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240" yWindow="105" windowWidth="14805" windowHeight="8010"/>
  </bookViews>
  <sheets>
    <sheet name="Havelvac 1" sheetId="3" r:id="rId1"/>
  </sheets>
  <calcPr calcId="152511"/>
</workbook>
</file>

<file path=xl/calcChain.xml><?xml version="1.0" encoding="utf-8"?>
<calcChain xmlns="http://schemas.openxmlformats.org/spreadsheetml/2006/main">
  <c r="H19" i="3"/>
</calcChain>
</file>

<file path=xl/sharedStrings.xml><?xml version="1.0" encoding="utf-8"?>
<sst xmlns="http://schemas.openxmlformats.org/spreadsheetml/2006/main" count="62" uniqueCount="52">
  <si>
    <t>գնումների պլանով նախատեսված միջանցիկ ծածկագիրը` ըստ ԳՄԱ դասակարգման (CPV)</t>
  </si>
  <si>
    <t>հրավերով նախատեսված չափաբաժնի համարը</t>
  </si>
  <si>
    <t>անվանումը</t>
  </si>
  <si>
    <t>չ/մ</t>
  </si>
  <si>
    <t>հասցեն</t>
  </si>
  <si>
    <t>ընդհանուր գինը/ՀՀ դրամ</t>
  </si>
  <si>
    <t>ՏԵԽՆԻԿԱԿԱՆ ԲՆՈՒԹԱԳԻՐ - ԳՆՄԱՆ ԺԱՄԱՆԱԿԱՑՈՒՅՑ*</t>
  </si>
  <si>
    <t>միավորի գինը/ՀՀ դրամ</t>
  </si>
  <si>
    <t>տեխնիկական բնութագիրը</t>
  </si>
  <si>
    <t xml:space="preserve">ապրանքային նշանը, մակիշը և արտադրողի անվանումը </t>
  </si>
  <si>
    <t>մատակարարման</t>
  </si>
  <si>
    <t>Ընդամենը</t>
  </si>
  <si>
    <t>ժամկետը և քանակը</t>
  </si>
  <si>
    <t>Սեղմված բնական գազ 1</t>
  </si>
  <si>
    <t>կգ</t>
  </si>
  <si>
    <t>Սեղմված բնական գազ 2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</si>
  <si>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Շիրակ մարզի Գյումրի քաղաքում կամ դրան հարող տարածքներում (մինչև 3կմ շառավիղով):</t>
  </si>
  <si>
    <t>Սեղմված բնական գազ 3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</si>
  <si>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Գեղարքունիկի մարզի Մարտունի քաղաքում կամ դրան հարող տարածքներում  (մինչև 5կմ շառավիղով):</t>
  </si>
  <si>
    <t>Սեղմված բնական գազ 4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</si>
  <si>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Սյունիքի  մարզի Կապան քաղաքում կամ դրան հարող տարածքներում  (մինչև 5կմ շառավիղով):</t>
  </si>
  <si>
    <t>Սեղմված բնական գազ 5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</si>
  <si>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Տավուշի  մարզի Իջրան քաղաքում կամ դրան հարող տարածքներում  (մինչև 3կմ շառավիղով):</t>
  </si>
  <si>
    <t>Սեղմված բնական գազ 6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</si>
  <si>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Արագածոտնի  մարզի Աշտարակ քաղաքում կամ դրան հարող տարածքներում  (մինչև 5կմ շառավիղով):</t>
  </si>
  <si>
    <t>Սեղմված բնական գազ 7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</si>
  <si>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Արմավիրի  մարզի Վաղարշապատ քաղաքում կամ դրան հարող տարածքներում  (մինչև 5կմ շառավիղով):</t>
  </si>
  <si>
    <t>Սեղմված բնական գազ 8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</si>
  <si>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Վայոց Ձորի  մարզի Եղեգնաձոր քաղաքում կամ դրան հարող տարածքներում  (մինչև 15կմ շառավիղով):</t>
  </si>
  <si>
    <t>Սեղմված բնական գազ 9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</si>
  <si>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Արարատի  մարզի Արտաշատ քաղաքում կամ դրան հարող տարածքներում  (մինչև 3կմ շառավիղով):</t>
  </si>
  <si>
    <t>Սեղմված բնական գազ 10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</si>
  <si>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Լոռու  մարզի Վանաձոր քաղաքում կամ դրան հարող տարածքներում  (մինչև 3կմ շառավիղով):</t>
  </si>
  <si>
    <t xml:space="preserve">Սեղմված բնական գազ 11 </t>
  </si>
  <si>
    <t>ք. Երևան</t>
  </si>
  <si>
    <t>ք. Գյումրի</t>
  </si>
  <si>
    <t>ք. Մարտունի</t>
  </si>
  <si>
    <t>ք. Կապան</t>
  </si>
  <si>
    <t>ք. Իջևան</t>
  </si>
  <si>
    <t>ք. Աշտարակ</t>
  </si>
  <si>
    <t>ք. Արմավիր</t>
  </si>
  <si>
    <t>ք. Եղեգնաձոր</t>
  </si>
  <si>
    <t>ք. Արտաշատ</t>
  </si>
  <si>
    <t>ք. Վանաձոր</t>
  </si>
  <si>
    <t>Կոտայքի մ.</t>
  </si>
  <si>
    <t>Ապրանքի</t>
  </si>
  <si>
    <t>ընդհանուր քանակը*</t>
  </si>
  <si>
    <t>Հավելված N 1
         «ԳՀԱՊՁԲ-ՀՎԿԱԿ-2023-17» ծածկագրով հրավերի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</si>
  <si>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 Լիցքավորումը Կոտայքի մարզ  ք.Աբովյանում կամ դրան հարող տարածքներում  (մինչև 18 կմ շառավիղով):</t>
  </si>
  <si>
    <t>Սեղմված բնական գազ, որը ստացվում է ԱԳԼՃԿ-ների տեխնոլոգիական պրոցեսների իրար հաջորդող գազի մշակման մի քանի փուլից` խառնուրդի մաքրում, խոնավության և այլ աղտոտիչների հեռացում ու սեղմում, որը չի նախատեսում բաղադրիչների բաղադրության փոփոխություն, գլանոթի լիցքավորման ընթացքում բնական գազի կոմպրեսացված վառելիքի ավելցուկ ճնշումը պետք է համապատասխանի ԱԳԼՃԿ-ի և լիցքավորվող գազագլանոթային միջոցների տեխնիկական պայմաններին և չպետք է գերազանցի 19.6 ՄՊա ճնշման սահմանը, գլանոթ լիցքավորվող գազի ջերմաստիճանը կարող է բարձր լինել շրջապատող միջավայրի ջերմաստիճանից ոչ ավել, քան 15°C, բայց չպետք է գերազանցի 60°C: Լիցքավորումը Երևան քաղաքում` Ավան, Քանաքեռ-Զեյթուն,Նոր-Նորք,Դավթաշեն վարչական շրջաններում:</t>
  </si>
  <si>
    <t>Պայմանագրի կնքման պահից մեկ տարվա ընթացքում</t>
  </si>
  <si>
    <t xml:space="preserve">
*Առավելագույն քանակները: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</si>
</sst>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indexed="8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2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i/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name val="Arial"/>
      <family val="2"/>
      <charset val="204"/>
    </font>
    <font>
      <sz val="10"/>
      <color theme="2" tint="-0.89999084444715716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9" fillId="0" borderId="0"/>
  </cellStyleXfs>
  <cellXfs count="40">
    <xf numFmtId="0" fontId="0" fillId="0" borderId="0" xfId="0"/>
    <xf numFmtId="0" fontId="7" fillId="0" borderId="0" xfId="0" applyFont="1" applyAlignment="1"/>
    <xf numFmtId="0" fontId="6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3" fontId="3" fillId="0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right"/>
    </xf>
  </cellXfs>
  <cellStyles count="4">
    <cellStyle name="Comma 2" xfId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4</xdr:row>
      <xdr:rowOff>853282</xdr:rowOff>
    </xdr:from>
    <xdr:ext cx="184731" cy="264560"/>
    <xdr:sp macro="" textlink="">
      <xdr:nvSpPr>
        <xdr:cNvPr id="2" name="TextBox 1"/>
        <xdr:cNvSpPr txBox="1"/>
      </xdr:nvSpPr>
      <xdr:spPr>
        <a:xfrm>
          <a:off x="10854531" y="21828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3" name="TextBox 2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4" name="TextBox 3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5" name="TextBox 4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6" name="TextBox 5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7" name="TextBox 6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8" name="TextBox 7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9" name="TextBox 8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10" name="TextBox 9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11" name="TextBox 10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12" name="TextBox 11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13" name="TextBox 12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194453" cy="321251"/>
    <xdr:sp macro="" textlink="">
      <xdr:nvSpPr>
        <xdr:cNvPr id="14" name="TextBox 13"/>
        <xdr:cNvSpPr txBox="1"/>
      </xdr:nvSpPr>
      <xdr:spPr>
        <a:xfrm>
          <a:off x="938742" y="8039100"/>
          <a:ext cx="194453" cy="321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" name="TextBox 1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" name="TextBox 1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" name="TextBox 1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" name="TextBox 1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" name="TextBox 1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" name="TextBox 1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" name="TextBox 2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" name="TextBox 2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" name="TextBox 2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" name="TextBox 2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5" name="TextBox 2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6" name="TextBox 2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7" name="TextBox 2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8" name="TextBox 2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9" name="TextBox 2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0" name="TextBox 2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1" name="TextBox 3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2" name="TextBox 3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3" name="TextBox 3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4" name="TextBox 3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5" name="TextBox 3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6" name="TextBox 3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7" name="TextBox 3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8" name="TextBox 3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39" name="TextBox 3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0" name="TextBox 3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1" name="TextBox 4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2" name="TextBox 4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3" name="TextBox 4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4" name="TextBox 4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5" name="TextBox 4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6" name="TextBox 4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7" name="TextBox 4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8" name="TextBox 4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49" name="TextBox 4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0" name="TextBox 4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1" name="TextBox 5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2" name="TextBox 5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3" name="TextBox 5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4" name="TextBox 5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5" name="TextBox 5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6" name="TextBox 5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7" name="TextBox 5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8" name="TextBox 5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59" name="TextBox 5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0" name="TextBox 5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1" name="TextBox 6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2" name="TextBox 6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3" name="TextBox 6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4" name="TextBox 6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5" name="TextBox 6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6" name="TextBox 6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7" name="TextBox 6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8" name="TextBox 6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69" name="TextBox 6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0" name="TextBox 6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1" name="TextBox 7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2" name="TextBox 7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3" name="TextBox 7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4" name="TextBox 7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5" name="TextBox 7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6" name="TextBox 7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7" name="TextBox 7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8" name="TextBox 7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79" name="TextBox 7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0" name="TextBox 7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1" name="TextBox 8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2" name="TextBox 8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3" name="TextBox 8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4" name="TextBox 8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5" name="TextBox 8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6" name="TextBox 8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7" name="TextBox 8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8" name="TextBox 8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89" name="TextBox 8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0" name="TextBox 8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1" name="TextBox 9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2" name="TextBox 9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3" name="TextBox 9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4" name="TextBox 9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5" name="TextBox 9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6" name="TextBox 9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7" name="TextBox 9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8" name="TextBox 9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99" name="TextBox 9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0" name="TextBox 9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1" name="TextBox 10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2" name="TextBox 10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3" name="TextBox 10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4" name="TextBox 10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5" name="TextBox 10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6" name="TextBox 10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7" name="TextBox 10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8" name="TextBox 10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09" name="TextBox 10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0" name="TextBox 10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1" name="TextBox 11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2" name="TextBox 11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3" name="TextBox 11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4" name="TextBox 11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5" name="TextBox 11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6" name="TextBox 11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7" name="TextBox 11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8" name="TextBox 11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19" name="TextBox 11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0" name="TextBox 11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1" name="TextBox 12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2" name="TextBox 12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3" name="TextBox 12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4" name="TextBox 12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5" name="TextBox 12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6" name="TextBox 12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7" name="TextBox 12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8" name="TextBox 12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29" name="TextBox 12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0" name="TextBox 12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1" name="TextBox 13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2" name="TextBox 13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3" name="TextBox 13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4" name="TextBox 13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5" name="TextBox 13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6" name="TextBox 13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7" name="TextBox 13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8" name="TextBox 13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39" name="TextBox 13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0" name="TextBox 13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1" name="TextBox 14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2" name="TextBox 14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3" name="TextBox 14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4" name="TextBox 14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5" name="TextBox 14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6" name="TextBox 14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7" name="TextBox 14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8" name="TextBox 14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49" name="TextBox 14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0" name="TextBox 14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1" name="TextBox 15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2" name="TextBox 15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3" name="TextBox 15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4" name="TextBox 15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5" name="TextBox 15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6" name="TextBox 15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7" name="TextBox 15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8" name="TextBox 15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59" name="TextBox 15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0" name="TextBox 15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1" name="TextBox 16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2" name="TextBox 16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3" name="TextBox 16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4" name="TextBox 16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5" name="TextBox 16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6" name="TextBox 16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7" name="TextBox 16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8" name="TextBox 16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69" name="TextBox 16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0" name="TextBox 16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1" name="TextBox 17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2" name="TextBox 17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3" name="TextBox 17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4" name="TextBox 17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5" name="TextBox 17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6" name="TextBox 17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7" name="TextBox 17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8" name="TextBox 17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79" name="TextBox 17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0" name="TextBox 17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1" name="TextBox 18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2" name="TextBox 18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3" name="TextBox 18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4" name="TextBox 18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5" name="TextBox 18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6" name="TextBox 18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7" name="TextBox 18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8" name="TextBox 18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89" name="TextBox 18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0" name="TextBox 18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1" name="TextBox 19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2" name="TextBox 19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3" name="TextBox 19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4" name="TextBox 19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5" name="TextBox 19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6" name="TextBox 19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7" name="TextBox 19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8" name="TextBox 19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199" name="TextBox 19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0" name="TextBox 19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1" name="TextBox 20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2" name="TextBox 20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3" name="TextBox 20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4" name="TextBox 20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5" name="TextBox 20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6" name="TextBox 20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7" name="TextBox 20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8" name="TextBox 20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09" name="TextBox 20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0" name="TextBox 20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1" name="TextBox 21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2" name="TextBox 21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3" name="TextBox 21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4" name="TextBox 21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5" name="TextBox 21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6" name="TextBox 21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7" name="TextBox 21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8" name="TextBox 21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19" name="TextBox 21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0" name="TextBox 21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1" name="TextBox 22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2" name="TextBox 22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3" name="TextBox 22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4" name="TextBox 22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5" name="TextBox 22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6" name="TextBox 22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7" name="TextBox 22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8" name="TextBox 22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29" name="TextBox 22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0" name="TextBox 22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1" name="TextBox 23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2" name="TextBox 23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3" name="TextBox 23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4" name="TextBox 23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5" name="TextBox 23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6" name="TextBox 23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7" name="TextBox 23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8" name="TextBox 23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39" name="TextBox 23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0" name="TextBox 23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1" name="TextBox 24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2" name="TextBox 24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3" name="TextBox 24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4" name="TextBox 24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5" name="TextBox 244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6" name="TextBox 245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7" name="TextBox 246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8" name="TextBox 247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49" name="TextBox 248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50" name="TextBox 249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51" name="TextBox 250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52" name="TextBox 251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53" name="TextBox 252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319617</xdr:colOff>
      <xdr:row>11</xdr:row>
      <xdr:rowOff>0</xdr:rowOff>
    </xdr:from>
    <xdr:ext cx="77781" cy="236215"/>
    <xdr:sp macro="" textlink="">
      <xdr:nvSpPr>
        <xdr:cNvPr id="254" name="TextBox 253"/>
        <xdr:cNvSpPr txBox="1"/>
      </xdr:nvSpPr>
      <xdr:spPr>
        <a:xfrm>
          <a:off x="938742" y="8039100"/>
          <a:ext cx="77781" cy="2362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21"/>
  <sheetViews>
    <sheetView tabSelected="1" topLeftCell="A7" zoomScale="80" zoomScaleNormal="80" workbookViewId="0">
      <selection activeCell="I8" sqref="I8"/>
    </sheetView>
  </sheetViews>
  <sheetFormatPr defaultRowHeight="13.5"/>
  <cols>
    <col min="1" max="1" width="8.42578125" style="2" customWidth="1"/>
    <col min="2" max="2" width="17.7109375" style="2" customWidth="1"/>
    <col min="3" max="3" width="15.5703125" style="2" customWidth="1"/>
    <col min="4" max="4" width="17.42578125" style="2" customWidth="1"/>
    <col min="5" max="5" width="74.85546875" style="2" customWidth="1"/>
    <col min="6" max="6" width="9.85546875" style="2" customWidth="1"/>
    <col min="7" max="7" width="11.5703125" style="2" customWidth="1"/>
    <col min="8" max="8" width="10.7109375" style="2" customWidth="1"/>
    <col min="9" max="9" width="12" style="2" customWidth="1"/>
    <col min="10" max="10" width="18" style="20" customWidth="1"/>
    <col min="11" max="11" width="20.42578125" style="25" customWidth="1"/>
    <col min="12" max="16384" width="9.140625" style="2"/>
  </cols>
  <sheetData>
    <row r="1" spans="1:11" ht="40.5" customHeight="1">
      <c r="A1" s="1"/>
      <c r="B1" s="1"/>
      <c r="C1" s="1"/>
      <c r="D1" s="1"/>
      <c r="G1" s="33" t="s">
        <v>47</v>
      </c>
      <c r="H1" s="33"/>
      <c r="I1" s="33"/>
      <c r="J1" s="33"/>
      <c r="K1" s="33"/>
    </row>
    <row r="2" spans="1:11" ht="18.75" customHeight="1">
      <c r="A2" s="38" t="s">
        <v>6</v>
      </c>
      <c r="B2" s="38"/>
      <c r="C2" s="38"/>
      <c r="D2" s="38"/>
      <c r="E2" s="38"/>
      <c r="F2" s="38"/>
      <c r="G2" s="38"/>
      <c r="H2" s="38"/>
      <c r="I2" s="38"/>
      <c r="J2" s="38"/>
      <c r="K2" s="24"/>
    </row>
    <row r="3" spans="1:11">
      <c r="H3" s="39"/>
      <c r="I3" s="39"/>
      <c r="J3" s="39"/>
      <c r="K3" s="39"/>
    </row>
    <row r="4" spans="1:11" ht="15" customHeight="1">
      <c r="A4" s="27" t="s">
        <v>45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s="4" customFormat="1" ht="70.5" customHeight="1">
      <c r="A5" s="31" t="s">
        <v>1</v>
      </c>
      <c r="B5" s="31" t="s">
        <v>0</v>
      </c>
      <c r="C5" s="28" t="s">
        <v>2</v>
      </c>
      <c r="D5" s="28" t="s">
        <v>9</v>
      </c>
      <c r="E5" s="32" t="s">
        <v>8</v>
      </c>
      <c r="F5" s="31" t="s">
        <v>3</v>
      </c>
      <c r="G5" s="31" t="s">
        <v>7</v>
      </c>
      <c r="H5" s="31" t="s">
        <v>5</v>
      </c>
      <c r="I5" s="31" t="s">
        <v>46</v>
      </c>
      <c r="J5" s="31" t="s">
        <v>10</v>
      </c>
      <c r="K5" s="31"/>
    </row>
    <row r="6" spans="1:11" s="4" customFormat="1" ht="15" customHeight="1">
      <c r="A6" s="31"/>
      <c r="B6" s="31"/>
      <c r="C6" s="29"/>
      <c r="D6" s="29"/>
      <c r="E6" s="32"/>
      <c r="F6" s="31"/>
      <c r="G6" s="31"/>
      <c r="H6" s="31"/>
      <c r="I6" s="31"/>
      <c r="J6" s="31" t="s">
        <v>4</v>
      </c>
      <c r="K6" s="3" t="s">
        <v>12</v>
      </c>
    </row>
    <row r="7" spans="1:11" s="4" customFormat="1" ht="87.75" customHeight="1">
      <c r="A7" s="31"/>
      <c r="B7" s="31"/>
      <c r="C7" s="30"/>
      <c r="D7" s="30"/>
      <c r="E7" s="32"/>
      <c r="F7" s="31"/>
      <c r="G7" s="31"/>
      <c r="H7" s="31"/>
      <c r="I7" s="31"/>
      <c r="J7" s="31"/>
      <c r="K7" s="3" t="s">
        <v>50</v>
      </c>
    </row>
    <row r="8" spans="1:11" ht="173.25" customHeight="1">
      <c r="A8" s="5">
        <v>1</v>
      </c>
      <c r="B8" s="13">
        <v>9411700</v>
      </c>
      <c r="C8" s="15" t="s">
        <v>13</v>
      </c>
      <c r="D8" s="11"/>
      <c r="E8" s="18" t="s">
        <v>49</v>
      </c>
      <c r="F8" s="9" t="s">
        <v>14</v>
      </c>
      <c r="G8" s="6"/>
      <c r="H8" s="7"/>
      <c r="I8" s="21">
        <v>7000</v>
      </c>
      <c r="J8" s="3" t="s">
        <v>34</v>
      </c>
      <c r="K8" s="21">
        <v>7000</v>
      </c>
    </row>
    <row r="9" spans="1:11" ht="148.5">
      <c r="A9" s="3">
        <v>2</v>
      </c>
      <c r="B9" s="13">
        <v>9411700</v>
      </c>
      <c r="C9" s="15" t="s">
        <v>15</v>
      </c>
      <c r="D9" s="11"/>
      <c r="E9" s="22" t="s">
        <v>16</v>
      </c>
      <c r="F9" s="9" t="s">
        <v>14</v>
      </c>
      <c r="G9" s="7"/>
      <c r="H9" s="7"/>
      <c r="I9" s="21">
        <v>3800</v>
      </c>
      <c r="J9" s="3" t="s">
        <v>35</v>
      </c>
      <c r="K9" s="21">
        <v>3800</v>
      </c>
    </row>
    <row r="10" spans="1:11" ht="148.5">
      <c r="A10" s="5">
        <v>3</v>
      </c>
      <c r="B10" s="13">
        <v>9411700</v>
      </c>
      <c r="C10" s="15" t="s">
        <v>17</v>
      </c>
      <c r="D10" s="11"/>
      <c r="E10" s="22" t="s">
        <v>18</v>
      </c>
      <c r="F10" s="8" t="s">
        <v>14</v>
      </c>
      <c r="G10" s="7"/>
      <c r="H10" s="7"/>
      <c r="I10" s="21">
        <v>3000</v>
      </c>
      <c r="J10" s="3" t="s">
        <v>36</v>
      </c>
      <c r="K10" s="21">
        <v>3000</v>
      </c>
    </row>
    <row r="11" spans="1:11" ht="148.5">
      <c r="A11" s="3">
        <v>4</v>
      </c>
      <c r="B11" s="13">
        <v>9411700</v>
      </c>
      <c r="C11" s="15" t="s">
        <v>19</v>
      </c>
      <c r="D11" s="11"/>
      <c r="E11" s="22" t="s">
        <v>20</v>
      </c>
      <c r="F11" s="8" t="s">
        <v>14</v>
      </c>
      <c r="G11" s="7"/>
      <c r="H11" s="7"/>
      <c r="I11" s="21">
        <v>4500</v>
      </c>
      <c r="J11" s="3" t="s">
        <v>37</v>
      </c>
      <c r="K11" s="21">
        <v>4500</v>
      </c>
    </row>
    <row r="12" spans="1:11" ht="148.5">
      <c r="A12" s="5">
        <v>5</v>
      </c>
      <c r="B12" s="13">
        <v>9411700</v>
      </c>
      <c r="C12" s="15" t="s">
        <v>21</v>
      </c>
      <c r="D12" s="11"/>
      <c r="E12" s="22" t="s">
        <v>22</v>
      </c>
      <c r="F12" s="8" t="s">
        <v>14</v>
      </c>
      <c r="G12" s="7"/>
      <c r="H12" s="7"/>
      <c r="I12" s="21">
        <v>3200</v>
      </c>
      <c r="J12" s="3" t="s">
        <v>38</v>
      </c>
      <c r="K12" s="21">
        <v>3200</v>
      </c>
    </row>
    <row r="13" spans="1:11" ht="148.5">
      <c r="A13" s="3">
        <v>6</v>
      </c>
      <c r="B13" s="13">
        <v>9411700</v>
      </c>
      <c r="C13" s="15" t="s">
        <v>23</v>
      </c>
      <c r="D13" s="11"/>
      <c r="E13" s="22" t="s">
        <v>24</v>
      </c>
      <c r="F13" s="8" t="s">
        <v>14</v>
      </c>
      <c r="G13" s="7"/>
      <c r="H13" s="7"/>
      <c r="I13" s="21">
        <v>3000</v>
      </c>
      <c r="J13" s="3" t="s">
        <v>39</v>
      </c>
      <c r="K13" s="21">
        <v>3000</v>
      </c>
    </row>
    <row r="14" spans="1:11" ht="148.5">
      <c r="A14" s="5">
        <v>7</v>
      </c>
      <c r="B14" s="13">
        <v>9411700</v>
      </c>
      <c r="C14" s="15" t="s">
        <v>25</v>
      </c>
      <c r="D14" s="11"/>
      <c r="E14" s="23" t="s">
        <v>26</v>
      </c>
      <c r="F14" s="8" t="s">
        <v>14</v>
      </c>
      <c r="G14" s="7"/>
      <c r="H14" s="7"/>
      <c r="I14" s="21">
        <v>3500</v>
      </c>
      <c r="J14" s="3" t="s">
        <v>40</v>
      </c>
      <c r="K14" s="21">
        <v>3500</v>
      </c>
    </row>
    <row r="15" spans="1:11" ht="148.5">
      <c r="A15" s="3">
        <v>8</v>
      </c>
      <c r="B15" s="13">
        <v>9411700</v>
      </c>
      <c r="C15" s="16" t="s">
        <v>27</v>
      </c>
      <c r="D15" s="11"/>
      <c r="E15" s="23" t="s">
        <v>28</v>
      </c>
      <c r="F15" s="12" t="s">
        <v>14</v>
      </c>
      <c r="G15" s="7"/>
      <c r="H15" s="7"/>
      <c r="I15" s="21">
        <v>2500</v>
      </c>
      <c r="J15" s="3" t="s">
        <v>41</v>
      </c>
      <c r="K15" s="21">
        <v>2500</v>
      </c>
    </row>
    <row r="16" spans="1:11" ht="148.5">
      <c r="A16" s="3">
        <v>9</v>
      </c>
      <c r="B16" s="13">
        <v>9411700</v>
      </c>
      <c r="C16" s="16" t="s">
        <v>29</v>
      </c>
      <c r="D16" s="19"/>
      <c r="E16" s="23" t="s">
        <v>30</v>
      </c>
      <c r="F16" s="12" t="s">
        <v>14</v>
      </c>
      <c r="G16" s="7"/>
      <c r="H16" s="7"/>
      <c r="I16" s="21">
        <v>7000</v>
      </c>
      <c r="J16" s="3" t="s">
        <v>42</v>
      </c>
      <c r="K16" s="21">
        <v>7000</v>
      </c>
    </row>
    <row r="17" spans="1:11" ht="148.5">
      <c r="A17" s="3">
        <v>10</v>
      </c>
      <c r="B17" s="13">
        <v>9411700</v>
      </c>
      <c r="C17" s="16" t="s">
        <v>31</v>
      </c>
      <c r="D17" s="19"/>
      <c r="E17" s="23" t="s">
        <v>32</v>
      </c>
      <c r="F17" s="12" t="s">
        <v>14</v>
      </c>
      <c r="G17" s="7"/>
      <c r="H17" s="7"/>
      <c r="I17" s="21">
        <v>4500</v>
      </c>
      <c r="J17" s="3" t="s">
        <v>43</v>
      </c>
      <c r="K17" s="21">
        <v>4500</v>
      </c>
    </row>
    <row r="18" spans="1:11" ht="148.5">
      <c r="A18" s="5">
        <v>11</v>
      </c>
      <c r="B18" s="13">
        <v>9411700</v>
      </c>
      <c r="C18" s="15" t="s">
        <v>33</v>
      </c>
      <c r="D18" s="14"/>
      <c r="E18" s="22" t="s">
        <v>48</v>
      </c>
      <c r="F18" s="10" t="s">
        <v>14</v>
      </c>
      <c r="G18" s="7"/>
      <c r="H18" s="7"/>
      <c r="I18" s="21">
        <v>3000</v>
      </c>
      <c r="J18" s="3" t="s">
        <v>44</v>
      </c>
      <c r="K18" s="21">
        <v>3000</v>
      </c>
    </row>
    <row r="19" spans="1:11" ht="14.25">
      <c r="A19" s="34" t="s">
        <v>11</v>
      </c>
      <c r="B19" s="35"/>
      <c r="C19" s="35"/>
      <c r="D19" s="35"/>
      <c r="E19" s="35"/>
      <c r="F19" s="35"/>
      <c r="G19" s="36"/>
      <c r="H19" s="17">
        <f>SUM(H8:H18)</f>
        <v>0</v>
      </c>
      <c r="I19" s="37"/>
      <c r="J19" s="37"/>
      <c r="K19" s="37"/>
    </row>
    <row r="21" spans="1:11" ht="32.25" customHeight="1">
      <c r="A21" s="26" t="s">
        <v>51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</row>
  </sheetData>
  <mergeCells count="18">
    <mergeCell ref="G1:K1"/>
    <mergeCell ref="H5:H7"/>
    <mergeCell ref="D5:D7"/>
    <mergeCell ref="G5:G7"/>
    <mergeCell ref="A19:G19"/>
    <mergeCell ref="I19:K19"/>
    <mergeCell ref="A2:J2"/>
    <mergeCell ref="H3:K3"/>
    <mergeCell ref="A21:K21"/>
    <mergeCell ref="A4:K4"/>
    <mergeCell ref="C5:C7"/>
    <mergeCell ref="A5:A7"/>
    <mergeCell ref="B5:B7"/>
    <mergeCell ref="E5:E7"/>
    <mergeCell ref="F5:F7"/>
    <mergeCell ref="I5:I7"/>
    <mergeCell ref="J6:J7"/>
    <mergeCell ref="J5:K5"/>
  </mergeCells>
  <pageMargins left="0.19685039370078741" right="0.19685039370078741" top="0.27559055118110237" bottom="0.23622047244094491" header="0.19685039370078741" footer="0.19685039370078741"/>
  <pageSetup paperSize="9" scale="6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Havelvac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2023-03-06T11:51:07Z</dcterms:modified>
</cp:coreProperties>
</file>