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2" l="1"/>
  <c r="D18" i="2" l="1"/>
  <c r="B58" i="2"/>
</calcChain>
</file>

<file path=xl/sharedStrings.xml><?xml version="1.0" encoding="utf-8"?>
<sst xmlns="http://schemas.openxmlformats.org/spreadsheetml/2006/main" count="399" uniqueCount="130">
  <si>
    <t>Հոդվածը</t>
  </si>
  <si>
    <t>Գնման առարկայի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</si>
  <si>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</si>
  <si>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</si>
  <si>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</si>
  <si>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</si>
  <si>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</si>
  <si>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Միջանցիկ կոդը ըստ CPV դասակարգման</t>
  </si>
  <si>
    <t>Անվանումը</t>
  </si>
  <si>
    <t>Ծառայություն</t>
  </si>
  <si>
    <t>դրամ</t>
  </si>
  <si>
    <t>Ապրանք</t>
  </si>
  <si>
    <t>ԳՀ</t>
  </si>
  <si>
    <t>ՄԱ</t>
  </si>
  <si>
    <t xml:space="preserve">Ընդհանուր բնույթի այլ ծառայություններ                        </t>
  </si>
  <si>
    <t xml:space="preserve"> Ապահովագրական ծախսեր /ԱՊՊԱ/</t>
  </si>
  <si>
    <t xml:space="preserve">Տրանսպորտային այլ նյութեր   </t>
  </si>
  <si>
    <t xml:space="preserve">Հատուկ նպատակային այլ նյութեր    </t>
  </si>
  <si>
    <t>30190000</t>
  </si>
  <si>
    <t>98300000</t>
  </si>
  <si>
    <t>«Գյումրու կոմունալ ծառայություն» ՀԲՀ</t>
  </si>
  <si>
    <t xml:space="preserve">              Հաստատում եմ՝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</si>
  <si>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բաժին 05, խումբ 1, դաս 1. Աղբահանություն և սանիտարական մաքրում</t>
  </si>
  <si>
    <t>Ռադիոլոկացիոն տեղորոշման ծառայություններ</t>
  </si>
  <si>
    <t xml:space="preserve">Գրասենյակային նյութեր </t>
  </si>
  <si>
    <t>բաժին 05, խումբ 6, դաս 1. Կանաչ տարածքների հիմնում և պահպանում</t>
  </si>
  <si>
    <t>բաժին 06, խումբ 6, դաս 1.  Համայնքի ընդհանուր օգտագործման տարածքների հիմնում, նորոգում ու պահպանում</t>
  </si>
  <si>
    <t>Հատուկ նշանակության մեքենաներ</t>
  </si>
  <si>
    <t>34330000</t>
  </si>
  <si>
    <t>Ավտոմեքենաների տեխզննման ծառայություններ</t>
  </si>
  <si>
    <t xml:space="preserve">Հատուկ նպատակային այլ նյութեր </t>
  </si>
  <si>
    <t>Այլ մեքենա սարքավորումներ</t>
  </si>
  <si>
    <t>Վարչական սարքավորումներ</t>
  </si>
  <si>
    <t>03100000</t>
  </si>
  <si>
    <t>Գյուղատնտեսական ապրանքներ</t>
  </si>
  <si>
    <t>03120000</t>
  </si>
  <si>
    <t xml:space="preserve">Աճեցվող ակտիվներ   </t>
  </si>
  <si>
    <t>Գույքի և սարքավորումների վարձակալություն</t>
  </si>
  <si>
    <t>77111300</t>
  </si>
  <si>
    <t>ԳՆՈՒՄՆԵՐԻ ՊԼԱՆ</t>
  </si>
  <si>
    <t xml:space="preserve">2021 թվականի ծախսերի նախահաշվով նախատեսվող «Գյումրու կոմունալ ծառայություն» ՀԲՀ-ի </t>
  </si>
  <si>
    <t>Սեղմված բնական գազ</t>
  </si>
  <si>
    <t>09411700</t>
  </si>
  <si>
    <t>75241100</t>
  </si>
  <si>
    <t>Պահնորդական ծառայություն</t>
  </si>
  <si>
    <t>09132200</t>
  </si>
  <si>
    <t>Դրամ</t>
  </si>
  <si>
    <t xml:space="preserve">Բենզին </t>
  </si>
  <si>
    <t>09134200</t>
  </si>
  <si>
    <t>Դիզ. Վառելիք</t>
  </si>
  <si>
    <t>լիտր</t>
  </si>
  <si>
    <t>Ճանապարհային գծանշման ներկ՝ սպիտակ</t>
  </si>
  <si>
    <t>Ճանապարհային գծանշման ներկ՝ դեղին</t>
  </si>
  <si>
    <t>Լուծիչ</t>
  </si>
  <si>
    <t>կգ</t>
  </si>
  <si>
    <t xml:space="preserve"> </t>
  </si>
  <si>
    <t>03451100</t>
  </si>
  <si>
    <t>հատ</t>
  </si>
  <si>
    <t>Երիցուկ</t>
  </si>
  <si>
    <t>Դեղին սպիտակաձյունիկ</t>
  </si>
  <si>
    <t>Եռաթերթ սպիտակաձյունիկ</t>
  </si>
  <si>
    <t>Բեգոնիա</t>
  </si>
  <si>
    <t>Փնջային մեխակ</t>
  </si>
  <si>
    <t>Սև վարդ</t>
  </si>
  <si>
    <t>Խոստա</t>
  </si>
  <si>
    <t>Մախռովի տյուլպան</t>
  </si>
  <si>
    <t>Հիրիկ</t>
  </si>
  <si>
    <t>Շուշաններ</t>
  </si>
  <si>
    <t>Պիտախայ</t>
  </si>
  <si>
    <t>Հորտենզիա(Hydrangea)</t>
  </si>
  <si>
    <t>03451600</t>
  </si>
  <si>
    <t>Գնդաձև ակացիա</t>
  </si>
  <si>
    <t>Սոֆորա ճապոնական(Sophora japonica)</t>
  </si>
  <si>
    <t>Տանձենի</t>
  </si>
  <si>
    <t>Խնձորենի</t>
  </si>
  <si>
    <t>Ծիրանենի</t>
  </si>
  <si>
    <t>Սալորենի</t>
  </si>
  <si>
    <t>Ընկուզենի</t>
  </si>
  <si>
    <t>Կեչի</t>
  </si>
  <si>
    <t>Սակուռա</t>
  </si>
  <si>
    <t>Գիհի կազակական(juniperus horizontalis)</t>
  </si>
  <si>
    <t>Արմավաշուշան(Yucca)</t>
  </si>
  <si>
    <t>Կիպրոս սովորական(ligustrum)</t>
  </si>
  <si>
    <t>Ֆորսիցիա միջանկյալ(forcicia)</t>
  </si>
  <si>
    <t>Գնդաձև սամշիտ</t>
  </si>
  <si>
    <t>Ծառ վարդ</t>
  </si>
  <si>
    <t>Թփային վարդ</t>
  </si>
  <si>
    <t>Հոլանդայակ վարդ</t>
  </si>
  <si>
    <t>Փաթաթվող վարդ</t>
  </si>
  <si>
    <t>Բաղեղ սովորական(hedera helix)</t>
  </si>
  <si>
    <t>Փրփրեմ պորտուլակ</t>
  </si>
  <si>
    <t>Եղսպակ</t>
  </si>
  <si>
    <t>Արոսենի</t>
  </si>
  <si>
    <t>Հացենի</t>
  </si>
  <si>
    <t>Ձիակասկ</t>
  </si>
  <si>
    <t>Դեղին ակացիա</t>
  </si>
  <si>
    <t>03451400</t>
  </si>
  <si>
    <t>03451401</t>
  </si>
  <si>
    <t>Հնդկական Եղրևանի</t>
  </si>
  <si>
    <t>Կոնիկա</t>
  </si>
  <si>
    <t>Թույա</t>
  </si>
  <si>
    <t>Քաջ վարդ</t>
  </si>
  <si>
    <t>Ցինիա</t>
  </si>
  <si>
    <t>09211100</t>
  </si>
  <si>
    <t>Diesel Premium 15W-40 Շարժիչի յուղ</t>
  </si>
  <si>
    <t>Զտիչներ</t>
  </si>
  <si>
    <t>34321121</t>
  </si>
  <si>
    <t>Շինարարական ապրանքներ</t>
  </si>
  <si>
    <t>Պիտունյա</t>
  </si>
  <si>
    <t>Աստրա</t>
  </si>
  <si>
    <t>Պորտուլակ</t>
  </si>
  <si>
    <t>Նարգիզ</t>
  </si>
  <si>
    <t>34631140</t>
  </si>
  <si>
    <t>Անվադողեր օդախցավոր,բեռնատար ավտոմեքենաների համար 11R22.5</t>
  </si>
  <si>
    <t>Անվադողեր շինարարական տեխնիկայ համար 16.9-28IND R-ձմեռային</t>
  </si>
  <si>
    <t>Անվադողեր օդախցավոր,բեռնատար ավտոմեքենաների համար Մակնիշը 315/80R22.5</t>
  </si>
  <si>
    <t>Անվադողեր օդախցավոր, ՉԻՆ ՎԱՆ մարդատար ավտոմեքենաների համար 9.5R24</t>
  </si>
  <si>
    <t>Անվադողեր օդախցավոր ՉԻՆ ՎԱՆ տրակտորի համար 8.3R-20</t>
  </si>
  <si>
    <t>Անվադողեր օդախցավոր 900R-20</t>
  </si>
  <si>
    <t>Անվադողեր օդախցավոր 1200R-20</t>
  </si>
  <si>
    <t>Անվադողեր օդախցավոր 700R-16</t>
  </si>
  <si>
    <t>Անվադողեր օդախցավոր ՉԻՆ ՎԱՆ տրակտորի համար 6.00R16</t>
  </si>
  <si>
    <t>Անվադողեր օդախցավոր ՉԻՆ ՎԱՆ տրակտորի համար 12.4R-28</t>
  </si>
  <si>
    <t>Անվադողեր օդախցավոր բեռնաուղևորատար մեքենայի համար 185/75R16C</t>
  </si>
  <si>
    <t>03135200</t>
  </si>
  <si>
    <t>Հեղուկ գազ</t>
  </si>
  <si>
    <t>Տնօրենի տեղակալ՝ _______________ Ռ. Մելքոնյան</t>
  </si>
  <si>
    <t>Հրաբխային խարամ</t>
  </si>
  <si>
    <t xml:space="preserve"> մ3                                                                                          </t>
  </si>
  <si>
    <t xml:space="preserve"> «26» հոկտեմբերի 2021թ.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</si>
</sst>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name val="GHEA Grapalat"/>
      <family val="3"/>
    </font>
    <font>
      <sz val="11"/>
      <name val="GHEA Grapalat"/>
      <family val="3"/>
    </font>
    <font>
      <sz val="11"/>
      <name val="Calibri"/>
      <family val="2"/>
      <charset val="204"/>
      <scheme val="minor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GHEA Grapalat"/>
      <family val="3"/>
    </font>
    <font>
      <sz val="10"/>
      <color indexed="8"/>
      <name val="GHEA Grapalat"/>
      <family val="3"/>
    </font>
    <font>
      <sz val="8"/>
      <color rgb="FF00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 readingOrder="1"/>
      <protection hidden="1"/>
    </xf>
    <xf numFmtId="49" fontId="4" fillId="0" borderId="6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 readingOrder="1"/>
      <protection hidden="1"/>
    </xf>
    <xf numFmtId="0" fontId="0" fillId="0" borderId="0" xfId="0" applyFill="1" applyAlignment="1" applyProtection="1">
      <alignment horizontal="center" vertical="center" wrapText="1"/>
    </xf>
    <xf numFmtId="0" fontId="4" fillId="3" borderId="6" xfId="0" applyNumberFormat="1" applyFont="1" applyFill="1" applyBorder="1" applyAlignment="1" applyProtection="1">
      <alignment horizontal="left" vertical="center" wrapText="1" readingOrder="1"/>
      <protection hidden="1"/>
    </xf>
    <xf numFmtId="0" fontId="0" fillId="3" borderId="1" xfId="0" applyFill="1" applyBorder="1" applyAlignment="1" applyProtection="1">
      <alignment horizontal="center" vertical="center" wrapText="1"/>
    </xf>
    <xf numFmtId="0" fontId="4" fillId="3" borderId="6" xfId="0" applyNumberFormat="1" applyFont="1" applyFill="1" applyBorder="1" applyAlignment="1" applyProtection="1">
      <alignment horizontal="center" vertical="center" wrapText="1" readingOrder="1"/>
      <protection hidden="1"/>
    </xf>
    <xf numFmtId="49" fontId="4" fillId="3" borderId="6" xfId="0" applyNumberFormat="1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 readingOrder="1"/>
      <protection hidden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Border="1"/>
    <xf numFmtId="0" fontId="0" fillId="0" borderId="0" xfId="0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0" xfId="0" applyFill="1" applyBorder="1"/>
    <xf numFmtId="0" fontId="0" fillId="0" borderId="10" xfId="0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0" fillId="0" borderId="5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 readingOrder="1"/>
      <protection hidden="1"/>
    </xf>
    <xf numFmtId="0" fontId="4" fillId="0" borderId="17" xfId="0" applyNumberFormat="1" applyFont="1" applyFill="1" applyBorder="1" applyAlignment="1" applyProtection="1">
      <alignment horizontal="center" vertical="center" wrapText="1" readingOrder="1"/>
      <protection hidden="1"/>
    </xf>
    <xf numFmtId="0" fontId="9" fillId="0" borderId="6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49" fontId="7" fillId="0" borderId="0" xfId="1" applyNumberFormat="1" applyFont="1" applyAlignment="1">
      <alignment horizontal="center" vertical="center"/>
    </xf>
    <xf numFmtId="0" fontId="9" fillId="0" borderId="17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7" fillId="0" borderId="17" xfId="0" applyFont="1" applyBorder="1"/>
    <xf numFmtId="0" fontId="7" fillId="0" borderId="6" xfId="0" applyFont="1" applyBorder="1"/>
    <xf numFmtId="0" fontId="4" fillId="0" borderId="15" xfId="0" applyNumberFormat="1" applyFont="1" applyFill="1" applyBorder="1" applyAlignment="1" applyProtection="1">
      <alignment horizontal="left" vertical="center" wrapText="1" readingOrder="1"/>
      <protection hidden="1"/>
    </xf>
    <xf numFmtId="0" fontId="0" fillId="0" borderId="0" xfId="0" applyFill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3" fontId="0" fillId="0" borderId="0" xfId="0" applyNumberFormat="1" applyBorder="1"/>
    <xf numFmtId="0" fontId="0" fillId="0" borderId="0" xfId="0" applyFill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left" vertical="center" wrapText="1"/>
    </xf>
    <xf numFmtId="0" fontId="4" fillId="3" borderId="7" xfId="0" applyNumberFormat="1" applyFont="1" applyFill="1" applyBorder="1" applyAlignment="1" applyProtection="1">
      <alignment horizontal="center" vertical="center" wrapText="1" readingOrder="1"/>
      <protection hidden="1"/>
    </xf>
    <xf numFmtId="0" fontId="9" fillId="0" borderId="0" xfId="0" applyFont="1" applyFill="1" applyBorder="1" applyAlignment="1" applyProtection="1">
      <alignment horizontal="center"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 readingOrder="1"/>
      <protection hidden="1"/>
    </xf>
    <xf numFmtId="49" fontId="7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 readingOrder="1"/>
      <protection hidden="1"/>
    </xf>
    <xf numFmtId="49" fontId="7" fillId="0" borderId="19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0" fillId="0" borderId="23" xfId="0" applyFill="1" applyBorder="1" applyAlignment="1" applyProtection="1">
      <alignment horizontal="center" vertical="center" wrapText="1"/>
    </xf>
    <xf numFmtId="0" fontId="0" fillId="0" borderId="18" xfId="0" applyBorder="1"/>
    <xf numFmtId="0" fontId="1" fillId="0" borderId="0" xfId="0" applyFont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49" fontId="7" fillId="0" borderId="27" xfId="0" applyNumberFormat="1" applyFont="1" applyBorder="1" applyAlignment="1">
      <alignment horizontal="center" vertical="center"/>
    </xf>
    <xf numFmtId="0" fontId="7" fillId="0" borderId="28" xfId="0" applyFont="1" applyBorder="1"/>
    <xf numFmtId="0" fontId="9" fillId="0" borderId="28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29" xfId="0" applyFont="1" applyFill="1" applyBorder="1" applyAlignment="1" applyProtection="1">
      <alignment horizontal="center" vertical="center" wrapText="1"/>
    </xf>
    <xf numFmtId="49" fontId="7" fillId="0" borderId="6" xfId="0" applyNumberFormat="1" applyFont="1" applyBorder="1" applyAlignment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7" fillId="0" borderId="6" xfId="0" applyFont="1" applyBorder="1" applyAlignment="1">
      <alignment wrapText="1"/>
    </xf>
    <xf numFmtId="0" fontId="4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8" xfId="0" applyFont="1" applyBorder="1" applyAlignment="1">
      <alignment wrapText="1"/>
    </xf>
    <xf numFmtId="49" fontId="9" fillId="0" borderId="30" xfId="0" applyNumberFormat="1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49" fontId="9" fillId="0" borderId="3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left" vertical="top" wrapText="1"/>
    </xf>
    <xf numFmtId="0" fontId="2" fillId="2" borderId="8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2" fillId="2" borderId="4" xfId="0" applyFont="1" applyFill="1" applyBorder="1" applyAlignment="1" applyProtection="1">
      <alignment horizontal="left" vertical="top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top" wrapText="1"/>
    </xf>
    <xf numFmtId="0" fontId="0" fillId="0" borderId="3" xfId="0" applyBorder="1"/>
    <xf numFmtId="0" fontId="0" fillId="0" borderId="4" xfId="0" applyBorder="1"/>
    <xf numFmtId="0" fontId="2" fillId="0" borderId="8" xfId="0" applyFont="1" applyFill="1" applyBorder="1" applyAlignment="1" applyProtection="1">
      <alignment horizontal="center" vertical="center" wrapText="1"/>
    </xf>
    <xf numFmtId="0" fontId="0" fillId="0" borderId="25" xfId="0" applyFill="1" applyBorder="1" applyAlignment="1" applyProtection="1">
      <alignment horizontal="center" vertical="center" wrapText="1"/>
    </xf>
    <xf numFmtId="0" fontId="0" fillId="0" borderId="24" xfId="0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view="pageBreakPreview" topLeftCell="A58" zoomScale="115" zoomScaleNormal="100" zoomScaleSheetLayoutView="115" workbookViewId="0">
      <selection activeCell="C9" sqref="C9"/>
    </sheetView>
  </sheetViews>
  <sheetFormatPr defaultRowHeight="15" x14ac:dyDescent="0.25"/>
  <cols>
    <col min="1" max="1" width="9.7109375" style="67" customWidth="1"/>
    <col min="2" max="2" width="12.42578125" customWidth="1"/>
    <col min="3" max="3" width="34.140625" customWidth="1"/>
    <col min="4" max="8" width="11.28515625" customWidth="1"/>
  </cols>
  <sheetData>
    <row r="1" spans="1:8" s="2" customFormat="1" ht="28.5" customHeight="1" x14ac:dyDescent="0.25">
      <c r="A1" s="20"/>
      <c r="D1" s="119" t="s">
        <v>21</v>
      </c>
      <c r="E1" s="119"/>
      <c r="F1" s="119"/>
      <c r="G1" s="119"/>
      <c r="H1" s="119"/>
    </row>
    <row r="2" spans="1:8" s="2" customFormat="1" ht="26.25" customHeight="1" x14ac:dyDescent="0.25">
      <c r="A2" s="20"/>
      <c r="D2" s="119" t="s">
        <v>20</v>
      </c>
      <c r="E2" s="119"/>
      <c r="F2" s="119"/>
      <c r="G2" s="119"/>
      <c r="H2" s="119"/>
    </row>
    <row r="3" spans="1:8" s="2" customFormat="1" ht="29.25" customHeight="1" x14ac:dyDescent="0.25">
      <c r="A3" s="20"/>
      <c r="D3" s="119" t="s">
        <v>126</v>
      </c>
      <c r="E3" s="119"/>
      <c r="F3" s="119"/>
      <c r="G3" s="119"/>
      <c r="H3" s="119"/>
    </row>
    <row r="4" spans="1:8" s="2" customFormat="1" ht="37.5" customHeight="1" x14ac:dyDescent="0.25">
      <c r="A4" s="20"/>
      <c r="D4" s="120" t="s">
        <v>129</v>
      </c>
      <c r="E4" s="120"/>
      <c r="F4" s="120"/>
      <c r="G4" s="120"/>
      <c r="H4" s="120"/>
    </row>
    <row r="5" spans="1:8" s="2" customFormat="1" ht="19.5" customHeight="1" x14ac:dyDescent="0.25">
      <c r="A5" s="121" t="s">
        <v>39</v>
      </c>
      <c r="B5" s="121"/>
      <c r="C5" s="121"/>
      <c r="D5" s="121"/>
      <c r="E5" s="121"/>
      <c r="F5" s="121"/>
      <c r="G5" s="121"/>
      <c r="H5" s="121"/>
    </row>
    <row r="6" spans="1:8" s="2" customFormat="1" ht="26.25" customHeight="1" x14ac:dyDescent="0.25">
      <c r="A6" s="122" t="s">
        <v>40</v>
      </c>
      <c r="B6" s="122"/>
      <c r="C6" s="122"/>
      <c r="D6" s="122"/>
      <c r="E6" s="122"/>
      <c r="F6" s="122"/>
      <c r="G6" s="122"/>
      <c r="H6" s="122"/>
    </row>
    <row r="7" spans="1:8" s="2" customFormat="1" ht="9" customHeight="1" thickBot="1" x14ac:dyDescent="0.3">
      <c r="A7" s="64"/>
      <c r="B7" s="1"/>
      <c r="C7" s="1"/>
      <c r="D7" s="1"/>
      <c r="E7" s="1"/>
      <c r="F7" s="1"/>
      <c r="G7" s="1"/>
      <c r="H7" s="1"/>
    </row>
    <row r="8" spans="1:8" s="2" customFormat="1" ht="15.75" thickBot="1" x14ac:dyDescent="0.3">
      <c r="A8" s="123" t="s">
        <v>0</v>
      </c>
      <c r="B8" s="93" t="s">
        <v>1</v>
      </c>
      <c r="C8" s="93"/>
      <c r="D8" s="93" t="s">
        <v>2</v>
      </c>
      <c r="E8" s="93" t="s">
        <v>3</v>
      </c>
      <c r="F8" s="93" t="s">
        <v>4</v>
      </c>
      <c r="G8" s="93" t="s">
        <v>5</v>
      </c>
      <c r="H8" s="93" t="s">
        <v>6</v>
      </c>
    </row>
    <row r="9" spans="1:8" s="2" customFormat="1" ht="65.099999999999994" customHeight="1" thickBot="1" x14ac:dyDescent="0.3">
      <c r="A9" s="123"/>
      <c r="B9" s="48" t="s">
        <v>7</v>
      </c>
      <c r="C9" s="3" t="s">
        <v>8</v>
      </c>
      <c r="D9" s="93"/>
      <c r="E9" s="93"/>
      <c r="F9" s="93"/>
      <c r="G9" s="93"/>
      <c r="H9" s="93"/>
    </row>
    <row r="10" spans="1:8" s="2" customFormat="1" ht="15.75" thickBot="1" x14ac:dyDescent="0.3">
      <c r="A10" s="65"/>
      <c r="B10" s="48">
        <v>1</v>
      </c>
      <c r="C10" s="3">
        <v>2</v>
      </c>
      <c r="D10" s="3">
        <v>3</v>
      </c>
      <c r="E10" s="3">
        <v>4</v>
      </c>
      <c r="F10" s="3">
        <v>5</v>
      </c>
      <c r="G10" s="3">
        <v>6</v>
      </c>
      <c r="H10" s="3">
        <v>7</v>
      </c>
    </row>
    <row r="11" spans="1:8" s="2" customFormat="1" ht="27" customHeight="1" thickBot="1" x14ac:dyDescent="0.3">
      <c r="A11" s="107" t="s">
        <v>22</v>
      </c>
      <c r="B11" s="108"/>
      <c r="C11" s="108"/>
      <c r="D11" s="108"/>
      <c r="E11" s="108"/>
      <c r="F11" s="109"/>
      <c r="G11" s="8">
        <v>81075000</v>
      </c>
      <c r="H11" s="4" t="s">
        <v>55</v>
      </c>
    </row>
    <row r="12" spans="1:8" s="2" customFormat="1" ht="21" customHeight="1" thickBot="1" x14ac:dyDescent="0.3">
      <c r="A12" s="92" t="s">
        <v>11</v>
      </c>
      <c r="B12" s="93"/>
      <c r="C12" s="93"/>
      <c r="D12" s="93"/>
      <c r="E12" s="93"/>
      <c r="F12" s="93"/>
      <c r="G12" s="3">
        <v>69830000</v>
      </c>
      <c r="H12" s="3"/>
    </row>
    <row r="13" spans="1:8" s="2" customFormat="1" ht="15.75" thickBot="1" x14ac:dyDescent="0.3">
      <c r="A13" s="66">
        <v>4261</v>
      </c>
      <c r="B13" s="16" t="s">
        <v>18</v>
      </c>
      <c r="C13" s="6" t="s">
        <v>24</v>
      </c>
      <c r="D13" s="9" t="s">
        <v>13</v>
      </c>
      <c r="E13" s="9" t="s">
        <v>10</v>
      </c>
      <c r="F13" s="5">
        <v>560000</v>
      </c>
      <c r="G13" s="5">
        <v>560000</v>
      </c>
      <c r="H13" s="5">
        <v>1</v>
      </c>
    </row>
    <row r="14" spans="1:8" s="2" customFormat="1" ht="15.75" thickBot="1" x14ac:dyDescent="0.3">
      <c r="A14" s="94">
        <v>4264</v>
      </c>
      <c r="B14" s="58" t="s">
        <v>42</v>
      </c>
      <c r="C14" s="44" t="s">
        <v>41</v>
      </c>
      <c r="D14" s="9" t="s">
        <v>12</v>
      </c>
      <c r="E14" s="9" t="s">
        <v>10</v>
      </c>
      <c r="F14" s="5">
        <v>305</v>
      </c>
      <c r="G14" s="5">
        <v>5764500</v>
      </c>
      <c r="H14" s="5">
        <v>18900</v>
      </c>
    </row>
    <row r="15" spans="1:8" s="77" customFormat="1" ht="15.75" thickBot="1" x14ac:dyDescent="0.3">
      <c r="A15" s="94"/>
      <c r="B15" s="58" t="s">
        <v>42</v>
      </c>
      <c r="C15" s="44" t="s">
        <v>41</v>
      </c>
      <c r="D15" s="9" t="s">
        <v>12</v>
      </c>
      <c r="E15" s="9" t="s">
        <v>10</v>
      </c>
      <c r="F15" s="5">
        <v>305</v>
      </c>
      <c r="G15" s="5">
        <v>6832000</v>
      </c>
      <c r="H15" s="5">
        <v>22400</v>
      </c>
    </row>
    <row r="16" spans="1:8" s="42" customFormat="1" ht="15.75" thickBot="1" x14ac:dyDescent="0.3">
      <c r="A16" s="94"/>
      <c r="B16" s="58" t="s">
        <v>48</v>
      </c>
      <c r="C16" s="44" t="s">
        <v>49</v>
      </c>
      <c r="D16" s="9" t="s">
        <v>12</v>
      </c>
      <c r="E16" s="9" t="s">
        <v>50</v>
      </c>
      <c r="F16" s="5">
        <v>270</v>
      </c>
      <c r="G16" s="5">
        <v>21600000</v>
      </c>
      <c r="H16" s="5">
        <v>80000</v>
      </c>
    </row>
    <row r="17" spans="1:12" s="69" customFormat="1" ht="15.75" thickBot="1" x14ac:dyDescent="0.3">
      <c r="A17" s="94"/>
      <c r="B17" s="58" t="s">
        <v>103</v>
      </c>
      <c r="C17" s="44" t="s">
        <v>104</v>
      </c>
      <c r="D17" s="9" t="s">
        <v>12</v>
      </c>
      <c r="E17" s="9" t="s">
        <v>50</v>
      </c>
      <c r="F17" s="5">
        <v>2500</v>
      </c>
      <c r="G17" s="5">
        <v>1025000</v>
      </c>
      <c r="H17" s="5">
        <v>410</v>
      </c>
    </row>
    <row r="18" spans="1:12" s="70" customFormat="1" ht="15.75" thickBot="1" x14ac:dyDescent="0.3">
      <c r="A18" s="94"/>
      <c r="B18" s="58" t="s">
        <v>106</v>
      </c>
      <c r="C18" s="44" t="s">
        <v>105</v>
      </c>
      <c r="D18" s="9" t="s">
        <v>12</v>
      </c>
      <c r="E18" s="9" t="s">
        <v>57</v>
      </c>
      <c r="F18" s="5"/>
      <c r="G18" s="5">
        <v>1200000</v>
      </c>
      <c r="H18" s="5"/>
    </row>
    <row r="19" spans="1:12" s="81" customFormat="1" ht="27.75" thickBot="1" x14ac:dyDescent="0.3">
      <c r="A19" s="94"/>
      <c r="B19" s="58" t="s">
        <v>112</v>
      </c>
      <c r="C19" s="83" t="s">
        <v>113</v>
      </c>
      <c r="D19" s="9" t="s">
        <v>12</v>
      </c>
      <c r="E19" s="9" t="s">
        <v>57</v>
      </c>
      <c r="F19" s="5">
        <v>147000</v>
      </c>
      <c r="G19" s="5">
        <v>1029000</v>
      </c>
      <c r="H19" s="5">
        <v>7</v>
      </c>
    </row>
    <row r="20" spans="1:12" s="81" customFormat="1" ht="41.25" thickBot="1" x14ac:dyDescent="0.3">
      <c r="A20" s="94"/>
      <c r="B20" s="58" t="s">
        <v>112</v>
      </c>
      <c r="C20" s="83" t="s">
        <v>114</v>
      </c>
      <c r="D20" s="9" t="s">
        <v>12</v>
      </c>
      <c r="E20" s="9" t="s">
        <v>57</v>
      </c>
      <c r="F20" s="5">
        <v>240000</v>
      </c>
      <c r="G20" s="5">
        <v>480000</v>
      </c>
      <c r="H20" s="5">
        <v>2</v>
      </c>
    </row>
    <row r="21" spans="1:12" s="81" customFormat="1" ht="41.25" thickBot="1" x14ac:dyDescent="0.3">
      <c r="A21" s="94"/>
      <c r="B21" s="58" t="s">
        <v>112</v>
      </c>
      <c r="C21" s="83" t="s">
        <v>115</v>
      </c>
      <c r="D21" s="9" t="s">
        <v>12</v>
      </c>
      <c r="E21" s="9" t="s">
        <v>57</v>
      </c>
      <c r="F21" s="5">
        <v>170000</v>
      </c>
      <c r="G21" s="5">
        <v>680000</v>
      </c>
      <c r="H21" s="5">
        <v>4</v>
      </c>
    </row>
    <row r="22" spans="1:12" s="81" customFormat="1" ht="41.25" thickBot="1" x14ac:dyDescent="0.3">
      <c r="A22" s="94"/>
      <c r="B22" s="58" t="s">
        <v>112</v>
      </c>
      <c r="C22" s="83" t="s">
        <v>116</v>
      </c>
      <c r="D22" s="9" t="s">
        <v>12</v>
      </c>
      <c r="E22" s="9" t="s">
        <v>57</v>
      </c>
      <c r="F22" s="5">
        <v>190000</v>
      </c>
      <c r="G22" s="5">
        <v>380000</v>
      </c>
      <c r="H22" s="5">
        <v>2</v>
      </c>
    </row>
    <row r="23" spans="1:12" s="82" customFormat="1" ht="15.75" thickBot="1" x14ac:dyDescent="0.3">
      <c r="A23" s="94"/>
      <c r="B23" s="58" t="s">
        <v>124</v>
      </c>
      <c r="C23" s="83" t="s">
        <v>125</v>
      </c>
      <c r="D23" s="9" t="s">
        <v>12</v>
      </c>
      <c r="E23" s="9" t="s">
        <v>50</v>
      </c>
      <c r="F23" s="5">
        <v>280</v>
      </c>
      <c r="G23" s="5">
        <v>1000000</v>
      </c>
      <c r="H23" s="5"/>
    </row>
    <row r="24" spans="1:12" s="2" customFormat="1" ht="15.75" thickBot="1" x14ac:dyDescent="0.3">
      <c r="A24" s="95"/>
      <c r="B24" s="16" t="s">
        <v>28</v>
      </c>
      <c r="C24" s="6" t="s">
        <v>16</v>
      </c>
      <c r="D24" s="9" t="s">
        <v>12</v>
      </c>
      <c r="E24" s="9" t="s">
        <v>10</v>
      </c>
      <c r="F24" s="12">
        <v>9284500</v>
      </c>
      <c r="G24" s="12">
        <v>9284500</v>
      </c>
      <c r="H24" s="5">
        <v>1</v>
      </c>
    </row>
    <row r="25" spans="1:12" s="89" customFormat="1" ht="15.75" thickBot="1" x14ac:dyDescent="0.3">
      <c r="A25" s="111">
        <v>4269</v>
      </c>
      <c r="B25" s="16"/>
      <c r="C25" s="6" t="s">
        <v>127</v>
      </c>
      <c r="D25" s="9" t="s">
        <v>12</v>
      </c>
      <c r="E25" s="9" t="s">
        <v>128</v>
      </c>
      <c r="F25" s="12">
        <v>1300</v>
      </c>
      <c r="G25" s="12">
        <v>1560000</v>
      </c>
      <c r="H25" s="5">
        <v>1200</v>
      </c>
    </row>
    <row r="26" spans="1:12" s="2" customFormat="1" ht="18" customHeight="1" thickBot="1" x14ac:dyDescent="0.3">
      <c r="A26" s="118"/>
      <c r="B26" s="16"/>
      <c r="C26" s="11" t="s">
        <v>30</v>
      </c>
      <c r="D26" s="9" t="s">
        <v>12</v>
      </c>
      <c r="E26" s="9" t="s">
        <v>10</v>
      </c>
      <c r="F26" s="5">
        <v>1440000</v>
      </c>
      <c r="G26" s="5">
        <v>1440000</v>
      </c>
      <c r="H26" s="5">
        <v>1</v>
      </c>
    </row>
    <row r="27" spans="1:12" s="15" customFormat="1" ht="18" customHeight="1" thickBot="1" x14ac:dyDescent="0.3">
      <c r="A27" s="25">
        <v>5122</v>
      </c>
      <c r="B27" s="16"/>
      <c r="C27" s="11" t="s">
        <v>32</v>
      </c>
      <c r="D27" s="9" t="s">
        <v>13</v>
      </c>
      <c r="E27" s="9" t="s">
        <v>10</v>
      </c>
      <c r="F27" s="5">
        <v>1000000</v>
      </c>
      <c r="G27" s="5">
        <v>1000000</v>
      </c>
      <c r="H27" s="5">
        <v>1</v>
      </c>
    </row>
    <row r="28" spans="1:12" s="2" customFormat="1" ht="15.75" thickBot="1" x14ac:dyDescent="0.3">
      <c r="A28" s="24">
        <v>5129</v>
      </c>
      <c r="B28" s="16"/>
      <c r="C28" s="6" t="s">
        <v>31</v>
      </c>
      <c r="D28" s="9" t="s">
        <v>12</v>
      </c>
      <c r="E28" s="9" t="s">
        <v>10</v>
      </c>
      <c r="F28" s="5">
        <v>15995000</v>
      </c>
      <c r="G28" s="5">
        <v>15995000</v>
      </c>
      <c r="H28" s="12">
        <v>1</v>
      </c>
    </row>
    <row r="29" spans="1:12" s="2" customFormat="1" ht="21" customHeight="1" thickBot="1" x14ac:dyDescent="0.3">
      <c r="A29" s="99" t="s">
        <v>9</v>
      </c>
      <c r="B29" s="110"/>
      <c r="C29" s="100"/>
      <c r="D29" s="100"/>
      <c r="E29" s="100"/>
      <c r="F29" s="101"/>
      <c r="G29" s="3">
        <v>11245000</v>
      </c>
      <c r="H29" s="3"/>
    </row>
    <row r="30" spans="1:12" s="2" customFormat="1" ht="19.5" customHeight="1" thickBot="1" x14ac:dyDescent="0.3">
      <c r="A30" s="66">
        <v>4215</v>
      </c>
      <c r="B30" s="16">
        <v>66511170</v>
      </c>
      <c r="C30" s="7" t="s">
        <v>15</v>
      </c>
      <c r="D30" s="9" t="s">
        <v>13</v>
      </c>
      <c r="E30" s="9" t="s">
        <v>10</v>
      </c>
      <c r="F30" s="5">
        <v>2894000</v>
      </c>
      <c r="G30" s="5">
        <v>2894000</v>
      </c>
      <c r="H30" s="5">
        <v>1</v>
      </c>
    </row>
    <row r="31" spans="1:12" s="10" customFormat="1" ht="23.25" customHeight="1" thickBot="1" x14ac:dyDescent="0.3">
      <c r="A31" s="66">
        <v>4216</v>
      </c>
      <c r="B31" s="59" t="s">
        <v>38</v>
      </c>
      <c r="C31" s="6" t="s">
        <v>37</v>
      </c>
      <c r="D31" s="9" t="s">
        <v>13</v>
      </c>
      <c r="E31" s="9" t="s">
        <v>10</v>
      </c>
      <c r="F31" s="5">
        <v>2000000</v>
      </c>
      <c r="G31" s="5">
        <v>2000000</v>
      </c>
      <c r="H31" s="5">
        <v>1</v>
      </c>
      <c r="J31" s="20"/>
      <c r="K31" s="20"/>
      <c r="L31" s="20"/>
    </row>
    <row r="32" spans="1:12" s="29" customFormat="1" ht="15.75" customHeight="1" thickBot="1" x14ac:dyDescent="0.3">
      <c r="A32" s="111">
        <v>4239</v>
      </c>
      <c r="B32" s="23" t="s">
        <v>43</v>
      </c>
      <c r="C32" s="6" t="s">
        <v>44</v>
      </c>
      <c r="D32" s="9" t="s">
        <v>12</v>
      </c>
      <c r="E32" s="9" t="s">
        <v>10</v>
      </c>
      <c r="F32" s="5">
        <v>460000</v>
      </c>
      <c r="G32" s="5">
        <v>5060000</v>
      </c>
      <c r="H32" s="5">
        <v>11</v>
      </c>
      <c r="J32" s="20"/>
      <c r="K32" s="30"/>
      <c r="L32" s="20"/>
    </row>
    <row r="33" spans="1:11" s="22" customFormat="1" ht="26.25" customHeight="1" thickBot="1" x14ac:dyDescent="0.3">
      <c r="A33" s="112"/>
      <c r="B33" s="16">
        <v>72261160</v>
      </c>
      <c r="C33" s="6" t="s">
        <v>23</v>
      </c>
      <c r="D33" s="9" t="s">
        <v>13</v>
      </c>
      <c r="E33" s="9" t="s">
        <v>10</v>
      </c>
      <c r="F33" s="5">
        <v>940000</v>
      </c>
      <c r="G33" s="5">
        <v>940000</v>
      </c>
      <c r="H33" s="5">
        <v>1</v>
      </c>
      <c r="K33" s="30"/>
    </row>
    <row r="34" spans="1:11" s="2" customFormat="1" ht="31.5" customHeight="1" thickBot="1" x14ac:dyDescent="0.3">
      <c r="A34" s="66">
        <v>4241</v>
      </c>
      <c r="B34" s="16">
        <v>71631120</v>
      </c>
      <c r="C34" s="14" t="s">
        <v>29</v>
      </c>
      <c r="D34" s="9" t="s">
        <v>13</v>
      </c>
      <c r="E34" s="9" t="s">
        <v>10</v>
      </c>
      <c r="F34" s="5">
        <v>351000</v>
      </c>
      <c r="G34" s="5">
        <v>351000</v>
      </c>
      <c r="H34" s="5">
        <v>1</v>
      </c>
      <c r="K34" s="31"/>
    </row>
    <row r="35" spans="1:11" s="2" customFormat="1" ht="27.75" customHeight="1" thickBot="1" x14ac:dyDescent="0.3">
      <c r="A35" s="107" t="s">
        <v>25</v>
      </c>
      <c r="B35" s="108"/>
      <c r="C35" s="108"/>
      <c r="D35" s="108"/>
      <c r="E35" s="108"/>
      <c r="F35" s="109"/>
      <c r="G35" s="4">
        <v>18434500</v>
      </c>
      <c r="H35" s="4"/>
    </row>
    <row r="36" spans="1:11" s="2" customFormat="1" ht="20.25" customHeight="1" thickBot="1" x14ac:dyDescent="0.3">
      <c r="A36" s="106" t="s">
        <v>11</v>
      </c>
      <c r="B36" s="97"/>
      <c r="C36" s="97"/>
      <c r="D36" s="97"/>
      <c r="E36" s="97"/>
      <c r="F36" s="101"/>
      <c r="G36" s="3">
        <v>18434500</v>
      </c>
      <c r="H36" s="3"/>
    </row>
    <row r="37" spans="1:11" s="49" customFormat="1" ht="14.25" customHeight="1" thickBot="1" x14ac:dyDescent="0.3">
      <c r="A37" s="113">
        <v>4262</v>
      </c>
      <c r="B37" s="60" t="s">
        <v>56</v>
      </c>
      <c r="C37" s="52" t="s">
        <v>58</v>
      </c>
      <c r="D37" s="38" t="s">
        <v>12</v>
      </c>
      <c r="E37" s="38" t="s">
        <v>57</v>
      </c>
      <c r="F37" s="34">
        <v>25</v>
      </c>
      <c r="G37" s="35">
        <v>50000</v>
      </c>
      <c r="H37" s="35">
        <v>2000</v>
      </c>
    </row>
    <row r="38" spans="1:11" s="49" customFormat="1" ht="14.25" customHeight="1" thickBot="1" x14ac:dyDescent="0.3">
      <c r="A38" s="94"/>
      <c r="B38" s="60" t="s">
        <v>56</v>
      </c>
      <c r="C38" s="52" t="s">
        <v>59</v>
      </c>
      <c r="D38" s="38" t="s">
        <v>12</v>
      </c>
      <c r="E38" s="38" t="s">
        <v>57</v>
      </c>
      <c r="F38" s="34">
        <v>25</v>
      </c>
      <c r="G38" s="35">
        <v>50000</v>
      </c>
      <c r="H38" s="35">
        <v>2000</v>
      </c>
    </row>
    <row r="39" spans="1:11" s="49" customFormat="1" ht="15.75" customHeight="1" thickBot="1" x14ac:dyDescent="0.3">
      <c r="A39" s="94"/>
      <c r="B39" s="60" t="s">
        <v>56</v>
      </c>
      <c r="C39" s="52" t="s">
        <v>101</v>
      </c>
      <c r="D39" s="38" t="s">
        <v>12</v>
      </c>
      <c r="E39" s="38" t="s">
        <v>57</v>
      </c>
      <c r="F39" s="34">
        <v>25</v>
      </c>
      <c r="G39" s="35">
        <v>50000</v>
      </c>
      <c r="H39" s="35">
        <v>2000</v>
      </c>
    </row>
    <row r="40" spans="1:11" s="49" customFormat="1" ht="15" customHeight="1" thickBot="1" x14ac:dyDescent="0.3">
      <c r="A40" s="94"/>
      <c r="B40" s="60" t="s">
        <v>56</v>
      </c>
      <c r="C40" s="52" t="s">
        <v>60</v>
      </c>
      <c r="D40" s="38" t="s">
        <v>12</v>
      </c>
      <c r="E40" s="38" t="s">
        <v>57</v>
      </c>
      <c r="F40" s="34">
        <v>25</v>
      </c>
      <c r="G40" s="35">
        <v>50000</v>
      </c>
      <c r="H40" s="35">
        <v>2000</v>
      </c>
    </row>
    <row r="41" spans="1:11" s="49" customFormat="1" ht="16.5" customHeight="1" thickBot="1" x14ac:dyDescent="0.3">
      <c r="A41" s="94"/>
      <c r="B41" s="60" t="s">
        <v>56</v>
      </c>
      <c r="C41" s="52" t="s">
        <v>61</v>
      </c>
      <c r="D41" s="38" t="s">
        <v>12</v>
      </c>
      <c r="E41" s="38" t="s">
        <v>57</v>
      </c>
      <c r="F41" s="34">
        <v>25</v>
      </c>
      <c r="G41" s="35">
        <v>50000</v>
      </c>
      <c r="H41" s="35">
        <v>2000</v>
      </c>
    </row>
    <row r="42" spans="1:11" s="49" customFormat="1" ht="15" customHeight="1" thickBot="1" x14ac:dyDescent="0.3">
      <c r="A42" s="94"/>
      <c r="B42" s="60" t="s">
        <v>56</v>
      </c>
      <c r="C42" s="52" t="s">
        <v>62</v>
      </c>
      <c r="D42" s="38" t="s">
        <v>12</v>
      </c>
      <c r="E42" s="38" t="s">
        <v>57</v>
      </c>
      <c r="F42" s="34">
        <v>25</v>
      </c>
      <c r="G42" s="35">
        <v>50000</v>
      </c>
      <c r="H42" s="35">
        <v>2000</v>
      </c>
    </row>
    <row r="43" spans="1:11" s="49" customFormat="1" ht="12.75" customHeight="1" thickBot="1" x14ac:dyDescent="0.3">
      <c r="A43" s="94"/>
      <c r="B43" s="60" t="s">
        <v>56</v>
      </c>
      <c r="C43" s="52" t="s">
        <v>63</v>
      </c>
      <c r="D43" s="38" t="s">
        <v>12</v>
      </c>
      <c r="E43" s="38" t="s">
        <v>57</v>
      </c>
      <c r="F43" s="34">
        <v>25</v>
      </c>
      <c r="G43" s="35">
        <v>50000</v>
      </c>
      <c r="H43" s="35">
        <v>2000</v>
      </c>
    </row>
    <row r="44" spans="1:11" s="49" customFormat="1" ht="15.75" customHeight="1" thickBot="1" x14ac:dyDescent="0.3">
      <c r="A44" s="94"/>
      <c r="B44" s="60" t="s">
        <v>56</v>
      </c>
      <c r="C44" s="52" t="s">
        <v>64</v>
      </c>
      <c r="D44" s="38" t="s">
        <v>12</v>
      </c>
      <c r="E44" s="38" t="s">
        <v>57</v>
      </c>
      <c r="F44" s="34">
        <v>25</v>
      </c>
      <c r="G44" s="35">
        <v>50000</v>
      </c>
      <c r="H44" s="35">
        <v>2000</v>
      </c>
    </row>
    <row r="45" spans="1:11" s="49" customFormat="1" ht="16.5" customHeight="1" thickBot="1" x14ac:dyDescent="0.3">
      <c r="A45" s="94"/>
      <c r="B45" s="60" t="s">
        <v>56</v>
      </c>
      <c r="C45" s="52" t="s">
        <v>65</v>
      </c>
      <c r="D45" s="38" t="s">
        <v>12</v>
      </c>
      <c r="E45" s="38" t="s">
        <v>57</v>
      </c>
      <c r="F45" s="34">
        <v>25</v>
      </c>
      <c r="G45" s="35">
        <v>50000</v>
      </c>
      <c r="H45" s="35">
        <v>2000</v>
      </c>
    </row>
    <row r="46" spans="1:11" s="49" customFormat="1" ht="15" customHeight="1" thickBot="1" x14ac:dyDescent="0.3">
      <c r="A46" s="94"/>
      <c r="B46" s="60" t="s">
        <v>56</v>
      </c>
      <c r="C46" s="52" t="s">
        <v>66</v>
      </c>
      <c r="D46" s="38" t="s">
        <v>12</v>
      </c>
      <c r="E46" s="38" t="s">
        <v>57</v>
      </c>
      <c r="F46" s="34">
        <v>25</v>
      </c>
      <c r="G46" s="35">
        <v>50000</v>
      </c>
      <c r="H46" s="35">
        <v>2000</v>
      </c>
    </row>
    <row r="47" spans="1:11" s="49" customFormat="1" ht="14.25" customHeight="1" thickBot="1" x14ac:dyDescent="0.3">
      <c r="A47" s="94"/>
      <c r="B47" s="60" t="s">
        <v>56</v>
      </c>
      <c r="C47" s="52" t="s">
        <v>67</v>
      </c>
      <c r="D47" s="38" t="s">
        <v>12</v>
      </c>
      <c r="E47" s="38" t="s">
        <v>57</v>
      </c>
      <c r="F47" s="34">
        <v>25</v>
      </c>
      <c r="G47" s="35">
        <v>50000</v>
      </c>
      <c r="H47" s="35">
        <v>2000</v>
      </c>
    </row>
    <row r="48" spans="1:11" s="49" customFormat="1" ht="15.75" customHeight="1" thickBot="1" x14ac:dyDescent="0.3">
      <c r="A48" s="94"/>
      <c r="B48" s="60" t="s">
        <v>56</v>
      </c>
      <c r="C48" s="52" t="s">
        <v>68</v>
      </c>
      <c r="D48" s="38" t="s">
        <v>12</v>
      </c>
      <c r="E48" s="38" t="s">
        <v>57</v>
      </c>
      <c r="F48" s="34">
        <v>25</v>
      </c>
      <c r="G48" s="35">
        <v>50000</v>
      </c>
      <c r="H48" s="35">
        <v>2000</v>
      </c>
    </row>
    <row r="49" spans="1:8" s="49" customFormat="1" ht="15" customHeight="1" thickBot="1" x14ac:dyDescent="0.3">
      <c r="A49" s="94"/>
      <c r="B49" s="60" t="s">
        <v>56</v>
      </c>
      <c r="C49" s="52" t="s">
        <v>91</v>
      </c>
      <c r="D49" s="38" t="s">
        <v>12</v>
      </c>
      <c r="E49" s="38" t="s">
        <v>57</v>
      </c>
      <c r="F49" s="34">
        <v>25</v>
      </c>
      <c r="G49" s="35">
        <v>50000</v>
      </c>
      <c r="H49" s="35">
        <v>2000</v>
      </c>
    </row>
    <row r="50" spans="1:8" s="49" customFormat="1" ht="15" customHeight="1" thickBot="1" x14ac:dyDescent="0.3">
      <c r="A50" s="94"/>
      <c r="B50" s="60" t="s">
        <v>56</v>
      </c>
      <c r="C50" s="52" t="s">
        <v>90</v>
      </c>
      <c r="D50" s="38" t="s">
        <v>12</v>
      </c>
      <c r="E50" s="38" t="s">
        <v>57</v>
      </c>
      <c r="F50" s="34">
        <v>25</v>
      </c>
      <c r="G50" s="35">
        <v>25000</v>
      </c>
      <c r="H50" s="35">
        <v>1000</v>
      </c>
    </row>
    <row r="51" spans="1:8" s="51" customFormat="1" ht="15" customHeight="1" thickBot="1" x14ac:dyDescent="0.3">
      <c r="A51" s="94"/>
      <c r="B51" s="60" t="s">
        <v>56</v>
      </c>
      <c r="C51" s="52" t="s">
        <v>102</v>
      </c>
      <c r="D51" s="38" t="s">
        <v>12</v>
      </c>
      <c r="E51" s="38" t="s">
        <v>57</v>
      </c>
      <c r="F51" s="34">
        <v>25</v>
      </c>
      <c r="G51" s="35">
        <v>50000</v>
      </c>
      <c r="H51" s="35">
        <v>2000</v>
      </c>
    </row>
    <row r="52" spans="1:8" s="49" customFormat="1" ht="14.25" customHeight="1" thickBot="1" x14ac:dyDescent="0.3">
      <c r="A52" s="94"/>
      <c r="B52" s="86" t="s">
        <v>56</v>
      </c>
      <c r="C52" s="52" t="s">
        <v>69</v>
      </c>
      <c r="D52" s="38" t="s">
        <v>12</v>
      </c>
      <c r="E52" s="38" t="s">
        <v>57</v>
      </c>
      <c r="F52" s="34">
        <v>25</v>
      </c>
      <c r="G52" s="35">
        <v>50000</v>
      </c>
      <c r="H52" s="35">
        <v>2000</v>
      </c>
    </row>
    <row r="53" spans="1:8" s="79" customFormat="1" ht="14.25" customHeight="1" thickBot="1" x14ac:dyDescent="0.3">
      <c r="A53" s="114"/>
      <c r="B53" s="87" t="s">
        <v>56</v>
      </c>
      <c r="C53" s="80" t="s">
        <v>108</v>
      </c>
      <c r="D53" s="38" t="s">
        <v>12</v>
      </c>
      <c r="E53" s="38" t="s">
        <v>57</v>
      </c>
      <c r="F53" s="34">
        <v>24</v>
      </c>
      <c r="G53" s="35">
        <v>120000</v>
      </c>
      <c r="H53" s="35">
        <v>5000</v>
      </c>
    </row>
    <row r="54" spans="1:8" s="79" customFormat="1" ht="14.25" customHeight="1" thickBot="1" x14ac:dyDescent="0.3">
      <c r="A54" s="114"/>
      <c r="B54" s="88" t="s">
        <v>56</v>
      </c>
      <c r="C54" s="80" t="s">
        <v>109</v>
      </c>
      <c r="D54" s="38" t="s">
        <v>12</v>
      </c>
      <c r="E54" s="38" t="s">
        <v>57</v>
      </c>
      <c r="F54" s="34">
        <v>24</v>
      </c>
      <c r="G54" s="35">
        <v>120000</v>
      </c>
      <c r="H54" s="35">
        <v>5000</v>
      </c>
    </row>
    <row r="55" spans="1:8" s="79" customFormat="1" ht="14.25" customHeight="1" thickBot="1" x14ac:dyDescent="0.3">
      <c r="A55" s="114"/>
      <c r="B55" s="88" t="s">
        <v>56</v>
      </c>
      <c r="C55" s="80" t="s">
        <v>110</v>
      </c>
      <c r="D55" s="38" t="s">
        <v>12</v>
      </c>
      <c r="E55" s="38" t="s">
        <v>57</v>
      </c>
      <c r="F55" s="34">
        <v>24</v>
      </c>
      <c r="G55" s="35">
        <v>140160</v>
      </c>
      <c r="H55" s="35">
        <v>5840</v>
      </c>
    </row>
    <row r="56" spans="1:8" s="79" customFormat="1" ht="14.25" customHeight="1" thickBot="1" x14ac:dyDescent="0.3">
      <c r="A56" s="114"/>
      <c r="B56" s="88" t="s">
        <v>56</v>
      </c>
      <c r="C56" s="80" t="s">
        <v>111</v>
      </c>
      <c r="D56" s="38" t="s">
        <v>12</v>
      </c>
      <c r="E56" s="38" t="s">
        <v>57</v>
      </c>
      <c r="F56" s="34">
        <v>24</v>
      </c>
      <c r="G56" s="35">
        <v>180000</v>
      </c>
      <c r="H56" s="35">
        <v>7500</v>
      </c>
    </row>
    <row r="57" spans="1:8" s="18" customFormat="1" ht="16.5" customHeight="1" thickBot="1" x14ac:dyDescent="0.3">
      <c r="A57" s="115"/>
      <c r="B57" s="61" t="s">
        <v>33</v>
      </c>
      <c r="C57" s="45" t="s">
        <v>34</v>
      </c>
      <c r="D57" s="37" t="s">
        <v>12</v>
      </c>
      <c r="E57" s="37" t="s">
        <v>10</v>
      </c>
      <c r="F57" s="5">
        <v>2129840</v>
      </c>
      <c r="G57" s="5">
        <v>2129840</v>
      </c>
      <c r="H57" s="5">
        <v>1</v>
      </c>
    </row>
    <row r="58" spans="1:8" s="39" customFormat="1" ht="16.5" customHeight="1" thickBot="1" x14ac:dyDescent="0.3">
      <c r="A58" s="94">
        <v>4264</v>
      </c>
      <c r="B58" s="40" t="s">
        <v>45</v>
      </c>
      <c r="C58" s="6" t="s">
        <v>47</v>
      </c>
      <c r="D58" s="9" t="s">
        <v>12</v>
      </c>
      <c r="E58" s="9" t="s">
        <v>46</v>
      </c>
      <c r="F58" s="5">
        <v>350</v>
      </c>
      <c r="G58" s="5">
        <v>595000</v>
      </c>
      <c r="H58" s="5">
        <v>1700</v>
      </c>
    </row>
    <row r="59" spans="1:8" s="69" customFormat="1" ht="16.5" customHeight="1" thickBot="1" x14ac:dyDescent="0.3">
      <c r="A59" s="94"/>
      <c r="B59" s="58" t="s">
        <v>103</v>
      </c>
      <c r="C59" s="44" t="s">
        <v>104</v>
      </c>
      <c r="D59" s="9" t="s">
        <v>12</v>
      </c>
      <c r="E59" s="9" t="s">
        <v>50</v>
      </c>
      <c r="F59" s="5">
        <v>2500</v>
      </c>
      <c r="G59" s="5">
        <v>410000</v>
      </c>
      <c r="H59" s="5">
        <v>164</v>
      </c>
    </row>
    <row r="60" spans="1:8" s="81" customFormat="1" ht="28.5" customHeight="1" thickBot="1" x14ac:dyDescent="0.3">
      <c r="A60" s="94"/>
      <c r="B60" s="58" t="s">
        <v>112</v>
      </c>
      <c r="C60" s="83" t="s">
        <v>117</v>
      </c>
      <c r="D60" s="9" t="s">
        <v>12</v>
      </c>
      <c r="E60" s="84" t="s">
        <v>57</v>
      </c>
      <c r="F60" s="5">
        <v>80000</v>
      </c>
      <c r="G60" s="5">
        <v>160000</v>
      </c>
      <c r="H60" s="5">
        <v>2</v>
      </c>
    </row>
    <row r="61" spans="1:8" s="81" customFormat="1" ht="18" customHeight="1" thickBot="1" x14ac:dyDescent="0.3">
      <c r="A61" s="94"/>
      <c r="B61" s="58" t="s">
        <v>112</v>
      </c>
      <c r="C61" s="83" t="s">
        <v>118</v>
      </c>
      <c r="D61" s="9" t="s">
        <v>12</v>
      </c>
      <c r="E61" s="84" t="s">
        <v>57</v>
      </c>
      <c r="F61" s="5">
        <v>107000</v>
      </c>
      <c r="G61" s="5">
        <v>749000</v>
      </c>
      <c r="H61" s="5">
        <v>7</v>
      </c>
    </row>
    <row r="62" spans="1:8" s="81" customFormat="1" ht="16.5" customHeight="1" thickBot="1" x14ac:dyDescent="0.3">
      <c r="A62" s="94"/>
      <c r="B62" s="58" t="s">
        <v>112</v>
      </c>
      <c r="C62" s="44" t="s">
        <v>119</v>
      </c>
      <c r="D62" s="9" t="s">
        <v>12</v>
      </c>
      <c r="E62" s="84" t="s">
        <v>57</v>
      </c>
      <c r="F62" s="5">
        <v>155000</v>
      </c>
      <c r="G62" s="5">
        <v>620000</v>
      </c>
      <c r="H62" s="5">
        <v>4</v>
      </c>
    </row>
    <row r="63" spans="1:8" s="81" customFormat="1" ht="16.5" customHeight="1" thickBot="1" x14ac:dyDescent="0.3">
      <c r="A63" s="94"/>
      <c r="B63" s="58" t="s">
        <v>112</v>
      </c>
      <c r="C63" s="44" t="s">
        <v>120</v>
      </c>
      <c r="D63" s="9" t="s">
        <v>12</v>
      </c>
      <c r="E63" s="84" t="s">
        <v>57</v>
      </c>
      <c r="F63" s="5">
        <v>70000</v>
      </c>
      <c r="G63" s="5">
        <v>210000</v>
      </c>
      <c r="H63" s="5">
        <v>3</v>
      </c>
    </row>
    <row r="64" spans="1:8" s="10" customFormat="1" ht="15.75" thickBot="1" x14ac:dyDescent="0.3">
      <c r="A64" s="94"/>
      <c r="B64" s="16" t="s">
        <v>28</v>
      </c>
      <c r="C64" s="6" t="s">
        <v>16</v>
      </c>
      <c r="D64" s="9" t="s">
        <v>12</v>
      </c>
      <c r="E64" s="9" t="s">
        <v>10</v>
      </c>
      <c r="F64" s="12">
        <v>5885500</v>
      </c>
      <c r="G64" s="12">
        <v>5885500</v>
      </c>
      <c r="H64" s="5">
        <v>1</v>
      </c>
    </row>
    <row r="65" spans="1:8" s="10" customFormat="1" ht="15.75" thickBot="1" x14ac:dyDescent="0.3">
      <c r="A65" s="25">
        <v>4269</v>
      </c>
      <c r="B65" s="53"/>
      <c r="C65" s="6" t="s">
        <v>17</v>
      </c>
      <c r="D65" s="9" t="s">
        <v>12</v>
      </c>
      <c r="E65" s="9" t="s">
        <v>10</v>
      </c>
      <c r="F65" s="5">
        <v>1000000</v>
      </c>
      <c r="G65" s="5">
        <v>1000000</v>
      </c>
      <c r="H65" s="5">
        <v>1</v>
      </c>
    </row>
    <row r="66" spans="1:8" s="49" customFormat="1" ht="15.75" thickBot="1" x14ac:dyDescent="0.3">
      <c r="A66" s="117"/>
      <c r="B66" s="57" t="s">
        <v>70</v>
      </c>
      <c r="C66" s="6" t="s">
        <v>71</v>
      </c>
      <c r="D66" s="9" t="s">
        <v>12</v>
      </c>
      <c r="E66" s="9" t="s">
        <v>57</v>
      </c>
      <c r="F66" s="5">
        <v>10000</v>
      </c>
      <c r="G66" s="5">
        <v>1000000</v>
      </c>
      <c r="H66" s="5">
        <v>100</v>
      </c>
    </row>
    <row r="67" spans="1:8" s="49" customFormat="1" ht="27.75" thickBot="1" x14ac:dyDescent="0.3">
      <c r="A67" s="117"/>
      <c r="B67" s="57" t="s">
        <v>70</v>
      </c>
      <c r="C67" s="6" t="s">
        <v>72</v>
      </c>
      <c r="D67" s="9" t="s">
        <v>12</v>
      </c>
      <c r="E67" s="9" t="s">
        <v>57</v>
      </c>
      <c r="F67" s="5">
        <v>1000</v>
      </c>
      <c r="G67" s="5">
        <v>50000</v>
      </c>
      <c r="H67" s="5">
        <v>50</v>
      </c>
    </row>
    <row r="68" spans="1:8" s="51" customFormat="1" ht="15.75" thickBot="1" x14ac:dyDescent="0.3">
      <c r="A68" s="117"/>
      <c r="B68" s="57" t="s">
        <v>70</v>
      </c>
      <c r="C68" s="6" t="s">
        <v>93</v>
      </c>
      <c r="D68" s="9" t="s">
        <v>12</v>
      </c>
      <c r="E68" s="9" t="s">
        <v>57</v>
      </c>
      <c r="F68" s="5">
        <v>300</v>
      </c>
      <c r="G68" s="5">
        <v>30000</v>
      </c>
      <c r="H68" s="5">
        <v>100</v>
      </c>
    </row>
    <row r="69" spans="1:8" s="51" customFormat="1" ht="15.75" thickBot="1" x14ac:dyDescent="0.3">
      <c r="A69" s="117"/>
      <c r="B69" s="57" t="s">
        <v>70</v>
      </c>
      <c r="C69" s="6" t="s">
        <v>94</v>
      </c>
      <c r="D69" s="9" t="s">
        <v>12</v>
      </c>
      <c r="E69" s="9" t="s">
        <v>57</v>
      </c>
      <c r="F69" s="5">
        <v>900</v>
      </c>
      <c r="G69" s="5">
        <v>63000</v>
      </c>
      <c r="H69" s="5">
        <v>70</v>
      </c>
    </row>
    <row r="70" spans="1:8" s="51" customFormat="1" ht="15.75" thickBot="1" x14ac:dyDescent="0.3">
      <c r="A70" s="117"/>
      <c r="B70" s="57" t="s">
        <v>70</v>
      </c>
      <c r="C70" s="6" t="s">
        <v>92</v>
      </c>
      <c r="D70" s="9" t="s">
        <v>12</v>
      </c>
      <c r="E70" s="9" t="s">
        <v>57</v>
      </c>
      <c r="F70" s="5">
        <v>900</v>
      </c>
      <c r="G70" s="5">
        <v>90000</v>
      </c>
      <c r="H70" s="5">
        <v>100</v>
      </c>
    </row>
    <row r="71" spans="1:8" s="49" customFormat="1" ht="15.75" thickBot="1" x14ac:dyDescent="0.3">
      <c r="A71" s="117"/>
      <c r="B71" s="57" t="s">
        <v>70</v>
      </c>
      <c r="C71" s="6" t="s">
        <v>73</v>
      </c>
      <c r="D71" s="9" t="s">
        <v>12</v>
      </c>
      <c r="E71" s="9" t="s">
        <v>57</v>
      </c>
      <c r="F71" s="5">
        <v>600</v>
      </c>
      <c r="G71" s="5">
        <v>18000</v>
      </c>
      <c r="H71" s="5">
        <v>30</v>
      </c>
    </row>
    <row r="72" spans="1:8" s="49" customFormat="1" ht="15.75" thickBot="1" x14ac:dyDescent="0.3">
      <c r="A72" s="117"/>
      <c r="B72" s="57" t="s">
        <v>70</v>
      </c>
      <c r="C72" s="6" t="s">
        <v>74</v>
      </c>
      <c r="D72" s="9" t="s">
        <v>12</v>
      </c>
      <c r="E72" s="9" t="s">
        <v>57</v>
      </c>
      <c r="F72" s="5">
        <v>600</v>
      </c>
      <c r="G72" s="5">
        <v>18000</v>
      </c>
      <c r="H72" s="5">
        <v>30</v>
      </c>
    </row>
    <row r="73" spans="1:8" s="49" customFormat="1" ht="15.75" thickBot="1" x14ac:dyDescent="0.3">
      <c r="A73" s="117"/>
      <c r="B73" s="57" t="s">
        <v>70</v>
      </c>
      <c r="C73" s="6" t="s">
        <v>75</v>
      </c>
      <c r="D73" s="9" t="s">
        <v>12</v>
      </c>
      <c r="E73" s="9" t="s">
        <v>57</v>
      </c>
      <c r="F73" s="5">
        <v>600</v>
      </c>
      <c r="G73" s="5">
        <v>18000</v>
      </c>
      <c r="H73" s="5">
        <v>30</v>
      </c>
    </row>
    <row r="74" spans="1:8" s="49" customFormat="1" ht="15.75" thickBot="1" x14ac:dyDescent="0.3">
      <c r="A74" s="117"/>
      <c r="B74" s="57" t="s">
        <v>70</v>
      </c>
      <c r="C74" s="6" t="s">
        <v>76</v>
      </c>
      <c r="D74" s="9" t="s">
        <v>12</v>
      </c>
      <c r="E74" s="9" t="s">
        <v>57</v>
      </c>
      <c r="F74" s="5">
        <v>600</v>
      </c>
      <c r="G74" s="5">
        <v>18000</v>
      </c>
      <c r="H74" s="5">
        <v>30</v>
      </c>
    </row>
    <row r="75" spans="1:8" s="49" customFormat="1" ht="15.75" thickBot="1" x14ac:dyDescent="0.3">
      <c r="A75" s="117"/>
      <c r="B75" s="57" t="s">
        <v>70</v>
      </c>
      <c r="C75" s="6" t="s">
        <v>77</v>
      </c>
      <c r="D75" s="9" t="s">
        <v>12</v>
      </c>
      <c r="E75" s="9" t="s">
        <v>57</v>
      </c>
      <c r="F75" s="5">
        <v>600</v>
      </c>
      <c r="G75" s="5">
        <v>18000</v>
      </c>
      <c r="H75" s="5">
        <v>30</v>
      </c>
    </row>
    <row r="76" spans="1:8" s="49" customFormat="1" ht="15.75" thickBot="1" x14ac:dyDescent="0.3">
      <c r="A76" s="117"/>
      <c r="B76" s="57" t="s">
        <v>70</v>
      </c>
      <c r="C76" s="6" t="s">
        <v>78</v>
      </c>
      <c r="D76" s="9" t="s">
        <v>12</v>
      </c>
      <c r="E76" s="9" t="s">
        <v>57</v>
      </c>
      <c r="F76" s="5">
        <v>900</v>
      </c>
      <c r="G76" s="5">
        <v>180000</v>
      </c>
      <c r="H76" s="5">
        <v>200</v>
      </c>
    </row>
    <row r="77" spans="1:8" s="49" customFormat="1" ht="15.75" thickBot="1" x14ac:dyDescent="0.3">
      <c r="A77" s="117"/>
      <c r="B77" s="57" t="s">
        <v>70</v>
      </c>
      <c r="C77" s="6" t="s">
        <v>79</v>
      </c>
      <c r="D77" s="9" t="s">
        <v>12</v>
      </c>
      <c r="E77" s="9" t="s">
        <v>57</v>
      </c>
      <c r="F77" s="5">
        <v>1000</v>
      </c>
      <c r="G77" s="5">
        <v>200000</v>
      </c>
      <c r="H77" s="5">
        <v>200</v>
      </c>
    </row>
    <row r="78" spans="1:8" s="49" customFormat="1" ht="27.75" thickBot="1" x14ac:dyDescent="0.3">
      <c r="A78" s="117"/>
      <c r="B78" s="57" t="s">
        <v>96</v>
      </c>
      <c r="C78" s="6" t="s">
        <v>80</v>
      </c>
      <c r="D78" s="9" t="s">
        <v>12</v>
      </c>
      <c r="E78" s="9" t="s">
        <v>57</v>
      </c>
      <c r="F78" s="5">
        <v>1000</v>
      </c>
      <c r="G78" s="5">
        <v>20000</v>
      </c>
      <c r="H78" s="5">
        <v>20</v>
      </c>
    </row>
    <row r="79" spans="1:8" s="49" customFormat="1" ht="15.75" thickBot="1" x14ac:dyDescent="0.3">
      <c r="A79" s="117"/>
      <c r="B79" s="57" t="s">
        <v>96</v>
      </c>
      <c r="C79" s="6" t="s">
        <v>81</v>
      </c>
      <c r="D79" s="9" t="s">
        <v>12</v>
      </c>
      <c r="E79" s="9" t="s">
        <v>57</v>
      </c>
      <c r="F79" s="5">
        <v>4000</v>
      </c>
      <c r="G79" s="5">
        <v>60000</v>
      </c>
      <c r="H79" s="5">
        <v>15</v>
      </c>
    </row>
    <row r="80" spans="1:8" s="49" customFormat="1" ht="15.75" thickBot="1" x14ac:dyDescent="0.3">
      <c r="A80" s="117"/>
      <c r="B80" s="57" t="s">
        <v>96</v>
      </c>
      <c r="C80" s="6" t="s">
        <v>82</v>
      </c>
      <c r="D80" s="9" t="s">
        <v>12</v>
      </c>
      <c r="E80" s="9" t="s">
        <v>57</v>
      </c>
      <c r="F80" s="5">
        <v>150</v>
      </c>
      <c r="G80" s="5">
        <v>750000</v>
      </c>
      <c r="H80" s="5">
        <v>5000</v>
      </c>
    </row>
    <row r="81" spans="1:8" s="51" customFormat="1" ht="15.75" thickBot="1" x14ac:dyDescent="0.3">
      <c r="A81" s="117"/>
      <c r="B81" s="57" t="s">
        <v>96</v>
      </c>
      <c r="C81" s="6" t="s">
        <v>95</v>
      </c>
      <c r="D81" s="9" t="s">
        <v>12</v>
      </c>
      <c r="E81" s="9" t="s">
        <v>57</v>
      </c>
      <c r="F81" s="5">
        <v>150</v>
      </c>
      <c r="G81" s="5">
        <v>750000</v>
      </c>
      <c r="H81" s="5">
        <v>5000</v>
      </c>
    </row>
    <row r="82" spans="1:8" s="49" customFormat="1" ht="15.75" thickBot="1" x14ac:dyDescent="0.3">
      <c r="A82" s="117"/>
      <c r="B82" s="57" t="s">
        <v>96</v>
      </c>
      <c r="C82" s="6" t="s">
        <v>83</v>
      </c>
      <c r="D82" s="9" t="s">
        <v>12</v>
      </c>
      <c r="E82" s="9" t="s">
        <v>57</v>
      </c>
      <c r="F82" s="5">
        <v>1000</v>
      </c>
      <c r="G82" s="5">
        <v>200000</v>
      </c>
      <c r="H82" s="5">
        <v>200</v>
      </c>
    </row>
    <row r="83" spans="1:8" s="51" customFormat="1" ht="15.75" thickBot="1" x14ac:dyDescent="0.3">
      <c r="A83" s="117"/>
      <c r="B83" s="57" t="s">
        <v>97</v>
      </c>
      <c r="C83" s="6" t="s">
        <v>100</v>
      </c>
      <c r="D83" s="9" t="s">
        <v>12</v>
      </c>
      <c r="E83" s="9" t="s">
        <v>57</v>
      </c>
      <c r="F83" s="5">
        <v>1000</v>
      </c>
      <c r="G83" s="5">
        <v>200000</v>
      </c>
      <c r="H83" s="5">
        <v>200</v>
      </c>
    </row>
    <row r="84" spans="1:8" s="49" customFormat="1" ht="15.75" thickBot="1" x14ac:dyDescent="0.3">
      <c r="A84" s="117"/>
      <c r="B84" s="57" t="s">
        <v>96</v>
      </c>
      <c r="C84" s="6" t="s">
        <v>84</v>
      </c>
      <c r="D84" s="9" t="s">
        <v>12</v>
      </c>
      <c r="E84" s="9" t="s">
        <v>57</v>
      </c>
      <c r="F84" s="5">
        <v>400</v>
      </c>
      <c r="G84" s="5">
        <v>40000</v>
      </c>
      <c r="H84" s="5">
        <v>100</v>
      </c>
    </row>
    <row r="85" spans="1:8" s="49" customFormat="1" ht="15.75" thickBot="1" x14ac:dyDescent="0.3">
      <c r="A85" s="117"/>
      <c r="B85" s="57" t="s">
        <v>96</v>
      </c>
      <c r="C85" s="6" t="s">
        <v>98</v>
      </c>
      <c r="D85" s="9" t="s">
        <v>12</v>
      </c>
      <c r="E85" s="9" t="s">
        <v>57</v>
      </c>
      <c r="F85" s="5">
        <v>2000</v>
      </c>
      <c r="G85" s="5">
        <v>200000</v>
      </c>
      <c r="H85" s="5">
        <v>100</v>
      </c>
    </row>
    <row r="86" spans="1:8" s="49" customFormat="1" ht="15.75" thickBot="1" x14ac:dyDescent="0.3">
      <c r="A86" s="117"/>
      <c r="B86" s="57" t="s">
        <v>96</v>
      </c>
      <c r="C86" s="6" t="s">
        <v>85</v>
      </c>
      <c r="D86" s="9" t="s">
        <v>12</v>
      </c>
      <c r="E86" s="9" t="s">
        <v>57</v>
      </c>
      <c r="F86" s="5">
        <v>3500</v>
      </c>
      <c r="G86" s="5">
        <v>140000</v>
      </c>
      <c r="H86" s="5">
        <v>40</v>
      </c>
    </row>
    <row r="87" spans="1:8" s="49" customFormat="1" ht="15.75" thickBot="1" x14ac:dyDescent="0.3">
      <c r="A87" s="117"/>
      <c r="B87" s="57" t="s">
        <v>96</v>
      </c>
      <c r="C87" s="6" t="s">
        <v>99</v>
      </c>
      <c r="D87" s="9" t="s">
        <v>12</v>
      </c>
      <c r="E87" s="9" t="s">
        <v>57</v>
      </c>
      <c r="F87" s="5">
        <v>5000</v>
      </c>
      <c r="G87" s="5">
        <v>100000</v>
      </c>
      <c r="H87" s="5">
        <v>20</v>
      </c>
    </row>
    <row r="88" spans="1:8" s="49" customFormat="1" ht="15.75" thickBot="1" x14ac:dyDescent="0.3">
      <c r="A88" s="117"/>
      <c r="B88" s="57" t="s">
        <v>96</v>
      </c>
      <c r="C88" s="6" t="s">
        <v>86</v>
      </c>
      <c r="D88" s="9" t="s">
        <v>12</v>
      </c>
      <c r="E88" s="9" t="s">
        <v>57</v>
      </c>
      <c r="F88" s="5">
        <v>200</v>
      </c>
      <c r="G88" s="5">
        <v>20000</v>
      </c>
      <c r="H88" s="5">
        <v>100</v>
      </c>
    </row>
    <row r="89" spans="1:8" s="49" customFormat="1" ht="15.75" thickBot="1" x14ac:dyDescent="0.3">
      <c r="A89" s="117"/>
      <c r="B89" s="57" t="s">
        <v>96</v>
      </c>
      <c r="C89" s="6" t="s">
        <v>87</v>
      </c>
      <c r="D89" s="9" t="s">
        <v>12</v>
      </c>
      <c r="E89" s="9" t="s">
        <v>57</v>
      </c>
      <c r="F89" s="5">
        <v>200</v>
      </c>
      <c r="G89" s="5">
        <v>200000</v>
      </c>
      <c r="H89" s="5">
        <v>1000</v>
      </c>
    </row>
    <row r="90" spans="1:8" s="49" customFormat="1" ht="15.75" thickBot="1" x14ac:dyDescent="0.3">
      <c r="A90" s="117"/>
      <c r="B90" s="57" t="s">
        <v>96</v>
      </c>
      <c r="C90" s="6" t="s">
        <v>89</v>
      </c>
      <c r="D90" s="9" t="s">
        <v>12</v>
      </c>
      <c r="E90" s="9" t="s">
        <v>57</v>
      </c>
      <c r="F90" s="5">
        <v>100</v>
      </c>
      <c r="G90" s="5">
        <v>10000</v>
      </c>
      <c r="H90" s="5">
        <v>100</v>
      </c>
    </row>
    <row r="91" spans="1:8" s="49" customFormat="1" ht="15.75" thickBot="1" x14ac:dyDescent="0.3">
      <c r="A91" s="117"/>
      <c r="B91" s="57" t="s">
        <v>96</v>
      </c>
      <c r="C91" s="6" t="s">
        <v>88</v>
      </c>
      <c r="D91" s="9" t="s">
        <v>12</v>
      </c>
      <c r="E91" s="9" t="s">
        <v>57</v>
      </c>
      <c r="F91" s="5">
        <v>800</v>
      </c>
      <c r="G91" s="5">
        <v>80000</v>
      </c>
      <c r="H91" s="5">
        <v>100</v>
      </c>
    </row>
    <row r="92" spans="1:8" s="79" customFormat="1" ht="15.75" thickBot="1" x14ac:dyDescent="0.3">
      <c r="A92" s="117"/>
      <c r="B92" s="57" t="s">
        <v>96</v>
      </c>
      <c r="C92" s="6" t="s">
        <v>95</v>
      </c>
      <c r="D92" s="9" t="s">
        <v>12</v>
      </c>
      <c r="E92" s="9" t="s">
        <v>57</v>
      </c>
      <c r="F92" s="5">
        <v>120</v>
      </c>
      <c r="G92" s="5">
        <v>840000</v>
      </c>
      <c r="H92" s="5">
        <v>7000</v>
      </c>
    </row>
    <row r="93" spans="1:8" s="17" customFormat="1" ht="15.75" thickBot="1" x14ac:dyDescent="0.3">
      <c r="A93" s="118"/>
      <c r="B93" s="16" t="s">
        <v>35</v>
      </c>
      <c r="C93" s="6" t="s">
        <v>36</v>
      </c>
      <c r="D93" s="9" t="s">
        <v>12</v>
      </c>
      <c r="E93" s="9" t="s">
        <v>10</v>
      </c>
      <c r="F93" s="5">
        <v>27000</v>
      </c>
      <c r="G93" s="5">
        <v>27000</v>
      </c>
      <c r="H93" s="5">
        <v>1</v>
      </c>
    </row>
    <row r="94" spans="1:8" s="2" customFormat="1" ht="32.25" customHeight="1" thickBot="1" x14ac:dyDescent="0.3">
      <c r="A94" s="102" t="s">
        <v>26</v>
      </c>
      <c r="B94" s="103"/>
      <c r="C94" s="104"/>
      <c r="D94" s="104"/>
      <c r="E94" s="104"/>
      <c r="F94" s="105"/>
      <c r="G94" s="4">
        <v>65209000</v>
      </c>
      <c r="H94" s="4"/>
    </row>
    <row r="95" spans="1:8" s="2" customFormat="1" ht="21" customHeight="1" thickBot="1" x14ac:dyDescent="0.3">
      <c r="A95" s="96" t="s">
        <v>11</v>
      </c>
      <c r="B95" s="97"/>
      <c r="C95" s="97"/>
      <c r="D95" s="97"/>
      <c r="E95" s="97"/>
      <c r="F95" s="98"/>
      <c r="G95" s="3">
        <v>61420000</v>
      </c>
      <c r="H95" s="3"/>
    </row>
    <row r="96" spans="1:8" s="33" customFormat="1" ht="16.5" customHeight="1" thickBot="1" x14ac:dyDescent="0.3">
      <c r="A96" s="113">
        <v>4264</v>
      </c>
      <c r="B96" s="62" t="s">
        <v>42</v>
      </c>
      <c r="C96" s="44" t="s">
        <v>41</v>
      </c>
      <c r="D96" s="38" t="s">
        <v>12</v>
      </c>
      <c r="E96" s="38" t="s">
        <v>10</v>
      </c>
      <c r="F96" s="38">
        <v>305</v>
      </c>
      <c r="G96" s="34">
        <v>3843000</v>
      </c>
      <c r="H96" s="35">
        <v>12600</v>
      </c>
    </row>
    <row r="97" spans="1:9" s="77" customFormat="1" ht="16.5" customHeight="1" thickBot="1" x14ac:dyDescent="0.3">
      <c r="A97" s="94"/>
      <c r="B97" s="62" t="s">
        <v>42</v>
      </c>
      <c r="C97" s="44" t="s">
        <v>41</v>
      </c>
      <c r="D97" s="38" t="s">
        <v>12</v>
      </c>
      <c r="E97" s="38" t="s">
        <v>10</v>
      </c>
      <c r="F97" s="38">
        <v>305</v>
      </c>
      <c r="G97" s="34">
        <v>2928000</v>
      </c>
      <c r="H97" s="35">
        <v>9600</v>
      </c>
    </row>
    <row r="98" spans="1:9" s="39" customFormat="1" ht="17.25" customHeight="1" thickBot="1" x14ac:dyDescent="0.3">
      <c r="A98" s="94"/>
      <c r="B98" s="63" t="s">
        <v>45</v>
      </c>
      <c r="C98" s="43" t="s">
        <v>47</v>
      </c>
      <c r="D98" s="41" t="s">
        <v>12</v>
      </c>
      <c r="E98" s="41" t="s">
        <v>10</v>
      </c>
      <c r="F98" s="38">
        <v>350</v>
      </c>
      <c r="G98" s="34">
        <v>595000</v>
      </c>
      <c r="H98" s="35">
        <v>1700</v>
      </c>
    </row>
    <row r="99" spans="1:9" s="42" customFormat="1" ht="15" customHeight="1" x14ac:dyDescent="0.25">
      <c r="A99" s="94"/>
      <c r="B99" s="71" t="s">
        <v>48</v>
      </c>
      <c r="C99" s="72" t="s">
        <v>49</v>
      </c>
      <c r="D99" s="73" t="s">
        <v>12</v>
      </c>
      <c r="E99" s="73" t="s">
        <v>50</v>
      </c>
      <c r="F99" s="73">
        <v>270</v>
      </c>
      <c r="G99" s="74">
        <v>13500000</v>
      </c>
      <c r="H99" s="75">
        <v>50000</v>
      </c>
    </row>
    <row r="100" spans="1:9" s="81" customFormat="1" ht="29.25" customHeight="1" x14ac:dyDescent="0.25">
      <c r="A100" s="114"/>
      <c r="B100" s="76" t="s">
        <v>112</v>
      </c>
      <c r="C100" s="85" t="s">
        <v>121</v>
      </c>
      <c r="D100" s="73" t="s">
        <v>12</v>
      </c>
      <c r="E100" s="73" t="s">
        <v>57</v>
      </c>
      <c r="F100" s="73">
        <v>42000</v>
      </c>
      <c r="G100" s="38">
        <v>84000</v>
      </c>
      <c r="H100" s="38">
        <v>2</v>
      </c>
    </row>
    <row r="101" spans="1:9" s="81" customFormat="1" ht="27.75" customHeight="1" x14ac:dyDescent="0.25">
      <c r="A101" s="114"/>
      <c r="B101" s="76" t="s">
        <v>112</v>
      </c>
      <c r="C101" s="85" t="s">
        <v>122</v>
      </c>
      <c r="D101" s="73" t="s">
        <v>12</v>
      </c>
      <c r="E101" s="73" t="s">
        <v>57</v>
      </c>
      <c r="F101" s="73">
        <v>165000</v>
      </c>
      <c r="G101" s="38">
        <v>165000</v>
      </c>
      <c r="H101" s="38">
        <v>2</v>
      </c>
    </row>
    <row r="102" spans="1:9" s="81" customFormat="1" ht="28.5" customHeight="1" x14ac:dyDescent="0.25">
      <c r="A102" s="114"/>
      <c r="B102" s="76" t="s">
        <v>112</v>
      </c>
      <c r="C102" s="85" t="s">
        <v>123</v>
      </c>
      <c r="D102" s="73" t="s">
        <v>12</v>
      </c>
      <c r="E102" s="73" t="s">
        <v>57</v>
      </c>
      <c r="F102" s="73">
        <v>35000</v>
      </c>
      <c r="G102" s="38">
        <v>70000</v>
      </c>
      <c r="H102" s="38">
        <v>2</v>
      </c>
    </row>
    <row r="103" spans="1:9" s="69" customFormat="1" ht="21" customHeight="1" x14ac:dyDescent="0.25">
      <c r="A103" s="114"/>
      <c r="B103" s="76" t="s">
        <v>103</v>
      </c>
      <c r="C103" s="44" t="s">
        <v>104</v>
      </c>
      <c r="D103" s="38" t="s">
        <v>12</v>
      </c>
      <c r="E103" s="38" t="s">
        <v>50</v>
      </c>
      <c r="F103" s="38">
        <v>2500</v>
      </c>
      <c r="G103" s="38">
        <v>615000</v>
      </c>
      <c r="H103" s="38">
        <v>246</v>
      </c>
    </row>
    <row r="104" spans="1:9" s="2" customFormat="1" ht="15.75" thickBot="1" x14ac:dyDescent="0.3">
      <c r="A104" s="115"/>
      <c r="B104" s="36" t="s">
        <v>28</v>
      </c>
      <c r="C104" s="45" t="s">
        <v>16</v>
      </c>
      <c r="D104" s="37" t="s">
        <v>12</v>
      </c>
      <c r="E104" s="37" t="s">
        <v>10</v>
      </c>
      <c r="F104" s="32">
        <v>14480000</v>
      </c>
      <c r="G104" s="47">
        <v>14480000</v>
      </c>
      <c r="H104" s="47">
        <v>1</v>
      </c>
    </row>
    <row r="105" spans="1:9" s="46" customFormat="1" ht="27.75" thickBot="1" x14ac:dyDescent="0.3">
      <c r="A105" s="116">
        <v>4269</v>
      </c>
      <c r="B105" s="36">
        <v>44811100</v>
      </c>
      <c r="C105" s="45" t="s">
        <v>51</v>
      </c>
      <c r="D105" s="37" t="s">
        <v>12</v>
      </c>
      <c r="E105" s="37" t="s">
        <v>54</v>
      </c>
      <c r="F105" s="47">
        <v>1000</v>
      </c>
      <c r="G105" s="5">
        <v>3000000</v>
      </c>
      <c r="H105" s="5">
        <v>3000</v>
      </c>
    </row>
    <row r="106" spans="1:9" s="77" customFormat="1" ht="27.75" thickBot="1" x14ac:dyDescent="0.3">
      <c r="A106" s="117"/>
      <c r="B106" s="36">
        <v>44811100</v>
      </c>
      <c r="C106" s="45" t="s">
        <v>51</v>
      </c>
      <c r="D106" s="37" t="s">
        <v>12</v>
      </c>
      <c r="E106" s="37" t="s">
        <v>54</v>
      </c>
      <c r="F106" s="47">
        <v>1000</v>
      </c>
      <c r="G106" s="5">
        <v>1500000</v>
      </c>
      <c r="H106" s="5">
        <v>1500</v>
      </c>
    </row>
    <row r="107" spans="1:9" s="46" customFormat="1" ht="27.75" thickBot="1" x14ac:dyDescent="0.3">
      <c r="A107" s="117"/>
      <c r="B107" s="36">
        <v>44811100</v>
      </c>
      <c r="C107" s="45" t="s">
        <v>52</v>
      </c>
      <c r="D107" s="37" t="s">
        <v>12</v>
      </c>
      <c r="E107" s="37" t="s">
        <v>54</v>
      </c>
      <c r="F107" s="47">
        <v>1050</v>
      </c>
      <c r="G107" s="5">
        <v>3150000</v>
      </c>
      <c r="H107" s="5">
        <v>3000</v>
      </c>
    </row>
    <row r="108" spans="1:9" s="77" customFormat="1" ht="27.75" thickBot="1" x14ac:dyDescent="0.3">
      <c r="A108" s="117"/>
      <c r="B108" s="36">
        <v>44811100</v>
      </c>
      <c r="C108" s="45" t="s">
        <v>52</v>
      </c>
      <c r="D108" s="37" t="s">
        <v>12</v>
      </c>
      <c r="E108" s="37" t="s">
        <v>54</v>
      </c>
      <c r="F108" s="47">
        <v>1050</v>
      </c>
      <c r="G108" s="5">
        <v>1575000</v>
      </c>
      <c r="H108" s="5">
        <v>1500</v>
      </c>
    </row>
    <row r="109" spans="1:9" s="46" customFormat="1" ht="15.75" thickBot="1" x14ac:dyDescent="0.3">
      <c r="A109" s="117"/>
      <c r="B109" s="36">
        <v>44831500</v>
      </c>
      <c r="C109" s="45" t="s">
        <v>53</v>
      </c>
      <c r="D109" s="37" t="s">
        <v>12</v>
      </c>
      <c r="E109" s="37" t="s">
        <v>50</v>
      </c>
      <c r="F109" s="47">
        <v>950</v>
      </c>
      <c r="G109" s="5">
        <v>1235000</v>
      </c>
      <c r="H109" s="5">
        <v>1300</v>
      </c>
      <c r="I109" s="46" t="s">
        <v>55</v>
      </c>
    </row>
    <row r="110" spans="1:9" s="78" customFormat="1" ht="15.75" thickBot="1" x14ac:dyDescent="0.3">
      <c r="A110" s="117"/>
      <c r="B110" s="36">
        <v>44190000</v>
      </c>
      <c r="C110" s="45" t="s">
        <v>107</v>
      </c>
      <c r="D110" s="37" t="s">
        <v>12</v>
      </c>
      <c r="E110" s="37" t="s">
        <v>10</v>
      </c>
      <c r="F110" s="47"/>
      <c r="G110" s="5">
        <v>2000000</v>
      </c>
      <c r="H110" s="5"/>
    </row>
    <row r="111" spans="1:9" s="2" customFormat="1" ht="15.75" customHeight="1" thickBot="1" x14ac:dyDescent="0.3">
      <c r="A111" s="118"/>
      <c r="B111" s="16"/>
      <c r="C111" s="11" t="s">
        <v>30</v>
      </c>
      <c r="D111" s="9" t="s">
        <v>12</v>
      </c>
      <c r="E111" s="9" t="s">
        <v>10</v>
      </c>
      <c r="F111" s="5">
        <v>380000</v>
      </c>
      <c r="G111" s="5">
        <v>380000</v>
      </c>
      <c r="H111" s="5">
        <v>1</v>
      </c>
    </row>
    <row r="112" spans="1:9" s="2" customFormat="1" ht="20.25" customHeight="1" thickBot="1" x14ac:dyDescent="0.3">
      <c r="A112" s="27">
        <v>5129</v>
      </c>
      <c r="B112" s="16">
        <v>34141150</v>
      </c>
      <c r="C112" s="11" t="s">
        <v>27</v>
      </c>
      <c r="D112" s="9" t="s">
        <v>12</v>
      </c>
      <c r="E112" s="9" t="s">
        <v>10</v>
      </c>
      <c r="F112" s="5">
        <v>12300000</v>
      </c>
      <c r="G112" s="5">
        <v>12300000</v>
      </c>
      <c r="H112" s="5">
        <v>1</v>
      </c>
    </row>
    <row r="113" spans="1:8" s="2" customFormat="1" ht="21.75" customHeight="1" thickBot="1" x14ac:dyDescent="0.3">
      <c r="A113" s="99" t="s">
        <v>9</v>
      </c>
      <c r="B113" s="100"/>
      <c r="C113" s="100"/>
      <c r="D113" s="100"/>
      <c r="E113" s="100"/>
      <c r="F113" s="101"/>
      <c r="G113" s="3">
        <v>3789000</v>
      </c>
      <c r="H113" s="3"/>
    </row>
    <row r="114" spans="1:8" s="2" customFormat="1" ht="23.25" customHeight="1" thickBot="1" x14ac:dyDescent="0.3">
      <c r="A114" s="66">
        <v>4215</v>
      </c>
      <c r="B114" s="16">
        <v>66511170</v>
      </c>
      <c r="C114" s="7" t="s">
        <v>15</v>
      </c>
      <c r="D114" s="9" t="s">
        <v>13</v>
      </c>
      <c r="E114" s="9" t="s">
        <v>10</v>
      </c>
      <c r="F114" s="5">
        <v>638000</v>
      </c>
      <c r="G114" s="5">
        <v>638000</v>
      </c>
      <c r="H114" s="5">
        <v>1</v>
      </c>
    </row>
    <row r="115" spans="1:8" s="2" customFormat="1" ht="30.75" customHeight="1" thickBot="1" x14ac:dyDescent="0.3">
      <c r="A115" s="66">
        <v>4239</v>
      </c>
      <c r="B115" s="16" t="s">
        <v>19</v>
      </c>
      <c r="C115" s="6" t="s">
        <v>14</v>
      </c>
      <c r="D115" s="9" t="s">
        <v>12</v>
      </c>
      <c r="E115" s="9" t="s">
        <v>10</v>
      </c>
      <c r="F115" s="5">
        <v>2800000</v>
      </c>
      <c r="G115" s="5">
        <v>2800000</v>
      </c>
      <c r="H115" s="5">
        <v>1</v>
      </c>
    </row>
    <row r="116" spans="1:8" s="2" customFormat="1" ht="30.75" customHeight="1" thickBot="1" x14ac:dyDescent="0.3">
      <c r="A116" s="66">
        <v>4241</v>
      </c>
      <c r="B116" s="16">
        <v>71631120</v>
      </c>
      <c r="C116" s="14" t="s">
        <v>29</v>
      </c>
      <c r="D116" s="13" t="s">
        <v>13</v>
      </c>
      <c r="E116" s="9" t="s">
        <v>10</v>
      </c>
      <c r="F116" s="5">
        <v>351000</v>
      </c>
      <c r="G116" s="5">
        <v>351000</v>
      </c>
      <c r="H116" s="5">
        <v>1</v>
      </c>
    </row>
  </sheetData>
  <mergeCells count="29">
    <mergeCell ref="D1:H1"/>
    <mergeCell ref="D2:H2"/>
    <mergeCell ref="D3:H3"/>
    <mergeCell ref="D4:H4"/>
    <mergeCell ref="A11:F11"/>
    <mergeCell ref="A5:H5"/>
    <mergeCell ref="A6:H6"/>
    <mergeCell ref="A8:A9"/>
    <mergeCell ref="B8:C8"/>
    <mergeCell ref="D8:D9"/>
    <mergeCell ref="E8:E9"/>
    <mergeCell ref="F8:F9"/>
    <mergeCell ref="G8:G9"/>
    <mergeCell ref="H8:H9"/>
    <mergeCell ref="A12:F12"/>
    <mergeCell ref="A14:A24"/>
    <mergeCell ref="A95:F95"/>
    <mergeCell ref="A113:F113"/>
    <mergeCell ref="A94:F94"/>
    <mergeCell ref="A36:F36"/>
    <mergeCell ref="A35:F35"/>
    <mergeCell ref="A29:F29"/>
    <mergeCell ref="A32:A33"/>
    <mergeCell ref="A96:A104"/>
    <mergeCell ref="A58:A64"/>
    <mergeCell ref="A105:A111"/>
    <mergeCell ref="A37:A57"/>
    <mergeCell ref="A66:A93"/>
    <mergeCell ref="A25:A26"/>
  </mergeCells>
  <pageMargins left="0.7" right="0.7" top="0.75" bottom="0.75" header="0.3" footer="0.3"/>
  <pageSetup scale="75" orientation="portrait" r:id="rId1"/>
  <ignoredErrors>
    <ignoredError sqref="B24 B104 B115 B64 B13 B57:E57 B93:E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workbookViewId="0">
      <selection activeCell="F1" sqref="F1:F6"/>
    </sheetView>
  </sheetViews>
  <sheetFormatPr defaultRowHeight="15" x14ac:dyDescent="0.25"/>
  <cols>
    <col min="2" max="2" width="15.7109375" customWidth="1"/>
    <col min="4" max="4" width="12.5703125" style="19" customWidth="1"/>
    <col min="6" max="6" width="13.5703125" customWidth="1"/>
    <col min="8" max="8" width="18" customWidth="1"/>
    <col min="10" max="10" width="14.42578125" customWidth="1"/>
    <col min="12" max="12" width="12.5703125" customWidth="1"/>
    <col min="14" max="14" width="14.5703125" customWidth="1"/>
  </cols>
  <sheetData>
    <row r="1" spans="1:17" ht="15.75" thickBot="1" x14ac:dyDescent="0.3">
      <c r="A1" s="20"/>
      <c r="B1" s="35">
        <v>50000</v>
      </c>
      <c r="C1" s="20"/>
      <c r="D1" s="34">
        <v>3843000</v>
      </c>
      <c r="E1" s="19"/>
      <c r="F1" s="54">
        <v>1024100</v>
      </c>
      <c r="G1" s="19"/>
      <c r="H1" s="90"/>
      <c r="I1" s="19"/>
      <c r="J1" s="90"/>
      <c r="K1" s="68"/>
      <c r="L1" s="54"/>
      <c r="M1" s="19"/>
      <c r="N1" s="20"/>
      <c r="O1" s="19"/>
      <c r="P1" s="54"/>
      <c r="Q1" s="19"/>
    </row>
    <row r="2" spans="1:17" ht="15.75" thickBot="1" x14ac:dyDescent="0.3">
      <c r="A2" s="20"/>
      <c r="B2" s="35">
        <v>50000</v>
      </c>
      <c r="C2" s="20"/>
      <c r="D2" s="34">
        <v>2928000</v>
      </c>
      <c r="E2" s="19"/>
      <c r="F2" s="54">
        <v>676000</v>
      </c>
      <c r="G2" s="19"/>
      <c r="H2" s="91"/>
      <c r="I2" s="19"/>
      <c r="J2" s="91"/>
      <c r="K2" s="68"/>
      <c r="L2" s="54"/>
      <c r="M2" s="19"/>
      <c r="N2" s="20"/>
      <c r="O2" s="19"/>
      <c r="P2" s="54"/>
      <c r="Q2" s="19"/>
    </row>
    <row r="3" spans="1:17" ht="15.75" thickBot="1" x14ac:dyDescent="0.3">
      <c r="A3" s="20"/>
      <c r="B3" s="35">
        <v>50000</v>
      </c>
      <c r="C3" s="20"/>
      <c r="D3" s="34">
        <v>595000</v>
      </c>
      <c r="E3" s="19"/>
      <c r="F3" s="54">
        <v>69000</v>
      </c>
      <c r="G3" s="19"/>
      <c r="H3" s="91"/>
      <c r="I3" s="19"/>
      <c r="J3" s="91"/>
      <c r="K3" s="68"/>
      <c r="L3" s="54"/>
      <c r="M3" s="19"/>
      <c r="N3" s="20"/>
      <c r="O3" s="19"/>
      <c r="P3" s="54"/>
      <c r="Q3" s="19"/>
    </row>
    <row r="4" spans="1:17" ht="15.75" thickBot="1" x14ac:dyDescent="0.3">
      <c r="A4" s="20"/>
      <c r="B4" s="35">
        <v>50000</v>
      </c>
      <c r="C4" s="21"/>
      <c r="D4" s="74">
        <v>13500000</v>
      </c>
      <c r="E4" s="20"/>
      <c r="F4" s="54">
        <v>665000</v>
      </c>
      <c r="G4" s="20"/>
      <c r="H4" s="91"/>
      <c r="I4" s="19"/>
      <c r="J4" s="91"/>
      <c r="K4" s="68"/>
      <c r="L4" s="54"/>
      <c r="M4" s="19"/>
      <c r="N4" s="20"/>
      <c r="O4" s="19"/>
      <c r="P4" s="54"/>
      <c r="Q4" s="19"/>
    </row>
    <row r="5" spans="1:17" ht="15.75" thickBot="1" x14ac:dyDescent="0.3">
      <c r="A5" s="20"/>
      <c r="B5" s="35">
        <v>50000</v>
      </c>
      <c r="C5" s="20"/>
      <c r="D5" s="38">
        <v>84000</v>
      </c>
      <c r="E5" s="20"/>
      <c r="F5" s="54">
        <v>204000</v>
      </c>
      <c r="G5" s="20"/>
      <c r="H5" s="91"/>
      <c r="I5" s="20"/>
      <c r="J5" s="91"/>
      <c r="K5" s="68"/>
      <c r="L5" s="54"/>
      <c r="M5" s="19"/>
      <c r="N5" s="20"/>
      <c r="O5" s="19"/>
      <c r="P5" s="54"/>
      <c r="Q5" s="19"/>
    </row>
    <row r="6" spans="1:17" ht="15.75" thickBot="1" x14ac:dyDescent="0.3">
      <c r="A6" s="20"/>
      <c r="B6" s="35">
        <v>50000</v>
      </c>
      <c r="C6" s="20"/>
      <c r="D6" s="38">
        <v>165000</v>
      </c>
      <c r="E6" s="21"/>
      <c r="F6" s="54">
        <f>SUM(F1:F5)</f>
        <v>2638100</v>
      </c>
      <c r="G6" s="21"/>
      <c r="H6" s="20"/>
      <c r="I6" s="20"/>
      <c r="J6" s="54"/>
      <c r="K6" s="68"/>
      <c r="L6" s="54"/>
      <c r="M6" s="19"/>
      <c r="N6" s="20"/>
      <c r="O6" s="19"/>
      <c r="P6" s="20"/>
      <c r="Q6" s="19"/>
    </row>
    <row r="7" spans="1:17" ht="15.75" thickBot="1" x14ac:dyDescent="0.3">
      <c r="A7" s="20"/>
      <c r="B7" s="35">
        <v>50000</v>
      </c>
      <c r="C7" s="20"/>
      <c r="D7" s="38">
        <v>70000</v>
      </c>
      <c r="E7" s="20"/>
      <c r="F7" s="54"/>
      <c r="G7" s="20"/>
      <c r="H7" s="20"/>
      <c r="I7" s="20"/>
      <c r="J7" s="54"/>
      <c r="K7" s="68"/>
      <c r="L7" s="54"/>
      <c r="M7" s="19"/>
      <c r="N7" s="20"/>
      <c r="O7" s="19"/>
      <c r="P7" s="20"/>
      <c r="Q7" s="19"/>
    </row>
    <row r="8" spans="1:17" ht="15.75" thickBot="1" x14ac:dyDescent="0.3">
      <c r="A8" s="20"/>
      <c r="B8" s="35">
        <v>50000</v>
      </c>
      <c r="C8" s="19"/>
      <c r="D8" s="38">
        <v>615000</v>
      </c>
      <c r="E8" s="20"/>
      <c r="F8" s="54"/>
      <c r="G8" s="20"/>
      <c r="H8" s="20"/>
      <c r="I8" s="20"/>
      <c r="J8" s="54"/>
      <c r="K8" s="68"/>
      <c r="L8" s="54"/>
      <c r="M8" s="19"/>
      <c r="N8" s="20"/>
      <c r="O8" s="19"/>
      <c r="P8" s="20"/>
      <c r="Q8" s="19"/>
    </row>
    <row r="9" spans="1:17" ht="15.75" thickBot="1" x14ac:dyDescent="0.3">
      <c r="A9" s="20"/>
      <c r="B9" s="35">
        <v>50000</v>
      </c>
      <c r="C9" s="19"/>
      <c r="D9" s="47">
        <v>14480000</v>
      </c>
      <c r="E9" s="20"/>
      <c r="F9" s="54"/>
      <c r="G9" s="20"/>
      <c r="H9" s="20"/>
      <c r="I9" s="20"/>
      <c r="J9" s="20"/>
      <c r="K9" s="68"/>
      <c r="L9" s="54"/>
      <c r="M9" s="19"/>
      <c r="N9" s="20"/>
      <c r="O9" s="19"/>
      <c r="P9" s="20"/>
      <c r="Q9" s="19"/>
    </row>
    <row r="10" spans="1:17" ht="15.75" thickBot="1" x14ac:dyDescent="0.3">
      <c r="A10" s="20"/>
      <c r="B10" s="35">
        <v>50000</v>
      </c>
      <c r="C10" s="28"/>
      <c r="D10" s="5">
        <v>3000000</v>
      </c>
      <c r="E10" s="19"/>
      <c r="F10" s="54"/>
      <c r="G10" s="19"/>
      <c r="H10" s="20"/>
      <c r="I10" s="20"/>
      <c r="J10" s="20"/>
      <c r="K10" s="68"/>
      <c r="L10" s="54"/>
      <c r="M10" s="19"/>
      <c r="N10" s="20"/>
      <c r="O10" s="19"/>
      <c r="P10" s="20"/>
      <c r="Q10" s="19"/>
    </row>
    <row r="11" spans="1:17" ht="15.75" thickBot="1" x14ac:dyDescent="0.3">
      <c r="A11" s="20"/>
      <c r="B11" s="35">
        <v>50000</v>
      </c>
      <c r="C11" s="28"/>
      <c r="D11" s="5">
        <v>1500000</v>
      </c>
      <c r="E11" s="19"/>
      <c r="F11" s="54"/>
      <c r="G11" s="19"/>
      <c r="H11" s="20"/>
      <c r="I11" s="20"/>
      <c r="J11" s="20"/>
      <c r="K11" s="68"/>
      <c r="L11" s="54"/>
      <c r="M11" s="19"/>
      <c r="N11" s="20"/>
      <c r="O11" s="19"/>
      <c r="P11" s="20"/>
      <c r="Q11" s="19"/>
    </row>
    <row r="12" spans="1:17" ht="15.75" thickBot="1" x14ac:dyDescent="0.3">
      <c r="A12" s="20"/>
      <c r="B12" s="35">
        <v>50000</v>
      </c>
      <c r="C12" s="26"/>
      <c r="D12" s="5">
        <v>3150000</v>
      </c>
      <c r="E12" s="19"/>
      <c r="F12" s="54"/>
      <c r="G12" s="19"/>
      <c r="H12" s="21"/>
      <c r="I12" s="20"/>
      <c r="J12" s="20"/>
      <c r="K12" s="68"/>
      <c r="L12" s="54"/>
      <c r="M12" s="19"/>
      <c r="N12" s="21"/>
      <c r="O12" s="19"/>
      <c r="P12" s="20"/>
      <c r="Q12" s="19"/>
    </row>
    <row r="13" spans="1:17" ht="15.75" thickBot="1" x14ac:dyDescent="0.3">
      <c r="A13" s="20"/>
      <c r="B13" s="35">
        <v>50000</v>
      </c>
      <c r="C13" s="28"/>
      <c r="D13" s="5">
        <v>1575000</v>
      </c>
      <c r="E13" s="19"/>
      <c r="F13" s="54"/>
      <c r="G13" s="19"/>
      <c r="H13" s="20"/>
      <c r="I13" s="20"/>
      <c r="J13" s="20"/>
      <c r="K13" s="68"/>
      <c r="L13" s="54"/>
      <c r="M13" s="19"/>
      <c r="N13" s="20"/>
      <c r="O13" s="19"/>
      <c r="P13" s="20"/>
      <c r="Q13" s="19"/>
    </row>
    <row r="14" spans="1:17" ht="15.75" thickBot="1" x14ac:dyDescent="0.3">
      <c r="A14" s="20"/>
      <c r="B14" s="35">
        <v>25000</v>
      </c>
      <c r="C14" s="28"/>
      <c r="D14" s="5">
        <v>1235000</v>
      </c>
      <c r="E14" s="19"/>
      <c r="F14" s="54"/>
      <c r="G14" s="19"/>
      <c r="H14" s="20"/>
      <c r="I14" s="20"/>
      <c r="J14" s="20"/>
      <c r="K14" s="68"/>
      <c r="L14" s="54"/>
      <c r="M14" s="19"/>
      <c r="N14" s="20"/>
      <c r="O14" s="19"/>
      <c r="P14" s="20"/>
      <c r="Q14" s="19"/>
    </row>
    <row r="15" spans="1:17" ht="15.75" thickBot="1" x14ac:dyDescent="0.3">
      <c r="A15" s="20"/>
      <c r="B15" s="35">
        <v>50000</v>
      </c>
      <c r="C15" s="26"/>
      <c r="D15" s="5">
        <v>2000000</v>
      </c>
      <c r="E15" s="19"/>
      <c r="F15" s="54"/>
      <c r="G15" s="19"/>
      <c r="H15" s="20"/>
      <c r="I15" s="20"/>
      <c r="J15" s="20"/>
      <c r="K15" s="68"/>
      <c r="L15" s="54"/>
      <c r="M15" s="19"/>
      <c r="N15" s="20"/>
      <c r="O15" s="19"/>
      <c r="P15" s="19"/>
      <c r="Q15" s="19"/>
    </row>
    <row r="16" spans="1:17" ht="15.75" thickBot="1" x14ac:dyDescent="0.3">
      <c r="A16" s="20"/>
      <c r="B16" s="35">
        <v>50000</v>
      </c>
      <c r="C16" s="26"/>
      <c r="D16" s="5">
        <v>380000</v>
      </c>
      <c r="E16" s="19"/>
      <c r="F16" s="54"/>
      <c r="G16" s="19"/>
      <c r="H16" s="20"/>
      <c r="I16" s="20"/>
      <c r="J16" s="20"/>
      <c r="K16" s="19"/>
      <c r="L16" s="54"/>
      <c r="M16" s="19"/>
      <c r="N16" s="55"/>
      <c r="O16" s="19"/>
      <c r="P16" s="19"/>
      <c r="Q16" s="19"/>
    </row>
    <row r="17" spans="1:17" ht="15.75" thickBot="1" x14ac:dyDescent="0.3">
      <c r="A17" s="20"/>
      <c r="B17" s="35">
        <v>120000</v>
      </c>
      <c r="C17" s="19"/>
      <c r="D17" s="5">
        <v>12300000</v>
      </c>
      <c r="E17" s="19"/>
      <c r="F17" s="54"/>
      <c r="G17" s="19"/>
      <c r="H17" s="20"/>
      <c r="I17" s="20"/>
      <c r="J17" s="20"/>
      <c r="K17" s="19"/>
      <c r="L17" s="54"/>
      <c r="M17" s="19"/>
      <c r="N17" s="50"/>
      <c r="O17" s="19"/>
      <c r="P17" s="19"/>
      <c r="Q17" s="19"/>
    </row>
    <row r="18" spans="1:17" ht="15.75" thickBot="1" x14ac:dyDescent="0.3">
      <c r="A18" s="20"/>
      <c r="B18" s="35">
        <v>120000</v>
      </c>
      <c r="C18" s="26"/>
      <c r="D18" s="54">
        <f>SUM(D1:D17)</f>
        <v>61420000</v>
      </c>
      <c r="E18" s="19"/>
      <c r="F18" s="54"/>
      <c r="G18" s="19"/>
      <c r="H18" s="19"/>
      <c r="I18" s="20"/>
      <c r="J18" s="21"/>
      <c r="K18" s="19"/>
      <c r="L18" s="54"/>
      <c r="M18" s="19"/>
      <c r="N18" s="19"/>
      <c r="O18" s="19"/>
      <c r="P18" s="19"/>
      <c r="Q18" s="19"/>
    </row>
    <row r="19" spans="1:17" ht="15.75" thickBot="1" x14ac:dyDescent="0.3">
      <c r="A19" s="20"/>
      <c r="B19" s="35">
        <v>140160</v>
      </c>
      <c r="C19" s="26"/>
      <c r="D19" s="54"/>
      <c r="E19" s="19"/>
      <c r="F19" s="54"/>
      <c r="G19" s="19"/>
      <c r="H19" s="20"/>
      <c r="I19" s="20"/>
      <c r="J19" s="20"/>
      <c r="K19" s="19"/>
      <c r="L19" s="54"/>
      <c r="M19" s="19"/>
      <c r="N19" s="19"/>
      <c r="O19" s="19"/>
      <c r="P19" s="19"/>
      <c r="Q19" s="19"/>
    </row>
    <row r="20" spans="1:17" ht="15.75" thickBot="1" x14ac:dyDescent="0.3">
      <c r="A20" s="20"/>
      <c r="B20" s="35">
        <v>180000</v>
      </c>
      <c r="C20" s="28"/>
      <c r="D20" s="54"/>
      <c r="E20" s="19"/>
      <c r="F20" s="54"/>
      <c r="G20" s="19"/>
      <c r="H20" s="20"/>
      <c r="I20" s="20"/>
      <c r="J20" s="20"/>
      <c r="K20" s="19"/>
      <c r="L20" s="54"/>
      <c r="M20" s="19"/>
      <c r="N20" s="19"/>
      <c r="O20" s="19"/>
      <c r="P20" s="19"/>
      <c r="Q20" s="19"/>
    </row>
    <row r="21" spans="1:17" ht="15.75" thickBot="1" x14ac:dyDescent="0.3">
      <c r="A21" s="20"/>
      <c r="B21" s="5">
        <v>2129840</v>
      </c>
      <c r="C21" s="28"/>
      <c r="D21" s="20"/>
      <c r="E21" s="19"/>
      <c r="F21" s="20"/>
      <c r="G21" s="19"/>
      <c r="H21" s="20"/>
      <c r="I21" s="20"/>
      <c r="J21" s="20"/>
      <c r="K21" s="19"/>
      <c r="L21" s="20"/>
      <c r="M21" s="19"/>
      <c r="N21" s="19"/>
      <c r="O21" s="19"/>
      <c r="P21" s="19"/>
      <c r="Q21" s="19"/>
    </row>
    <row r="22" spans="1:17" ht="15.75" thickBot="1" x14ac:dyDescent="0.3">
      <c r="A22" s="20"/>
      <c r="B22" s="5">
        <v>595000</v>
      </c>
      <c r="C22" s="28"/>
      <c r="D22" s="20"/>
      <c r="E22" s="19"/>
      <c r="F22" s="20"/>
      <c r="G22" s="19"/>
      <c r="H22" s="20"/>
      <c r="I22" s="20"/>
      <c r="J22" s="20"/>
      <c r="K22" s="19"/>
      <c r="L22" s="20"/>
      <c r="M22" s="19"/>
      <c r="N22" s="19"/>
      <c r="O22" s="19"/>
      <c r="P22" s="19"/>
      <c r="Q22" s="19"/>
    </row>
    <row r="23" spans="1:17" ht="15.75" thickBot="1" x14ac:dyDescent="0.3">
      <c r="A23" s="20"/>
      <c r="B23" s="5">
        <v>410000</v>
      </c>
      <c r="C23" s="19"/>
      <c r="D23" s="20"/>
      <c r="E23" s="19"/>
      <c r="F23" s="20"/>
      <c r="G23" s="19"/>
      <c r="H23" s="20"/>
      <c r="I23" s="20"/>
      <c r="J23" s="20"/>
      <c r="K23" s="20"/>
      <c r="L23" s="20"/>
      <c r="M23" s="19"/>
      <c r="N23" s="20"/>
      <c r="O23" s="19"/>
      <c r="P23" s="20"/>
      <c r="Q23" s="19"/>
    </row>
    <row r="24" spans="1:17" ht="15.75" thickBot="1" x14ac:dyDescent="0.3">
      <c r="A24" s="20"/>
      <c r="B24" s="5">
        <v>160000</v>
      </c>
      <c r="C24" s="19"/>
      <c r="D24" s="20"/>
      <c r="E24" s="19"/>
      <c r="F24" s="20"/>
      <c r="G24" s="19"/>
      <c r="H24" s="20"/>
      <c r="I24" s="20"/>
      <c r="J24" s="20"/>
      <c r="K24" s="20"/>
      <c r="L24" s="20"/>
      <c r="M24" s="19"/>
      <c r="N24" s="20"/>
      <c r="O24" s="19"/>
      <c r="P24" s="20"/>
      <c r="Q24" s="19"/>
    </row>
    <row r="25" spans="1:17" ht="15.75" thickBot="1" x14ac:dyDescent="0.3">
      <c r="A25" s="20"/>
      <c r="B25" s="5">
        <v>749000</v>
      </c>
      <c r="C25" s="19"/>
      <c r="D25" s="20"/>
      <c r="E25" s="19"/>
      <c r="F25" s="20"/>
      <c r="G25" s="19"/>
      <c r="H25" s="20"/>
      <c r="I25" s="20"/>
      <c r="J25" s="20"/>
      <c r="K25" s="20"/>
      <c r="L25" s="20"/>
      <c r="M25" s="19"/>
      <c r="N25" s="20"/>
      <c r="O25" s="19"/>
      <c r="P25" s="20"/>
      <c r="Q25" s="19"/>
    </row>
    <row r="26" spans="1:17" ht="15.75" thickBot="1" x14ac:dyDescent="0.3">
      <c r="A26" s="20"/>
      <c r="B26" s="5">
        <v>620000</v>
      </c>
      <c r="C26" s="19"/>
      <c r="D26" s="20"/>
      <c r="E26" s="19"/>
      <c r="F26" s="20"/>
      <c r="G26" s="19"/>
      <c r="H26" s="20"/>
      <c r="I26" s="20"/>
      <c r="J26" s="20"/>
      <c r="K26" s="20"/>
      <c r="L26" s="20"/>
      <c r="M26" s="19"/>
      <c r="N26" s="20"/>
      <c r="O26" s="19"/>
      <c r="P26" s="20"/>
      <c r="Q26" s="19"/>
    </row>
    <row r="27" spans="1:17" ht="15.75" thickBot="1" x14ac:dyDescent="0.3">
      <c r="A27" s="54"/>
      <c r="B27" s="5">
        <v>210000</v>
      </c>
      <c r="C27" s="19"/>
      <c r="D27" s="20"/>
      <c r="E27" s="19"/>
      <c r="F27" s="20"/>
      <c r="G27" s="19"/>
      <c r="H27" s="20"/>
      <c r="I27" s="20"/>
      <c r="J27" s="20"/>
      <c r="K27" s="20"/>
      <c r="L27" s="20"/>
      <c r="M27" s="19"/>
      <c r="N27" s="20"/>
      <c r="O27" s="19"/>
      <c r="P27" s="20"/>
      <c r="Q27" s="19"/>
    </row>
    <row r="28" spans="1:17" ht="15.75" thickBot="1" x14ac:dyDescent="0.3">
      <c r="A28" s="54"/>
      <c r="B28" s="12">
        <v>5885500</v>
      </c>
      <c r="C28" s="19"/>
      <c r="D28" s="21"/>
      <c r="E28" s="19"/>
      <c r="F28" s="21"/>
      <c r="G28" s="19"/>
      <c r="H28" s="20"/>
      <c r="I28" s="20"/>
      <c r="J28" s="20"/>
      <c r="K28" s="20"/>
      <c r="L28" s="21"/>
      <c r="M28" s="19"/>
      <c r="N28" s="20"/>
      <c r="O28" s="19"/>
      <c r="P28" s="20"/>
      <c r="Q28" s="19"/>
    </row>
    <row r="29" spans="1:17" ht="15.75" thickBot="1" x14ac:dyDescent="0.3">
      <c r="A29" s="54"/>
      <c r="B29" s="5">
        <v>1000000</v>
      </c>
      <c r="C29" s="19"/>
      <c r="D29" s="20"/>
      <c r="E29" s="19"/>
      <c r="F29" s="20"/>
      <c r="G29" s="19"/>
      <c r="H29" s="20"/>
      <c r="I29" s="20"/>
      <c r="J29" s="20"/>
      <c r="K29" s="20"/>
      <c r="L29" s="20"/>
      <c r="M29" s="19"/>
      <c r="N29" s="20"/>
      <c r="O29" s="19"/>
      <c r="P29" s="20"/>
      <c r="Q29" s="19"/>
    </row>
    <row r="30" spans="1:17" ht="15.75" thickBot="1" x14ac:dyDescent="0.3">
      <c r="A30" s="54"/>
      <c r="B30" s="5">
        <v>1000000</v>
      </c>
      <c r="C30" s="19"/>
      <c r="D30" s="20"/>
      <c r="E30" s="19"/>
      <c r="F30" s="20"/>
      <c r="G30" s="19"/>
      <c r="H30" s="20"/>
      <c r="I30" s="20"/>
      <c r="J30" s="20"/>
      <c r="K30" s="20"/>
      <c r="L30" s="20"/>
      <c r="M30" s="19"/>
      <c r="N30" s="20"/>
      <c r="O30" s="19"/>
      <c r="P30" s="20"/>
      <c r="Q30" s="19"/>
    </row>
    <row r="31" spans="1:17" ht="15.75" thickBot="1" x14ac:dyDescent="0.3">
      <c r="A31" s="54"/>
      <c r="B31" s="5">
        <v>50000</v>
      </c>
      <c r="C31" s="19"/>
      <c r="D31" s="20"/>
      <c r="E31" s="19"/>
      <c r="F31" s="20"/>
      <c r="G31" s="19"/>
      <c r="H31" s="20"/>
      <c r="I31" s="20"/>
      <c r="J31" s="20"/>
      <c r="K31" s="20"/>
      <c r="L31" s="20"/>
      <c r="M31" s="19"/>
      <c r="N31" s="20"/>
      <c r="O31" s="19"/>
      <c r="P31" s="20"/>
      <c r="Q31" s="19"/>
    </row>
    <row r="32" spans="1:17" ht="15.75" thickBot="1" x14ac:dyDescent="0.3">
      <c r="A32" s="54"/>
      <c r="B32" s="5">
        <v>30000</v>
      </c>
      <c r="C32" s="19"/>
      <c r="D32" s="20"/>
      <c r="E32" s="19"/>
      <c r="F32" s="20"/>
      <c r="G32" s="19"/>
      <c r="H32" s="20"/>
      <c r="I32" s="20"/>
      <c r="J32" s="20"/>
      <c r="K32" s="20"/>
      <c r="L32" s="20"/>
      <c r="M32" s="19"/>
      <c r="N32" s="20"/>
      <c r="O32" s="19"/>
      <c r="P32" s="20"/>
      <c r="Q32" s="19"/>
    </row>
    <row r="33" spans="1:17" ht="15.75" thickBot="1" x14ac:dyDescent="0.3">
      <c r="A33" s="19"/>
      <c r="B33" s="5">
        <v>63000</v>
      </c>
      <c r="C33" s="19"/>
      <c r="D33" s="20"/>
      <c r="E33" s="19"/>
      <c r="F33" s="20"/>
      <c r="G33" s="19"/>
      <c r="H33" s="20"/>
      <c r="I33" s="20"/>
      <c r="J33" s="20"/>
      <c r="K33" s="20"/>
      <c r="L33" s="20"/>
      <c r="M33" s="19"/>
      <c r="N33" s="20"/>
      <c r="O33" s="19"/>
      <c r="P33" s="20"/>
      <c r="Q33" s="19"/>
    </row>
    <row r="34" spans="1:17" ht="15.75" thickBot="1" x14ac:dyDescent="0.3">
      <c r="A34" s="19"/>
      <c r="B34" s="5">
        <v>90000</v>
      </c>
      <c r="C34" s="19"/>
      <c r="D34" s="20"/>
      <c r="E34" s="19"/>
      <c r="F34" s="20"/>
      <c r="G34" s="19"/>
      <c r="H34" s="20"/>
      <c r="I34" s="20"/>
      <c r="J34" s="20"/>
      <c r="K34" s="20"/>
      <c r="L34" s="20"/>
      <c r="M34" s="19"/>
      <c r="N34" s="20"/>
      <c r="O34" s="19"/>
      <c r="P34" s="20"/>
      <c r="Q34" s="19"/>
    </row>
    <row r="35" spans="1:17" ht="15.75" thickBot="1" x14ac:dyDescent="0.3">
      <c r="A35" s="19"/>
      <c r="B35" s="5">
        <v>18000</v>
      </c>
      <c r="C35" s="19"/>
      <c r="D35" s="20"/>
      <c r="E35" s="19"/>
      <c r="F35" s="20"/>
      <c r="G35" s="19"/>
      <c r="H35" s="20"/>
      <c r="I35" s="20"/>
      <c r="J35" s="20"/>
      <c r="K35" s="20"/>
      <c r="L35" s="20"/>
      <c r="M35" s="19"/>
      <c r="N35" s="20"/>
      <c r="O35" s="19"/>
      <c r="P35" s="20"/>
      <c r="Q35" s="19"/>
    </row>
    <row r="36" spans="1:17" ht="15.75" thickBot="1" x14ac:dyDescent="0.3">
      <c r="A36" s="19"/>
      <c r="B36" s="5">
        <v>18000</v>
      </c>
      <c r="C36" s="19"/>
      <c r="D36" s="20"/>
      <c r="E36" s="19"/>
      <c r="F36" s="20"/>
      <c r="G36" s="19"/>
      <c r="H36" s="55"/>
      <c r="I36" s="19"/>
      <c r="J36" s="54"/>
      <c r="K36" s="20"/>
      <c r="L36" s="20"/>
      <c r="M36" s="19"/>
      <c r="N36" s="20"/>
      <c r="O36" s="19"/>
      <c r="P36" s="20"/>
      <c r="Q36" s="19"/>
    </row>
    <row r="37" spans="1:17" ht="15.75" thickBot="1" x14ac:dyDescent="0.3">
      <c r="A37" s="19"/>
      <c r="B37" s="5">
        <v>18000</v>
      </c>
      <c r="C37" s="19"/>
      <c r="D37" s="20"/>
      <c r="E37" s="19"/>
      <c r="F37" s="20"/>
      <c r="G37" s="19"/>
      <c r="H37" s="55"/>
      <c r="I37" s="19"/>
      <c r="J37" s="54"/>
      <c r="K37" s="20"/>
      <c r="L37" s="20"/>
      <c r="M37" s="19"/>
      <c r="N37" s="20"/>
      <c r="O37" s="19"/>
      <c r="P37" s="20"/>
      <c r="Q37" s="19"/>
    </row>
    <row r="38" spans="1:17" ht="15.75" thickBot="1" x14ac:dyDescent="0.3">
      <c r="A38" s="19"/>
      <c r="B38" s="5">
        <v>18000</v>
      </c>
      <c r="C38" s="19"/>
      <c r="D38" s="20"/>
      <c r="E38" s="19"/>
      <c r="F38" s="20"/>
      <c r="G38" s="19"/>
      <c r="H38" s="55"/>
      <c r="I38" s="19"/>
      <c r="J38" s="54"/>
      <c r="K38" s="20"/>
      <c r="L38" s="20"/>
      <c r="M38" s="19"/>
      <c r="N38" s="20"/>
      <c r="O38" s="19"/>
      <c r="P38" s="20"/>
      <c r="Q38" s="19"/>
    </row>
    <row r="39" spans="1:17" ht="15.75" thickBot="1" x14ac:dyDescent="0.3">
      <c r="A39" s="19"/>
      <c r="B39" s="5">
        <v>18000</v>
      </c>
      <c r="C39" s="19"/>
      <c r="D39" s="20"/>
      <c r="E39" s="19"/>
      <c r="F39" s="20"/>
      <c r="G39" s="19"/>
      <c r="H39" s="55"/>
      <c r="I39" s="19"/>
      <c r="J39" s="54"/>
      <c r="K39" s="20"/>
      <c r="L39" s="20"/>
      <c r="M39" s="19"/>
      <c r="N39" s="21"/>
      <c r="O39" s="19"/>
      <c r="P39" s="21"/>
      <c r="Q39" s="19"/>
    </row>
    <row r="40" spans="1:17" ht="15.75" thickBot="1" x14ac:dyDescent="0.3">
      <c r="A40" s="19"/>
      <c r="B40" s="5">
        <v>180000</v>
      </c>
      <c r="C40" s="19"/>
      <c r="D40" s="20"/>
      <c r="E40" s="19"/>
      <c r="F40" s="20"/>
      <c r="G40" s="19"/>
      <c r="H40" s="55"/>
      <c r="I40" s="19"/>
      <c r="J40" s="54"/>
      <c r="K40" s="20"/>
      <c r="L40" s="20"/>
      <c r="M40" s="19"/>
      <c r="N40" s="20"/>
      <c r="O40" s="19"/>
      <c r="P40" s="20"/>
      <c r="Q40" s="19"/>
    </row>
    <row r="41" spans="1:17" ht="15.75" thickBot="1" x14ac:dyDescent="0.3">
      <c r="A41" s="19"/>
      <c r="B41" s="5">
        <v>200000</v>
      </c>
      <c r="C41" s="19"/>
      <c r="D41" s="20"/>
      <c r="E41" s="19"/>
      <c r="F41" s="20"/>
      <c r="G41" s="19"/>
      <c r="H41" s="55"/>
      <c r="I41" s="19"/>
      <c r="J41" s="54"/>
      <c r="K41" s="20"/>
      <c r="L41" s="20"/>
      <c r="M41" s="19"/>
      <c r="N41" s="20"/>
      <c r="O41" s="19"/>
      <c r="P41" s="20"/>
      <c r="Q41" s="19"/>
    </row>
    <row r="42" spans="1:17" ht="15.75" thickBot="1" x14ac:dyDescent="0.3">
      <c r="A42" s="19"/>
      <c r="B42" s="5">
        <v>20000</v>
      </c>
      <c r="C42" s="19"/>
      <c r="D42" s="20"/>
      <c r="E42" s="19"/>
      <c r="F42" s="20"/>
      <c r="G42" s="19"/>
      <c r="H42" s="55"/>
      <c r="I42" s="19"/>
      <c r="J42" s="54"/>
      <c r="K42" s="20"/>
      <c r="L42" s="20"/>
      <c r="M42" s="19"/>
      <c r="N42" s="20"/>
      <c r="O42" s="19"/>
      <c r="P42" s="20"/>
      <c r="Q42" s="19"/>
    </row>
    <row r="43" spans="1:17" ht="15.75" thickBot="1" x14ac:dyDescent="0.3">
      <c r="A43" s="19"/>
      <c r="B43" s="5">
        <v>60000</v>
      </c>
      <c r="C43" s="19"/>
      <c r="D43" s="20"/>
      <c r="E43" s="19"/>
      <c r="F43" s="20"/>
      <c r="G43" s="19"/>
      <c r="H43" s="55"/>
      <c r="I43" s="19"/>
      <c r="J43" s="54"/>
      <c r="K43" s="20"/>
      <c r="L43" s="20"/>
      <c r="M43" s="19"/>
      <c r="N43" s="20"/>
      <c r="O43" s="19"/>
      <c r="P43" s="20"/>
      <c r="Q43" s="19"/>
    </row>
    <row r="44" spans="1:17" ht="15.75" thickBot="1" x14ac:dyDescent="0.3">
      <c r="A44" s="19"/>
      <c r="B44" s="5">
        <v>750000</v>
      </c>
      <c r="C44" s="19"/>
      <c r="D44" s="20"/>
      <c r="E44" s="19"/>
      <c r="F44" s="20"/>
      <c r="G44" s="19"/>
      <c r="H44" s="55"/>
      <c r="I44" s="19"/>
      <c r="J44" s="54"/>
      <c r="K44" s="20"/>
      <c r="L44" s="20"/>
      <c r="M44" s="19"/>
      <c r="N44" s="20"/>
      <c r="O44" s="19"/>
      <c r="P44" s="20"/>
      <c r="Q44" s="19"/>
    </row>
    <row r="45" spans="1:17" ht="15.75" thickBot="1" x14ac:dyDescent="0.3">
      <c r="A45" s="19"/>
      <c r="B45" s="5">
        <v>750000</v>
      </c>
      <c r="C45" s="19"/>
      <c r="D45" s="20"/>
      <c r="E45" s="19"/>
      <c r="F45" s="20"/>
      <c r="G45" s="19"/>
      <c r="H45" s="55"/>
      <c r="I45" s="19"/>
      <c r="J45" s="54"/>
      <c r="K45" s="20"/>
      <c r="L45" s="20"/>
      <c r="M45" s="19"/>
      <c r="N45" s="19"/>
      <c r="O45" s="19"/>
      <c r="P45" s="19"/>
      <c r="Q45" s="19"/>
    </row>
    <row r="46" spans="1:17" ht="15.75" thickBot="1" x14ac:dyDescent="0.3">
      <c r="A46" s="19"/>
      <c r="B46" s="5">
        <v>200000</v>
      </c>
      <c r="C46" s="19"/>
      <c r="D46" s="20"/>
      <c r="E46" s="19"/>
      <c r="F46" s="20"/>
      <c r="G46" s="19"/>
      <c r="H46" s="55"/>
      <c r="I46" s="19"/>
      <c r="J46" s="54"/>
      <c r="K46" s="20"/>
      <c r="L46" s="20"/>
      <c r="M46" s="19"/>
      <c r="N46" s="19"/>
      <c r="O46" s="19"/>
      <c r="P46" s="19"/>
      <c r="Q46" s="19"/>
    </row>
    <row r="47" spans="1:17" ht="15.75" thickBot="1" x14ac:dyDescent="0.3">
      <c r="A47" s="19"/>
      <c r="B47" s="5">
        <v>200000</v>
      </c>
      <c r="C47" s="19"/>
      <c r="D47" s="20"/>
      <c r="E47" s="19"/>
      <c r="F47" s="20"/>
      <c r="G47" s="19"/>
      <c r="H47" s="55"/>
      <c r="I47" s="19"/>
      <c r="J47" s="54"/>
      <c r="K47" s="20"/>
      <c r="L47" s="20"/>
      <c r="M47" s="19"/>
      <c r="N47" s="19"/>
      <c r="O47" s="19"/>
      <c r="P47" s="19"/>
      <c r="Q47" s="19"/>
    </row>
    <row r="48" spans="1:17" ht="15.75" thickBot="1" x14ac:dyDescent="0.3">
      <c r="A48" s="19"/>
      <c r="B48" s="5">
        <v>40000</v>
      </c>
      <c r="C48" s="19"/>
      <c r="D48" s="20"/>
      <c r="E48" s="19"/>
      <c r="F48" s="20"/>
      <c r="G48" s="19"/>
      <c r="H48" s="55"/>
      <c r="I48" s="19"/>
      <c r="J48" s="54"/>
      <c r="K48" s="20"/>
      <c r="L48" s="20"/>
      <c r="M48" s="19"/>
      <c r="N48" s="19"/>
      <c r="O48" s="19"/>
      <c r="P48" s="19"/>
      <c r="Q48" s="19"/>
    </row>
    <row r="49" spans="1:17" ht="15.75" thickBot="1" x14ac:dyDescent="0.3">
      <c r="A49" s="19"/>
      <c r="B49" s="5">
        <v>200000</v>
      </c>
      <c r="C49" s="19"/>
      <c r="D49" s="20"/>
      <c r="E49" s="19"/>
      <c r="F49" s="20"/>
      <c r="G49" s="19"/>
      <c r="H49" s="55"/>
      <c r="I49" s="19"/>
      <c r="J49" s="54"/>
      <c r="K49" s="20"/>
      <c r="L49" s="20"/>
      <c r="M49" s="19"/>
      <c r="N49" s="19"/>
      <c r="O49" s="19"/>
      <c r="P49" s="19"/>
      <c r="Q49" s="19"/>
    </row>
    <row r="50" spans="1:17" ht="15.75" thickBot="1" x14ac:dyDescent="0.3">
      <c r="A50" s="19"/>
      <c r="B50" s="5">
        <v>140000</v>
      </c>
      <c r="C50" s="19"/>
      <c r="D50" s="20"/>
      <c r="E50" s="19"/>
      <c r="F50" s="20"/>
      <c r="G50" s="19"/>
      <c r="H50" s="55"/>
      <c r="I50" s="19"/>
      <c r="J50" s="54"/>
      <c r="K50" s="20"/>
      <c r="L50" s="20"/>
      <c r="M50" s="19"/>
      <c r="N50" s="19"/>
      <c r="O50" s="19"/>
      <c r="P50" s="19"/>
      <c r="Q50" s="19"/>
    </row>
    <row r="51" spans="1:17" ht="15.75" thickBot="1" x14ac:dyDescent="0.3">
      <c r="A51" s="19"/>
      <c r="B51" s="5">
        <v>100000</v>
      </c>
      <c r="C51" s="19"/>
      <c r="D51" s="20"/>
      <c r="E51" s="19"/>
      <c r="F51" s="20"/>
      <c r="G51" s="19"/>
      <c r="H51" s="55"/>
      <c r="I51" s="19"/>
      <c r="J51" s="20"/>
      <c r="K51" s="20"/>
      <c r="L51" s="20"/>
      <c r="M51" s="19"/>
      <c r="N51" s="19"/>
      <c r="O51" s="19"/>
      <c r="P51" s="19"/>
      <c r="Q51" s="19"/>
    </row>
    <row r="52" spans="1:17" ht="15.75" thickBot="1" x14ac:dyDescent="0.3">
      <c r="A52" s="19"/>
      <c r="B52" s="5">
        <v>20000</v>
      </c>
      <c r="C52" s="19"/>
      <c r="D52" s="20"/>
      <c r="E52" s="19"/>
      <c r="F52" s="20"/>
      <c r="G52" s="19"/>
      <c r="H52" s="55"/>
      <c r="I52" s="19"/>
      <c r="J52" s="20"/>
      <c r="K52" s="20"/>
      <c r="L52" s="20"/>
      <c r="M52" s="19"/>
      <c r="N52" s="19"/>
      <c r="O52" s="19"/>
      <c r="P52" s="19"/>
      <c r="Q52" s="19"/>
    </row>
    <row r="53" spans="1:17" ht="15.75" thickBot="1" x14ac:dyDescent="0.3">
      <c r="A53" s="19"/>
      <c r="B53" s="5">
        <v>200000</v>
      </c>
      <c r="C53" s="19"/>
      <c r="D53" s="20"/>
      <c r="E53" s="19"/>
      <c r="F53" s="20"/>
      <c r="G53" s="19"/>
      <c r="H53" s="55"/>
      <c r="I53" s="19"/>
      <c r="J53" s="20"/>
      <c r="K53" s="20"/>
      <c r="L53" s="20"/>
      <c r="M53" s="19"/>
      <c r="N53" s="19"/>
      <c r="O53" s="19"/>
      <c r="P53" s="19"/>
      <c r="Q53" s="19"/>
    </row>
    <row r="54" spans="1:17" ht="15.75" thickBot="1" x14ac:dyDescent="0.3">
      <c r="A54" s="19"/>
      <c r="B54" s="5">
        <v>10000</v>
      </c>
      <c r="C54" s="19"/>
      <c r="D54" s="20"/>
      <c r="E54" s="19"/>
      <c r="F54" s="20"/>
      <c r="G54" s="19"/>
      <c r="H54" s="55"/>
      <c r="I54" s="19"/>
      <c r="J54" s="20"/>
      <c r="K54" s="19"/>
      <c r="L54" s="20"/>
      <c r="M54" s="19"/>
      <c r="N54" s="19"/>
      <c r="O54" s="19"/>
      <c r="P54" s="19"/>
      <c r="Q54" s="19"/>
    </row>
    <row r="55" spans="1:17" ht="15.75" thickBot="1" x14ac:dyDescent="0.3">
      <c r="A55" s="19"/>
      <c r="B55" s="5">
        <v>80000</v>
      </c>
      <c r="C55" s="19"/>
      <c r="D55" s="20"/>
      <c r="E55" s="19"/>
      <c r="F55" s="20"/>
      <c r="G55" s="19"/>
      <c r="H55" s="55"/>
      <c r="I55" s="19"/>
      <c r="J55" s="20"/>
      <c r="K55" s="19"/>
      <c r="L55" s="20"/>
      <c r="M55" s="19"/>
      <c r="N55" s="19"/>
      <c r="O55" s="19"/>
      <c r="P55" s="19"/>
      <c r="Q55" s="19"/>
    </row>
    <row r="56" spans="1:17" ht="15.75" thickBot="1" x14ac:dyDescent="0.3">
      <c r="A56" s="19"/>
      <c r="B56" s="5">
        <v>840000</v>
      </c>
      <c r="C56" s="19"/>
      <c r="D56" s="20"/>
      <c r="E56" s="19"/>
      <c r="F56" s="20"/>
      <c r="G56" s="19"/>
      <c r="H56" s="55"/>
      <c r="I56" s="19"/>
      <c r="J56" s="20"/>
      <c r="K56" s="19"/>
      <c r="L56" s="20"/>
      <c r="M56" s="19"/>
      <c r="N56" s="19"/>
      <c r="O56" s="19"/>
      <c r="P56" s="19"/>
      <c r="Q56" s="19"/>
    </row>
    <row r="57" spans="1:17" ht="15.75" thickBot="1" x14ac:dyDescent="0.3">
      <c r="A57" s="19"/>
      <c r="B57" s="5">
        <v>27000</v>
      </c>
      <c r="C57" s="19"/>
      <c r="D57" s="20"/>
      <c r="E57" s="19"/>
      <c r="F57" s="20"/>
      <c r="G57" s="19"/>
      <c r="H57" s="55"/>
      <c r="I57" s="19"/>
      <c r="J57" s="20"/>
      <c r="K57" s="19"/>
      <c r="L57" s="20"/>
      <c r="M57" s="19"/>
      <c r="N57" s="19"/>
      <c r="O57" s="19"/>
      <c r="P57" s="19"/>
      <c r="Q57" s="19"/>
    </row>
    <row r="58" spans="1:17" x14ac:dyDescent="0.25">
      <c r="A58" s="19"/>
      <c r="B58" s="19">
        <f>SUM(B1:B57)</f>
        <v>18434500</v>
      </c>
      <c r="C58" s="19"/>
      <c r="E58" s="19"/>
      <c r="F58" s="20"/>
      <c r="G58" s="19"/>
      <c r="H58" s="55"/>
      <c r="I58" s="19"/>
      <c r="J58" s="20"/>
      <c r="K58" s="19"/>
      <c r="L58" s="19"/>
      <c r="M58" s="19"/>
      <c r="N58" s="19"/>
      <c r="O58" s="19"/>
    </row>
    <row r="59" spans="1:17" x14ac:dyDescent="0.25">
      <c r="A59" s="19"/>
      <c r="B59" s="19"/>
      <c r="C59" s="19"/>
      <c r="E59" s="19"/>
      <c r="F59" s="20"/>
      <c r="G59" s="19"/>
      <c r="H59" s="55"/>
      <c r="I59" s="19"/>
      <c r="J59" s="20"/>
      <c r="K59" s="19"/>
      <c r="L59" s="19"/>
      <c r="M59" s="19"/>
      <c r="N59" s="19"/>
      <c r="O59" s="19"/>
    </row>
    <row r="60" spans="1:17" x14ac:dyDescent="0.25">
      <c r="A60" s="19"/>
      <c r="B60" s="19"/>
      <c r="C60" s="19"/>
      <c r="E60" s="19"/>
      <c r="F60" s="20"/>
      <c r="G60" s="19"/>
      <c r="H60" s="55"/>
      <c r="I60" s="19"/>
      <c r="J60" s="20"/>
      <c r="K60" s="19"/>
      <c r="L60" s="19"/>
      <c r="M60" s="19"/>
      <c r="N60" s="19"/>
      <c r="O60" s="19"/>
    </row>
    <row r="61" spans="1:17" x14ac:dyDescent="0.25">
      <c r="A61" s="19"/>
      <c r="B61" s="19"/>
      <c r="C61" s="19"/>
      <c r="E61" s="19"/>
      <c r="F61" s="20"/>
      <c r="G61" s="19"/>
      <c r="H61" s="55"/>
      <c r="I61" s="19"/>
      <c r="J61" s="20"/>
      <c r="K61" s="19"/>
      <c r="L61" s="19"/>
      <c r="M61" s="19"/>
      <c r="N61" s="19"/>
      <c r="O61" s="19"/>
    </row>
    <row r="62" spans="1:17" x14ac:dyDescent="0.25">
      <c r="A62" s="19"/>
      <c r="B62" s="19"/>
      <c r="C62" s="19"/>
      <c r="E62" s="19"/>
      <c r="F62" s="20"/>
      <c r="G62" s="19"/>
      <c r="H62" s="55"/>
      <c r="I62" s="19"/>
      <c r="J62" s="20"/>
      <c r="K62" s="19"/>
      <c r="L62" s="19"/>
      <c r="M62" s="19"/>
      <c r="N62" s="19"/>
      <c r="O62" s="19"/>
    </row>
    <row r="63" spans="1:17" x14ac:dyDescent="0.25">
      <c r="A63" s="19"/>
      <c r="B63" s="19"/>
      <c r="C63" s="19"/>
      <c r="E63" s="19"/>
      <c r="F63" s="20"/>
      <c r="G63" s="19"/>
      <c r="H63" s="55"/>
      <c r="I63" s="19"/>
      <c r="J63" s="20"/>
      <c r="K63" s="19"/>
      <c r="L63" s="19"/>
      <c r="M63" s="19"/>
    </row>
    <row r="64" spans="1:17" x14ac:dyDescent="0.25">
      <c r="A64" s="19"/>
      <c r="B64" s="19"/>
      <c r="C64" s="19"/>
      <c r="E64" s="19"/>
      <c r="F64" s="20"/>
      <c r="G64" s="19"/>
      <c r="H64" s="55"/>
      <c r="I64" s="19"/>
      <c r="J64" s="20"/>
      <c r="K64" s="19"/>
      <c r="L64" s="19"/>
      <c r="M64" s="19"/>
    </row>
    <row r="65" spans="1:13" x14ac:dyDescent="0.25">
      <c r="A65" s="19"/>
      <c r="B65" s="19"/>
      <c r="C65" s="19"/>
      <c r="E65" s="19"/>
      <c r="F65" s="20"/>
      <c r="G65" s="19"/>
      <c r="H65" s="55"/>
      <c r="I65" s="19"/>
      <c r="J65" s="20"/>
      <c r="K65" s="19"/>
      <c r="L65" s="19"/>
      <c r="M65" s="19"/>
    </row>
    <row r="66" spans="1:13" x14ac:dyDescent="0.25">
      <c r="A66" s="19"/>
      <c r="B66" s="19"/>
      <c r="C66" s="19"/>
      <c r="E66" s="19"/>
      <c r="F66" s="20"/>
      <c r="G66" s="19"/>
      <c r="H66" s="55"/>
      <c r="I66" s="19"/>
      <c r="J66" s="20"/>
      <c r="K66" s="19"/>
      <c r="L66" s="19"/>
      <c r="M66" s="19"/>
    </row>
    <row r="67" spans="1:13" x14ac:dyDescent="0.25">
      <c r="A67" s="19"/>
      <c r="B67" s="19"/>
      <c r="C67" s="19"/>
      <c r="E67" s="19"/>
      <c r="F67" s="20"/>
      <c r="G67" s="19"/>
      <c r="H67" s="55"/>
      <c r="I67" s="19"/>
      <c r="J67" s="20"/>
      <c r="K67" s="19"/>
    </row>
    <row r="68" spans="1:13" x14ac:dyDescent="0.25">
      <c r="A68" s="19"/>
      <c r="B68" s="19"/>
      <c r="C68" s="19"/>
      <c r="E68" s="19"/>
      <c r="F68" s="20"/>
      <c r="G68" s="19"/>
      <c r="H68" s="55"/>
      <c r="I68" s="19"/>
      <c r="J68" s="20"/>
      <c r="K68" s="19"/>
    </row>
    <row r="69" spans="1:13" x14ac:dyDescent="0.25">
      <c r="A69" s="19"/>
      <c r="B69" s="19"/>
      <c r="C69" s="19"/>
      <c r="E69" s="19"/>
      <c r="F69" s="20"/>
      <c r="G69" s="19"/>
      <c r="H69" s="55"/>
      <c r="I69" s="19"/>
      <c r="J69" s="20"/>
      <c r="K69" s="19"/>
    </row>
    <row r="70" spans="1:13" x14ac:dyDescent="0.25">
      <c r="A70" s="19"/>
      <c r="B70" s="19"/>
      <c r="C70" s="19"/>
      <c r="E70" s="19"/>
      <c r="F70" s="20"/>
      <c r="G70" s="19"/>
      <c r="H70" s="55"/>
      <c r="I70" s="19"/>
      <c r="J70" s="20"/>
      <c r="K70" s="19"/>
    </row>
    <row r="71" spans="1:13" x14ac:dyDescent="0.25">
      <c r="A71" s="19"/>
      <c r="B71" s="19"/>
      <c r="C71" s="19"/>
      <c r="E71" s="19"/>
      <c r="F71" s="20"/>
      <c r="G71" s="19"/>
      <c r="H71" s="55"/>
      <c r="I71" s="19"/>
      <c r="J71" s="20"/>
      <c r="K71" s="19"/>
    </row>
    <row r="72" spans="1:13" x14ac:dyDescent="0.25">
      <c r="A72" s="19"/>
      <c r="B72" s="19"/>
      <c r="C72" s="19"/>
      <c r="E72" s="19"/>
      <c r="F72" s="20"/>
      <c r="G72" s="19"/>
      <c r="H72" s="55"/>
      <c r="I72" s="19"/>
      <c r="J72" s="20"/>
      <c r="K72" s="19"/>
    </row>
    <row r="73" spans="1:13" x14ac:dyDescent="0.25">
      <c r="A73" s="19"/>
      <c r="B73" s="19"/>
      <c r="C73" s="19"/>
      <c r="E73" s="19"/>
      <c r="F73" s="20"/>
      <c r="G73" s="19"/>
      <c r="H73" s="55"/>
      <c r="I73" s="19"/>
      <c r="J73" s="20"/>
      <c r="K73" s="19"/>
    </row>
    <row r="74" spans="1:13" x14ac:dyDescent="0.25">
      <c r="A74" s="19"/>
      <c r="B74" s="19"/>
      <c r="C74" s="19"/>
      <c r="E74" s="19"/>
      <c r="F74" s="20"/>
      <c r="G74" s="19"/>
      <c r="H74" s="55"/>
      <c r="I74" s="19"/>
      <c r="J74" s="20"/>
      <c r="K74" s="19"/>
    </row>
    <row r="75" spans="1:13" x14ac:dyDescent="0.25">
      <c r="A75" s="19"/>
      <c r="B75" s="19"/>
      <c r="C75" s="19"/>
      <c r="E75" s="19"/>
      <c r="F75" s="20"/>
      <c r="G75" s="19"/>
      <c r="H75" s="55"/>
      <c r="I75" s="19"/>
      <c r="J75" s="20"/>
      <c r="K75" s="19"/>
    </row>
    <row r="76" spans="1:13" x14ac:dyDescent="0.25">
      <c r="A76" s="19"/>
      <c r="B76" s="19"/>
      <c r="C76" s="19"/>
      <c r="E76" s="19"/>
      <c r="F76" s="20"/>
      <c r="G76" s="19"/>
      <c r="H76" s="55"/>
      <c r="I76" s="19"/>
      <c r="J76" s="20"/>
      <c r="K76" s="19"/>
    </row>
    <row r="77" spans="1:13" x14ac:dyDescent="0.25">
      <c r="A77" s="19"/>
      <c r="B77" s="19"/>
      <c r="C77" s="19"/>
      <c r="E77" s="19"/>
      <c r="F77" s="20"/>
      <c r="G77" s="19"/>
      <c r="H77" s="50"/>
      <c r="I77" s="19"/>
      <c r="J77" s="19"/>
      <c r="K77" s="19"/>
    </row>
    <row r="78" spans="1:13" x14ac:dyDescent="0.25">
      <c r="A78" s="19"/>
      <c r="B78" s="19"/>
      <c r="C78" s="19"/>
      <c r="E78" s="19"/>
      <c r="F78" s="20"/>
      <c r="G78" s="19"/>
      <c r="H78" s="19"/>
      <c r="I78" s="19"/>
      <c r="J78" s="19"/>
      <c r="K78" s="19"/>
    </row>
    <row r="79" spans="1:13" x14ac:dyDescent="0.25">
      <c r="A79" s="19"/>
      <c r="B79" s="19"/>
      <c r="C79" s="19"/>
      <c r="E79" s="19"/>
      <c r="F79" s="20"/>
      <c r="G79" s="19"/>
      <c r="H79" s="19"/>
      <c r="I79" s="19"/>
      <c r="J79" s="19"/>
      <c r="K79" s="19"/>
    </row>
    <row r="80" spans="1:13" x14ac:dyDescent="0.25">
      <c r="A80" s="19"/>
      <c r="B80" s="19"/>
      <c r="C80" s="19"/>
      <c r="E80" s="19"/>
      <c r="F80" s="20"/>
      <c r="G80" s="19"/>
      <c r="H80" s="19"/>
      <c r="I80" s="19"/>
      <c r="J80" s="19"/>
      <c r="K80" s="19"/>
    </row>
    <row r="81" spans="1:11" x14ac:dyDescent="0.25">
      <c r="A81" s="19"/>
      <c r="B81" s="19"/>
      <c r="C81" s="19"/>
      <c r="E81" s="19"/>
      <c r="F81" s="20"/>
      <c r="G81" s="19"/>
      <c r="H81" s="19"/>
      <c r="I81" s="19"/>
      <c r="J81" s="19"/>
      <c r="K81" s="19"/>
    </row>
    <row r="82" spans="1:11" x14ac:dyDescent="0.25">
      <c r="A82" s="19"/>
      <c r="B82" s="19"/>
      <c r="C82" s="19"/>
      <c r="E82" s="19"/>
      <c r="F82" s="19"/>
      <c r="G82" s="19"/>
      <c r="H82" s="19"/>
      <c r="I82" s="19"/>
      <c r="J82" s="19"/>
      <c r="K82" s="19"/>
    </row>
    <row r="83" spans="1:11" x14ac:dyDescent="0.25">
      <c r="A83" s="19"/>
      <c r="B83" s="19"/>
      <c r="C83" s="19"/>
      <c r="E83" s="19"/>
      <c r="F83" s="19"/>
      <c r="G83" s="19"/>
      <c r="H83" s="19"/>
      <c r="I83" s="19"/>
      <c r="J83" s="19"/>
      <c r="K83" s="19"/>
    </row>
    <row r="84" spans="1:11" x14ac:dyDescent="0.25">
      <c r="A84" s="19"/>
      <c r="B84" s="19"/>
      <c r="C84" s="19"/>
      <c r="E84" s="19"/>
      <c r="F84" s="19"/>
      <c r="G84" s="19"/>
      <c r="H84" s="19"/>
      <c r="I84" s="19"/>
      <c r="J84" s="19"/>
      <c r="K84" s="19"/>
    </row>
    <row r="85" spans="1:11" x14ac:dyDescent="0.25">
      <c r="A85" s="19"/>
      <c r="B85" s="19"/>
      <c r="C85" s="19"/>
      <c r="E85" s="19"/>
      <c r="F85" s="19"/>
      <c r="G85" s="19"/>
      <c r="H85" s="19"/>
      <c r="I85" s="19"/>
      <c r="J85" s="19"/>
      <c r="K85" s="19"/>
    </row>
    <row r="86" spans="1:11" x14ac:dyDescent="0.25">
      <c r="A86" s="19"/>
      <c r="B86" s="19"/>
      <c r="C86" s="19"/>
      <c r="E86" s="19"/>
      <c r="F86" s="19"/>
      <c r="G86" s="19"/>
      <c r="H86" s="19"/>
      <c r="I86" s="19"/>
      <c r="J86" s="19"/>
      <c r="K86" s="19"/>
    </row>
    <row r="87" spans="1:11" x14ac:dyDescent="0.25">
      <c r="A87" s="19"/>
      <c r="B87" s="19"/>
      <c r="C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9"/>
      <c r="B88" s="19"/>
      <c r="C88" s="19"/>
      <c r="E88" s="19"/>
      <c r="F88" s="19"/>
      <c r="G88" s="19"/>
      <c r="H88" s="19"/>
      <c r="I88" s="19"/>
      <c r="J88" s="19"/>
      <c r="K88" s="19"/>
    </row>
    <row r="89" spans="1:11" x14ac:dyDescent="0.25">
      <c r="A89" s="19"/>
      <c r="B89" s="19"/>
      <c r="C89" s="19"/>
      <c r="E89" s="19"/>
      <c r="F89" s="19"/>
      <c r="G89" s="19"/>
      <c r="H89" s="19"/>
      <c r="I89" s="19"/>
      <c r="J89" s="19"/>
      <c r="K89" s="19"/>
    </row>
    <row r="90" spans="1:11" x14ac:dyDescent="0.25">
      <c r="A90" s="19"/>
      <c r="B90" s="19"/>
      <c r="C90" s="19"/>
      <c r="E90" s="19"/>
      <c r="F90" s="19"/>
      <c r="G90" s="19"/>
      <c r="H90" s="19"/>
      <c r="I90" s="19"/>
      <c r="J90" s="19"/>
      <c r="K90" s="19"/>
    </row>
    <row r="91" spans="1:11" x14ac:dyDescent="0.25">
      <c r="A91" s="19"/>
      <c r="B91" s="19"/>
      <c r="C91" s="19"/>
      <c r="E91" s="19"/>
      <c r="F91" s="19"/>
      <c r="G91" s="19"/>
      <c r="H91" s="19"/>
      <c r="I91" s="19"/>
      <c r="J91" s="19"/>
      <c r="K91" s="19"/>
    </row>
    <row r="92" spans="1:11" x14ac:dyDescent="0.25">
      <c r="A92" s="19"/>
      <c r="B92" s="19"/>
      <c r="C92" s="19"/>
      <c r="E92" s="19"/>
      <c r="F92" s="19"/>
      <c r="G92" s="19"/>
      <c r="H92" s="19"/>
      <c r="I92" s="19"/>
      <c r="J92" s="19"/>
      <c r="K92" s="19"/>
    </row>
    <row r="93" spans="1:11" x14ac:dyDescent="0.25">
      <c r="A93" s="19"/>
      <c r="B93" s="19"/>
      <c r="C93" s="19"/>
      <c r="E93" s="19"/>
      <c r="F93" s="19"/>
      <c r="G93" s="19"/>
      <c r="H93" s="19"/>
      <c r="I93" s="19"/>
      <c r="J93" s="19"/>
      <c r="K93" s="19"/>
    </row>
    <row r="94" spans="1:11" x14ac:dyDescent="0.25">
      <c r="A94" s="19"/>
      <c r="B94" s="19"/>
      <c r="C94" s="19"/>
      <c r="E94" s="19"/>
      <c r="F94" s="19"/>
      <c r="G94" s="19"/>
      <c r="H94" s="19"/>
      <c r="I94" s="19"/>
      <c r="J94" s="19"/>
      <c r="K94" s="19"/>
    </row>
    <row r="95" spans="1:11" x14ac:dyDescent="0.25">
      <c r="A95" s="19"/>
      <c r="B95" s="19"/>
      <c r="C95" s="19"/>
      <c r="E95" s="19"/>
      <c r="F95" s="19"/>
      <c r="G95" s="19"/>
      <c r="H95" s="19"/>
      <c r="I95" s="19"/>
      <c r="J95" s="19"/>
      <c r="K95" s="19"/>
    </row>
    <row r="96" spans="1:11" x14ac:dyDescent="0.25">
      <c r="A96" s="19"/>
      <c r="B96" s="19"/>
      <c r="C96" s="19"/>
      <c r="E96" s="19"/>
      <c r="F96" s="19"/>
      <c r="G96" s="19"/>
      <c r="H96" s="19"/>
      <c r="I96" s="19"/>
      <c r="J96" s="19"/>
      <c r="K96" s="19"/>
    </row>
    <row r="97" spans="1:11" x14ac:dyDescent="0.25">
      <c r="A97" s="19"/>
      <c r="B97" s="19"/>
      <c r="C97" s="19"/>
      <c r="E97" s="19"/>
      <c r="F97" s="19"/>
      <c r="G97" s="19"/>
      <c r="H97" s="19"/>
      <c r="I97" s="19"/>
      <c r="J97" s="19"/>
      <c r="K97" s="19"/>
    </row>
    <row r="98" spans="1:11" x14ac:dyDescent="0.25">
      <c r="A98" s="19"/>
      <c r="B98" s="19"/>
      <c r="C98" s="19"/>
      <c r="E98" s="19"/>
      <c r="F98" s="19"/>
      <c r="G98" s="19"/>
      <c r="H98" s="19"/>
      <c r="I98" s="19"/>
      <c r="J98" s="19"/>
      <c r="K98" s="19"/>
    </row>
    <row r="99" spans="1:11" x14ac:dyDescent="0.25">
      <c r="A99" s="19"/>
      <c r="B99" s="19"/>
      <c r="C99" s="19"/>
      <c r="E99" s="19"/>
      <c r="F99" s="19"/>
      <c r="G99" s="19"/>
      <c r="H99" s="19"/>
      <c r="I99" s="19"/>
      <c r="J99" s="19"/>
      <c r="K99" s="19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35" workbookViewId="0">
      <selection activeCell="K46" sqref="A1:K46"/>
    </sheetView>
  </sheetViews>
  <sheetFormatPr defaultRowHeight="15" x14ac:dyDescent="0.25"/>
  <cols>
    <col min="8" max="8" width="10.7109375" customWidth="1"/>
  </cols>
  <sheetData>
    <row r="1" spans="1:11" x14ac:dyDescent="0.25">
      <c r="A1" s="20"/>
      <c r="B1" s="19"/>
      <c r="C1" s="19"/>
      <c r="D1" s="19"/>
      <c r="E1" s="55"/>
      <c r="F1" s="55"/>
      <c r="G1" s="19"/>
      <c r="H1" s="20"/>
      <c r="I1" s="20"/>
      <c r="J1" s="19"/>
      <c r="K1" s="19"/>
    </row>
    <row r="2" spans="1:11" x14ac:dyDescent="0.25">
      <c r="A2" s="20"/>
      <c r="B2" s="19"/>
      <c r="C2" s="19"/>
      <c r="D2" s="19"/>
      <c r="E2" s="55"/>
      <c r="F2" s="55"/>
      <c r="G2" s="19"/>
      <c r="H2" s="20"/>
      <c r="I2" s="20"/>
      <c r="J2" s="19"/>
      <c r="K2" s="19"/>
    </row>
    <row r="3" spans="1:11" x14ac:dyDescent="0.25">
      <c r="A3" s="20"/>
      <c r="B3" s="19"/>
      <c r="C3" s="19"/>
      <c r="D3" s="19"/>
      <c r="E3" s="55"/>
      <c r="F3" s="55"/>
      <c r="G3" s="19"/>
      <c r="H3" s="20"/>
      <c r="I3" s="20"/>
      <c r="J3" s="19"/>
      <c r="K3" s="19"/>
    </row>
    <row r="4" spans="1:11" x14ac:dyDescent="0.25">
      <c r="A4" s="20"/>
      <c r="B4" s="19"/>
      <c r="C4" s="19"/>
      <c r="D4" s="19"/>
      <c r="E4" s="55"/>
      <c r="F4" s="55"/>
      <c r="G4" s="19"/>
      <c r="H4" s="20"/>
      <c r="I4" s="20"/>
      <c r="J4" s="19"/>
      <c r="K4" s="19"/>
    </row>
    <row r="5" spans="1:11" x14ac:dyDescent="0.25">
      <c r="A5" s="20"/>
      <c r="B5" s="19"/>
      <c r="C5" s="19"/>
      <c r="D5" s="19"/>
      <c r="E5" s="56"/>
      <c r="F5" s="55"/>
      <c r="G5" s="19"/>
      <c r="H5" s="20"/>
      <c r="I5" s="20"/>
      <c r="J5" s="19"/>
      <c r="K5" s="19"/>
    </row>
    <row r="6" spans="1:11" x14ac:dyDescent="0.25">
      <c r="A6" s="20"/>
      <c r="B6" s="19"/>
      <c r="C6" s="19"/>
      <c r="D6" s="19"/>
      <c r="E6" s="55"/>
      <c r="F6" s="55"/>
      <c r="G6" s="19"/>
      <c r="H6" s="20"/>
      <c r="I6" s="20"/>
      <c r="J6" s="19"/>
      <c r="K6" s="19"/>
    </row>
    <row r="7" spans="1:11" x14ac:dyDescent="0.25">
      <c r="A7" s="20"/>
      <c r="B7" s="19"/>
      <c r="C7" s="19"/>
      <c r="D7" s="19"/>
      <c r="E7" s="55"/>
      <c r="F7" s="55"/>
      <c r="G7" s="19"/>
      <c r="H7" s="20"/>
      <c r="I7" s="20"/>
      <c r="J7" s="19"/>
      <c r="K7" s="19"/>
    </row>
    <row r="8" spans="1:11" x14ac:dyDescent="0.25">
      <c r="A8" s="20"/>
      <c r="B8" s="19"/>
      <c r="C8" s="19"/>
      <c r="D8" s="19"/>
      <c r="E8" s="55"/>
      <c r="F8" s="55"/>
      <c r="G8" s="19"/>
      <c r="H8" s="20"/>
      <c r="I8" s="20"/>
      <c r="J8" s="19"/>
      <c r="K8" s="19"/>
    </row>
    <row r="9" spans="1:11" x14ac:dyDescent="0.25">
      <c r="A9" s="20"/>
      <c r="B9" s="19"/>
      <c r="C9" s="19"/>
      <c r="D9" s="19"/>
      <c r="E9" s="55"/>
      <c r="F9" s="55"/>
      <c r="G9" s="19"/>
      <c r="H9" s="20"/>
      <c r="I9" s="20"/>
      <c r="J9" s="19"/>
      <c r="K9" s="19"/>
    </row>
    <row r="10" spans="1:11" x14ac:dyDescent="0.25">
      <c r="A10" s="20"/>
      <c r="B10" s="19"/>
      <c r="C10" s="19"/>
      <c r="D10" s="19"/>
      <c r="E10" s="55"/>
      <c r="F10" s="55"/>
      <c r="G10" s="19"/>
      <c r="H10" s="20"/>
      <c r="I10" s="20"/>
      <c r="J10" s="19"/>
      <c r="K10" s="19"/>
    </row>
    <row r="11" spans="1:11" x14ac:dyDescent="0.25">
      <c r="A11" s="20"/>
      <c r="B11" s="19"/>
      <c r="C11" s="19"/>
      <c r="D11" s="19"/>
      <c r="E11" s="55"/>
      <c r="F11" s="55"/>
      <c r="G11" s="19"/>
      <c r="H11" s="20"/>
      <c r="I11" s="20"/>
      <c r="J11" s="19"/>
      <c r="K11" s="19"/>
    </row>
    <row r="12" spans="1:11" x14ac:dyDescent="0.25">
      <c r="A12" s="20"/>
      <c r="B12" s="19"/>
      <c r="C12" s="19"/>
      <c r="D12" s="19"/>
      <c r="E12" s="19"/>
      <c r="F12" s="55"/>
      <c r="G12" s="19"/>
      <c r="H12" s="20"/>
      <c r="I12" s="20"/>
      <c r="J12" s="19"/>
      <c r="K12" s="19"/>
    </row>
    <row r="13" spans="1:11" x14ac:dyDescent="0.25">
      <c r="A13" s="20"/>
      <c r="B13" s="19"/>
      <c r="C13" s="20"/>
      <c r="D13" s="19"/>
      <c r="E13" s="19"/>
      <c r="F13" s="55"/>
      <c r="G13" s="19"/>
      <c r="H13" s="20"/>
      <c r="I13" s="20"/>
      <c r="J13" s="19"/>
      <c r="K13" s="19"/>
    </row>
    <row r="14" spans="1:11" x14ac:dyDescent="0.25">
      <c r="A14" s="20"/>
      <c r="B14" s="19"/>
      <c r="C14" s="20"/>
      <c r="D14" s="19"/>
      <c r="E14" s="19"/>
      <c r="F14" s="55"/>
      <c r="G14" s="19"/>
      <c r="H14" s="20"/>
      <c r="I14" s="20"/>
      <c r="J14" s="19"/>
      <c r="K14" s="19"/>
    </row>
    <row r="15" spans="1:11" x14ac:dyDescent="0.25">
      <c r="A15" s="20"/>
      <c r="B15" s="19"/>
      <c r="C15" s="20"/>
      <c r="D15" s="19"/>
      <c r="E15" s="19"/>
      <c r="F15" s="55"/>
      <c r="G15" s="19"/>
      <c r="H15" s="20"/>
      <c r="I15" s="20"/>
      <c r="J15" s="19"/>
      <c r="K15" s="19"/>
    </row>
    <row r="16" spans="1:11" x14ac:dyDescent="0.25">
      <c r="A16" s="20"/>
      <c r="B16" s="19"/>
      <c r="C16" s="20"/>
      <c r="D16" s="19"/>
      <c r="E16" s="19"/>
      <c r="F16" s="55"/>
      <c r="G16" s="19"/>
      <c r="H16" s="20"/>
      <c r="I16" s="20"/>
      <c r="J16" s="19"/>
      <c r="K16" s="19"/>
    </row>
    <row r="17" spans="1:11" x14ac:dyDescent="0.25">
      <c r="A17" s="20"/>
      <c r="B17" s="19"/>
      <c r="C17" s="20"/>
      <c r="D17" s="19"/>
      <c r="E17" s="19"/>
      <c r="F17" s="55"/>
      <c r="G17" s="19"/>
      <c r="H17" s="20"/>
      <c r="I17" s="20"/>
      <c r="J17" s="19"/>
      <c r="K17" s="19"/>
    </row>
    <row r="18" spans="1:11" x14ac:dyDescent="0.25">
      <c r="A18" s="20"/>
      <c r="B18" s="19"/>
      <c r="C18" s="20"/>
      <c r="D18" s="19"/>
      <c r="E18" s="19"/>
      <c r="F18" s="55"/>
      <c r="G18" s="19"/>
      <c r="H18" s="20"/>
      <c r="I18" s="20"/>
      <c r="J18" s="19"/>
      <c r="K18" s="19"/>
    </row>
    <row r="19" spans="1:11" x14ac:dyDescent="0.25">
      <c r="A19" s="20"/>
      <c r="B19" s="19"/>
      <c r="C19" s="20"/>
      <c r="D19" s="19"/>
      <c r="E19" s="19"/>
      <c r="F19" s="55"/>
      <c r="G19" s="19"/>
      <c r="H19" s="20"/>
      <c r="I19" s="20"/>
      <c r="J19" s="19"/>
      <c r="K19" s="19"/>
    </row>
    <row r="20" spans="1:11" x14ac:dyDescent="0.25">
      <c r="A20" s="20"/>
      <c r="B20" s="19"/>
      <c r="C20" s="20"/>
      <c r="D20" s="19"/>
      <c r="E20" s="19"/>
      <c r="F20" s="55"/>
      <c r="G20" s="19"/>
      <c r="H20" s="20"/>
      <c r="I20" s="20"/>
      <c r="J20" s="19"/>
      <c r="K20" s="19"/>
    </row>
    <row r="21" spans="1:11" x14ac:dyDescent="0.25">
      <c r="A21" s="20"/>
      <c r="B21" s="19"/>
      <c r="C21" s="20"/>
      <c r="D21" s="19"/>
      <c r="E21" s="19"/>
      <c r="F21" s="55"/>
      <c r="G21" s="19"/>
      <c r="H21" s="20"/>
      <c r="I21" s="20"/>
      <c r="J21" s="19"/>
      <c r="K21" s="19"/>
    </row>
    <row r="22" spans="1:11" x14ac:dyDescent="0.25">
      <c r="A22" s="20"/>
      <c r="B22" s="19"/>
      <c r="C22" s="20"/>
      <c r="D22" s="19"/>
      <c r="E22" s="19"/>
      <c r="F22" s="55"/>
      <c r="G22" s="19"/>
      <c r="H22" s="20"/>
      <c r="I22" s="20"/>
      <c r="J22" s="19"/>
      <c r="K22" s="19"/>
    </row>
    <row r="23" spans="1:11" x14ac:dyDescent="0.25">
      <c r="A23" s="20"/>
      <c r="B23" s="19"/>
      <c r="C23" s="20"/>
      <c r="D23" s="19"/>
      <c r="E23" s="19"/>
      <c r="F23" s="55"/>
      <c r="G23" s="19"/>
      <c r="H23" s="20"/>
      <c r="I23" s="20"/>
      <c r="J23" s="19"/>
      <c r="K23" s="19"/>
    </row>
    <row r="24" spans="1:11" x14ac:dyDescent="0.25">
      <c r="A24" s="20"/>
      <c r="B24" s="19"/>
      <c r="C24" s="20"/>
      <c r="D24" s="19"/>
      <c r="E24" s="19"/>
      <c r="F24" s="55"/>
      <c r="G24" s="19"/>
      <c r="H24" s="20"/>
      <c r="I24" s="20"/>
      <c r="J24" s="19"/>
      <c r="K24" s="19"/>
    </row>
    <row r="25" spans="1:11" x14ac:dyDescent="0.25">
      <c r="A25" s="20"/>
      <c r="B25" s="19"/>
      <c r="C25" s="20"/>
      <c r="D25" s="19"/>
      <c r="E25" s="19"/>
      <c r="F25" s="55"/>
      <c r="G25" s="19"/>
      <c r="H25" s="20"/>
      <c r="I25" s="20"/>
      <c r="J25" s="19"/>
      <c r="K25" s="19"/>
    </row>
    <row r="26" spans="1:11" x14ac:dyDescent="0.25">
      <c r="A26" s="20"/>
      <c r="B26" s="19"/>
      <c r="C26" s="20"/>
      <c r="D26" s="19"/>
      <c r="E26" s="19"/>
      <c r="F26" s="55"/>
      <c r="G26" s="19"/>
      <c r="H26" s="20"/>
      <c r="I26" s="20"/>
      <c r="J26" s="19"/>
      <c r="K26" s="19"/>
    </row>
    <row r="27" spans="1:11" x14ac:dyDescent="0.25">
      <c r="A27" s="19"/>
      <c r="B27" s="19"/>
      <c r="C27" s="20"/>
      <c r="D27" s="19"/>
      <c r="E27" s="19"/>
      <c r="F27" s="50"/>
      <c r="G27" s="19"/>
      <c r="H27" s="19"/>
      <c r="I27" s="19"/>
      <c r="J27" s="19"/>
      <c r="K27" s="19"/>
    </row>
    <row r="28" spans="1:11" x14ac:dyDescent="0.25">
      <c r="A28" s="54"/>
      <c r="B28" s="19"/>
      <c r="C28" s="20"/>
      <c r="D28" s="19"/>
      <c r="E28" s="19"/>
      <c r="F28" s="19"/>
      <c r="G28" s="19"/>
      <c r="H28" s="19"/>
      <c r="I28" s="19"/>
      <c r="J28" s="19"/>
      <c r="K28" s="19"/>
    </row>
    <row r="29" spans="1:11" x14ac:dyDescent="0.25">
      <c r="A29" s="54"/>
      <c r="B29" s="19"/>
      <c r="C29" s="20"/>
      <c r="D29" s="19"/>
      <c r="E29" s="19"/>
      <c r="F29" s="19"/>
      <c r="G29" s="19"/>
      <c r="H29" s="19"/>
      <c r="I29" s="19"/>
      <c r="J29" s="19"/>
      <c r="K29" s="19"/>
    </row>
    <row r="30" spans="1:11" x14ac:dyDescent="0.25">
      <c r="A30" s="54"/>
      <c r="B30" s="19"/>
      <c r="C30" s="20"/>
      <c r="D30" s="19"/>
      <c r="E30" s="19"/>
      <c r="F30" s="19"/>
      <c r="G30" s="19"/>
      <c r="H30" s="19"/>
      <c r="I30" s="19"/>
      <c r="J30" s="19"/>
      <c r="K30" s="19"/>
    </row>
    <row r="31" spans="1:11" x14ac:dyDescent="0.25">
      <c r="A31" s="54"/>
      <c r="B31" s="19"/>
      <c r="C31" s="20"/>
      <c r="D31" s="19"/>
      <c r="E31" s="19"/>
      <c r="F31" s="19"/>
      <c r="G31" s="19"/>
      <c r="H31" s="19"/>
      <c r="I31" s="19"/>
      <c r="J31" s="19"/>
      <c r="K31" s="19"/>
    </row>
    <row r="32" spans="1:11" x14ac:dyDescent="0.25">
      <c r="A32" s="54"/>
      <c r="B32" s="19"/>
      <c r="C32" s="20"/>
      <c r="D32" s="19"/>
      <c r="E32" s="19"/>
      <c r="F32" s="19"/>
      <c r="G32" s="19"/>
      <c r="H32" s="19"/>
      <c r="I32" s="19"/>
      <c r="J32" s="19"/>
      <c r="K32" s="19"/>
    </row>
    <row r="33" spans="1:11" x14ac:dyDescent="0.25">
      <c r="A33" s="54"/>
      <c r="B33" s="19"/>
      <c r="C33" s="20"/>
      <c r="D33" s="19"/>
      <c r="E33" s="19"/>
      <c r="F33" s="19"/>
      <c r="G33" s="19"/>
      <c r="H33" s="19"/>
      <c r="I33" s="19"/>
      <c r="J33" s="19"/>
      <c r="K33" s="19"/>
    </row>
    <row r="34" spans="1:11" x14ac:dyDescent="0.25">
      <c r="A34" s="54"/>
      <c r="B34" s="19"/>
      <c r="C34" s="20"/>
      <c r="D34" s="19"/>
      <c r="E34" s="19"/>
      <c r="F34" s="19"/>
      <c r="G34" s="19"/>
      <c r="H34" s="19"/>
      <c r="I34" s="19"/>
      <c r="J34" s="19"/>
      <c r="K34" s="19"/>
    </row>
    <row r="35" spans="1:11" x14ac:dyDescent="0.25">
      <c r="A35" s="54"/>
      <c r="B35" s="19"/>
      <c r="C35" s="20"/>
      <c r="D35" s="19"/>
      <c r="E35" s="19"/>
      <c r="F35" s="19"/>
      <c r="G35" s="19"/>
      <c r="H35" s="19"/>
      <c r="I35" s="19"/>
      <c r="J35" s="19"/>
      <c r="K35" s="19"/>
    </row>
    <row r="36" spans="1:11" x14ac:dyDescent="0.25">
      <c r="A36" s="54"/>
      <c r="B36" s="19"/>
      <c r="C36" s="20"/>
      <c r="D36" s="19"/>
      <c r="E36" s="19"/>
      <c r="F36" s="19"/>
      <c r="G36" s="19"/>
      <c r="H36" s="19"/>
      <c r="I36" s="19"/>
      <c r="J36" s="19"/>
      <c r="K36" s="19"/>
    </row>
    <row r="37" spans="1:11" x14ac:dyDescent="0.25">
      <c r="A37" s="54"/>
      <c r="B37" s="19"/>
      <c r="C37" s="20"/>
      <c r="D37" s="19"/>
      <c r="E37" s="19"/>
      <c r="F37" s="19"/>
      <c r="G37" s="19"/>
      <c r="H37" s="19"/>
      <c r="I37" s="19"/>
      <c r="J37" s="19"/>
      <c r="K37" s="19"/>
    </row>
    <row r="38" spans="1:11" x14ac:dyDescent="0.25">
      <c r="A38" s="54"/>
      <c r="B38" s="19"/>
      <c r="C38" s="20"/>
      <c r="D38" s="19"/>
      <c r="E38" s="19"/>
      <c r="F38" s="19"/>
      <c r="G38" s="19"/>
      <c r="H38" s="19"/>
      <c r="I38" s="19"/>
      <c r="J38" s="19"/>
      <c r="K38" s="19"/>
    </row>
    <row r="39" spans="1:11" x14ac:dyDescent="0.25">
      <c r="A39" s="54"/>
      <c r="B39" s="19"/>
      <c r="C39" s="1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54"/>
      <c r="B40" s="19"/>
      <c r="C40" s="19"/>
      <c r="D40" s="19"/>
      <c r="E40" s="19"/>
      <c r="F40" s="19"/>
      <c r="G40" s="19"/>
      <c r="H40" s="19"/>
      <c r="I40" s="19"/>
      <c r="J40" s="19"/>
      <c r="K40" s="19"/>
    </row>
    <row r="41" spans="1:11" x14ac:dyDescent="0.25">
      <c r="A41" s="54"/>
      <c r="B41" s="19"/>
      <c r="C41" s="19"/>
      <c r="D41" s="19"/>
      <c r="E41" s="19"/>
      <c r="F41" s="19"/>
      <c r="G41" s="19"/>
      <c r="H41" s="19"/>
      <c r="I41" s="19"/>
      <c r="J41" s="19"/>
      <c r="K41" s="19"/>
    </row>
    <row r="42" spans="1:11" x14ac:dyDescent="0.25">
      <c r="A42" s="54"/>
      <c r="B42" s="19"/>
      <c r="C42" s="19"/>
      <c r="D42" s="19"/>
      <c r="E42" s="19"/>
      <c r="F42" s="19"/>
      <c r="G42" s="19"/>
      <c r="H42" s="19"/>
      <c r="I42" s="19"/>
      <c r="J42" s="19"/>
      <c r="K42" s="19"/>
    </row>
    <row r="43" spans="1:1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</row>
    <row r="44" spans="1:1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</row>
    <row r="45" spans="1:1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2021-10-26T11:27:33Z</dcterms:modified>
</cp:coreProperties>
</file>