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gsyan_ah\Desktop\13.02.2024\"/>
    </mc:Choice>
  </mc:AlternateContent>
  <bookViews>
    <workbookView xWindow="0" yWindow="0" windowWidth="28800" windowHeight="117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<sst xmlns="http://schemas.openxmlformats.org/spreadsheetml/2006/main" count="8" uniqueCount="8">
  <si>
    <t>ՀԱՍՏԱՏՈՒՄ ԵՄ</t>
  </si>
  <si>
    <t>Հայաստանի էլեկտրական ցանցեր ՓԲԸ
Գլխավոր տնօրեն
Կ.Հարությունյան</t>
  </si>
  <si>
    <t>«____» _______________________ 2024թ.</t>
  </si>
  <si>
    <t>«Հայաստանի էլեկտրական ցանցեր» փակ բաժնետիրական ընկերության 
2024 թվականի գնումների պլան</t>
  </si>
  <si>
    <t xml:space="preserve">Ընդամենը` </t>
  </si>
  <si>
    <t xml:space="preserve">Փոխանցվող պայմանագրեր </t>
  </si>
  <si>
    <t xml:space="preserve">Ընդամենը փոխանցվող պայմանագրերով՝ </t>
  </si>
  <si>
    <t xml:space="preserve">Ընդհանուր`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</si>
</sst>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26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2" applyFont="1"/>
    <xf numFmtId="3" fontId="3" fillId="0" borderId="0" xfId="2" applyNumberFormat="1" applyFont="1"/>
    <xf numFmtId="0" fontId="4" fillId="2" borderId="0" xfId="2" applyFont="1" applyFill="1" applyAlignment="1">
      <alignment horizontal="center" vertical="center" wrapText="1"/>
    </xf>
    <xf numFmtId="0" fontId="6" fillId="2" borderId="0" xfId="2" applyFont="1" applyFill="1"/>
    <xf numFmtId="0" fontId="6" fillId="0" borderId="0" xfId="2" applyFont="1"/>
    <xf numFmtId="0" fontId="3" fillId="0" borderId="0" xfId="2" applyFont="1" applyAlignment="1">
      <alignment wrapText="1"/>
    </xf>
    <xf numFmtId="3" fontId="3" fillId="0" borderId="0" xfId="2" applyNumberFormat="1" applyFont="1" applyAlignment="1">
      <alignment wrapText="1"/>
    </xf>
    <xf numFmtId="0" fontId="7" fillId="2" borderId="0" xfId="2" applyFont="1" applyFill="1" applyAlignment="1">
      <alignment horizontal="center" wrapText="1"/>
    </xf>
    <xf numFmtId="0" fontId="8" fillId="2" borderId="0" xfId="2" applyFont="1" applyFill="1" applyAlignment="1">
      <alignment horizontal="center" wrapText="1"/>
    </xf>
    <xf numFmtId="0" fontId="8" fillId="2" borderId="0" xfId="2" applyFont="1" applyFill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0" fontId="10" fillId="3" borderId="3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 wrapText="1"/>
    </xf>
    <xf numFmtId="3" fontId="10" fillId="3" borderId="3" xfId="2" applyNumberFormat="1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right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0" fontId="12" fillId="0" borderId="3" xfId="2" applyFont="1" applyBorder="1" applyAlignment="1">
      <alignment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0" fontId="13" fillId="2" borderId="0" xfId="2" applyFont="1" applyFill="1"/>
    <xf numFmtId="0" fontId="5" fillId="2" borderId="3" xfId="2" applyFont="1" applyFill="1" applyBorder="1" applyAlignment="1">
      <alignment vertical="center" wrapText="1"/>
    </xf>
    <xf numFmtId="0" fontId="5" fillId="2" borderId="0" xfId="2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Normal 2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72;%20&#1079;&#1072;&#1082;&#1091;&#1087;&#1086;&#1082;%20&#1085;&#1072;%202024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Գնումների պլան"/>
      <sheetName val="План закупок"/>
      <sheetName val="План 2024 с разбивкой"/>
      <sheetName val="План 2024 с разбивкой (2)"/>
    </sheetNames>
    <sheetDataSet>
      <sheetData sheetId="0"/>
      <sheetData sheetId="1"/>
      <sheetData sheetId="2">
        <row r="5">
          <cell r="A5" t="str">
            <v>Գնումների համարը</v>
          </cell>
          <cell r="B5" t="str">
            <v>Լոտի համարը</v>
          </cell>
          <cell r="D5" t="str">
            <v>Ապրանքի, աշխատանքի և ծառայության անվանումը</v>
          </cell>
          <cell r="F5" t="str">
            <v>Ապրանքներին, աշխատանքներին, ծառայություններին ներկայացվող պահանջները</v>
          </cell>
          <cell r="G5" t="str">
            <v>Չափ. միավ.</v>
          </cell>
          <cell r="H5" t="str">
            <v>Քանակ</v>
          </cell>
          <cell r="L5" t="str">
            <v>Գնումների նախատեսվող եղանակը (Գնումների Կարգի համաձայն)</v>
          </cell>
          <cell r="M5" t="str">
            <v>Գործընթացների սկիզբը հայտարարելու նախատեսվող ամսաթիվը</v>
          </cell>
          <cell r="N5" t="str">
            <v>Գործընթացների անցկացման կամ պայմանագրերի կնքման (մեկ անձից գնման դեպքում) նախատեսվող ամսաթիվը</v>
          </cell>
          <cell r="O5" t="str">
            <v>Ապրանքների առաքման, աշխատանքների կատարման, ծառայությունների մատուցման ավարտը (տարին և ամիսը)</v>
          </cell>
        </row>
        <row r="7">
          <cell r="A7">
            <v>1</v>
          </cell>
          <cell r="B7">
            <v>1</v>
          </cell>
          <cell r="D7" t="str">
            <v xml:space="preserve">ՑԼ 1 կՎ ուժային մալուխ ԱՎՎԳ </v>
          </cell>
          <cell r="F7" t="str">
            <v>համաձայն տեխնիկական առաջադրանքի</v>
          </cell>
          <cell r="G7" t="str">
            <v>մ</v>
          </cell>
          <cell r="H7">
            <v>104782</v>
          </cell>
          <cell r="L7" t="str">
            <v>ԱԲՀ</v>
          </cell>
          <cell r="M7" t="str">
            <v>Փետրվար 2024</v>
          </cell>
          <cell r="N7" t="str">
            <v>Մարտ 2024</v>
          </cell>
          <cell r="O7" t="str">
            <v>Դեկտեմբեր 2024</v>
          </cell>
        </row>
        <row r="22">
          <cell r="A22">
            <v>1</v>
          </cell>
          <cell r="B22">
            <v>2</v>
          </cell>
          <cell r="D22" t="str">
            <v>Հսկիչ մալուխ  ԿՎՎԳ, ԿՎՎԳԷ</v>
          </cell>
          <cell r="F22" t="str">
            <v>համաձայն տեխնիկական առաջադրանքի</v>
          </cell>
          <cell r="G22" t="str">
            <v>մ</v>
          </cell>
          <cell r="H22">
            <v>72750</v>
          </cell>
          <cell r="L22" t="str">
            <v>ԱԲՀ</v>
          </cell>
          <cell r="M22" t="str">
            <v>Փետրվար 2024</v>
          </cell>
          <cell r="N22" t="str">
            <v>Մարտ 2024</v>
          </cell>
          <cell r="O22" t="str">
            <v>Դեկտեմբեր 2024</v>
          </cell>
        </row>
        <row r="58">
          <cell r="A58">
            <v>1</v>
          </cell>
          <cell r="B58">
            <v>3</v>
          </cell>
          <cell r="D58" t="str">
            <v>Ա, ԱՍ Մերկ հաղորդալարեր</v>
          </cell>
          <cell r="F58" t="str">
            <v>համաձայն տեխնիկական առաջադրանքի</v>
          </cell>
          <cell r="G58" t="str">
            <v>մ</v>
          </cell>
          <cell r="H58">
            <v>211832</v>
          </cell>
          <cell r="L58" t="str">
            <v>ԱԲՀ</v>
          </cell>
          <cell r="M58" t="str">
            <v>Փետրվար 2024</v>
          </cell>
          <cell r="N58" t="str">
            <v>Մարտ 2024</v>
          </cell>
          <cell r="O58" t="str">
            <v>Դեկտեմբեր 2024</v>
          </cell>
        </row>
        <row r="62">
          <cell r="A62">
            <v>1</v>
          </cell>
          <cell r="B62">
            <v>4</v>
          </cell>
          <cell r="D62" t="str">
            <v>Մեկուսացված հաղորդալար ԱՊՎ, ՊՎ, ՊՎԶ</v>
          </cell>
          <cell r="F62" t="str">
            <v>համաձայն տեխնիկական առաջադրանքի</v>
          </cell>
          <cell r="G62" t="str">
            <v>մ</v>
          </cell>
          <cell r="H62">
            <v>20779</v>
          </cell>
          <cell r="L62" t="str">
            <v>ԱԲՀ</v>
          </cell>
          <cell r="M62" t="str">
            <v>Փետրվար 2024</v>
          </cell>
          <cell r="N62" t="str">
            <v>Մարտ 2024</v>
          </cell>
          <cell r="O62" t="str">
            <v>Դեկտեմբեր 2024</v>
          </cell>
        </row>
        <row r="78">
          <cell r="A78">
            <v>1</v>
          </cell>
          <cell r="B78">
            <v>5</v>
          </cell>
          <cell r="D78" t="str">
            <v>Ուժային մալուխներ ԱՍԲ</v>
          </cell>
          <cell r="F78" t="str">
            <v>համաձայն տեխնիկական առաջադրանքի</v>
          </cell>
          <cell r="G78" t="str">
            <v>մ</v>
          </cell>
          <cell r="H78">
            <v>11609</v>
          </cell>
          <cell r="L78" t="str">
            <v>ԱԲՀ</v>
          </cell>
          <cell r="M78" t="str">
            <v>Փետրվար 2024</v>
          </cell>
          <cell r="N78" t="str">
            <v>Մարտ 2024</v>
          </cell>
          <cell r="O78" t="str">
            <v>Դեկտեմբեր 2024</v>
          </cell>
        </row>
        <row r="86">
          <cell r="A86">
            <v>1</v>
          </cell>
          <cell r="B86">
            <v>6</v>
          </cell>
          <cell r="D86" t="str">
            <v>Ուժային մալուխներ  ԱՊվՊգ</v>
          </cell>
          <cell r="F86" t="str">
            <v>համաձայն տեխնիկական առաջադրանքի</v>
          </cell>
          <cell r="G86" t="str">
            <v>մ</v>
          </cell>
          <cell r="H86">
            <v>264777</v>
          </cell>
          <cell r="L86" t="str">
            <v>ԱԲՀ</v>
          </cell>
          <cell r="M86" t="str">
            <v>Փետրվար 2024</v>
          </cell>
          <cell r="N86" t="str">
            <v>Մարտ 2024</v>
          </cell>
          <cell r="O86" t="str">
            <v>Դեկտեմբեր 2024</v>
          </cell>
        </row>
        <row r="94">
          <cell r="A94">
            <v>1</v>
          </cell>
          <cell r="B94">
            <v>7</v>
          </cell>
          <cell r="D94" t="str">
            <v>Մեկուսացված հաղորդալար ՍԻՊ</v>
          </cell>
          <cell r="F94" t="str">
            <v>համաձայն տեխնիկական առաջադրանքի</v>
          </cell>
          <cell r="G94" t="str">
            <v>մ</v>
          </cell>
          <cell r="H94">
            <v>1948709</v>
          </cell>
          <cell r="L94" t="str">
            <v>ԱԲՀ</v>
          </cell>
          <cell r="M94" t="str">
            <v>Փետրվար 2024</v>
          </cell>
          <cell r="N94" t="str">
            <v>Մարտ 2024</v>
          </cell>
          <cell r="O94" t="str">
            <v>Դեկտեմբեր 2024</v>
          </cell>
        </row>
        <row r="103">
          <cell r="A103">
            <v>2</v>
          </cell>
          <cell r="B103">
            <v>1</v>
          </cell>
          <cell r="D103" t="str">
            <v xml:space="preserve">Կցորդիչներ ՍՏՊ, ԿՆՏՊ, ԿՎՏՊ, SMOE,  POLT, POLJ, TRAJ և այլն   </v>
          </cell>
          <cell r="F103" t="str">
            <v>համաձայն տեխնիկական առաջադրանքի</v>
          </cell>
          <cell r="G103" t="str">
            <v>հատ</v>
          </cell>
          <cell r="H103">
            <v>4376</v>
          </cell>
          <cell r="L103" t="str">
            <v>ԱԲՀ</v>
          </cell>
          <cell r="M103" t="str">
            <v>Փետրվար 2024</v>
          </cell>
          <cell r="N103" t="str">
            <v>Մարտ 2024</v>
          </cell>
          <cell r="O103" t="str">
            <v>Դեկտեմբեր 2024</v>
          </cell>
        </row>
        <row r="121">
          <cell r="A121">
            <v>2</v>
          </cell>
          <cell r="B121">
            <v>2</v>
          </cell>
          <cell r="D121" t="str">
            <v xml:space="preserve">ՌԼՆԴ, ՌՎՖ, ՅաՌՎ, ՌՊՍ, ՎՌՈՒ և այլն </v>
          </cell>
          <cell r="F121" t="str">
            <v>համաձայն տեխնիկական առաջադրանքի</v>
          </cell>
          <cell r="G121" t="str">
            <v>հատ</v>
          </cell>
          <cell r="H121">
            <v>282</v>
          </cell>
          <cell r="L121" t="str">
            <v>ԱԲՀ</v>
          </cell>
          <cell r="M121" t="str">
            <v>Փետրվար 2024</v>
          </cell>
          <cell r="N121" t="str">
            <v>Մարտ 2024</v>
          </cell>
          <cell r="O121" t="str">
            <v>Դեկտեմբեր 2024</v>
          </cell>
        </row>
        <row r="131">
          <cell r="A131">
            <v>2</v>
          </cell>
          <cell r="B131">
            <v>3</v>
          </cell>
          <cell r="D131" t="str">
            <v>Ապահովիչներ  ՊՆ, ՊՊՆ, ՊԿՏ և այլն</v>
          </cell>
          <cell r="F131" t="str">
            <v>համաձայն տեխնիկական առաջադրանքի</v>
          </cell>
          <cell r="G131" t="str">
            <v>հատ</v>
          </cell>
          <cell r="H131">
            <v>5022</v>
          </cell>
          <cell r="L131" t="str">
            <v>ԱԲՀ</v>
          </cell>
          <cell r="M131" t="str">
            <v>Փետրվար 2024</v>
          </cell>
          <cell r="N131" t="str">
            <v>Մարտ 2024</v>
          </cell>
          <cell r="O131" t="str">
            <v>Դեկտեմբեր 2024</v>
          </cell>
        </row>
        <row r="168">
          <cell r="A168">
            <v>2</v>
          </cell>
          <cell r="B168">
            <v>4</v>
          </cell>
          <cell r="D168" t="str">
            <v>Մեկուսիչներ ԻՕՍ, ՏՖ, ՇՍ, ՕՆՍ, ՊՍ, ԼԿ և այլն, 35 և 110 կՎ գերլարման սահմանափակիչներ,կոնդենսատորային և պոլիմերային ներանցիչներ</v>
          </cell>
          <cell r="F168" t="str">
            <v>համաձայն տեխնիկական առաջադրանքի</v>
          </cell>
          <cell r="G168" t="str">
            <v>հատ</v>
          </cell>
          <cell r="H168">
            <v>19310</v>
          </cell>
          <cell r="L168" t="str">
            <v>ԱԲՀ</v>
          </cell>
          <cell r="M168" t="str">
            <v>Փետրվար 2024</v>
          </cell>
          <cell r="N168" t="str">
            <v>Մարտ 2024</v>
          </cell>
          <cell r="O168" t="str">
            <v>Դեկտեմբեր 2024</v>
          </cell>
        </row>
        <row r="182">
          <cell r="A182">
            <v>2</v>
          </cell>
          <cell r="B182">
            <v>5</v>
          </cell>
          <cell r="D182" t="str">
            <v>Հոսանքի և լարման տրանսֆորմատորներ</v>
          </cell>
          <cell r="F182" t="str">
            <v>համաձայն տեխնիկական առաջադրանքի</v>
          </cell>
          <cell r="G182" t="str">
            <v>հատ</v>
          </cell>
          <cell r="H182">
            <v>14607</v>
          </cell>
          <cell r="L182" t="str">
            <v>ԱԲՀ</v>
          </cell>
          <cell r="M182" t="str">
            <v>Փետրվար 2024</v>
          </cell>
          <cell r="N182" t="str">
            <v>Մարտ 2024</v>
          </cell>
          <cell r="O182" t="str">
            <v>Դեկտեմբեր 2024</v>
          </cell>
        </row>
        <row r="197">
          <cell r="A197">
            <v>2</v>
          </cell>
          <cell r="B197">
            <v>6</v>
          </cell>
          <cell r="D197" t="str">
            <v xml:space="preserve">Ուժային տրանսֆորմատորներ ՏՄԳ  </v>
          </cell>
          <cell r="F197" t="str">
            <v>համաձայն տեխնիկական առաջադրանքի</v>
          </cell>
          <cell r="G197" t="str">
            <v>հատ</v>
          </cell>
          <cell r="H197">
            <v>670</v>
          </cell>
          <cell r="L197" t="str">
            <v>ԱԲՀ</v>
          </cell>
          <cell r="M197" t="str">
            <v>Փետրվար 2024</v>
          </cell>
          <cell r="N197" t="str">
            <v>Մարտ 2024</v>
          </cell>
          <cell r="O197" t="str">
            <v>Դեկտեմբեր 2024</v>
          </cell>
        </row>
        <row r="230">
          <cell r="A230">
            <v>2</v>
          </cell>
          <cell r="B230">
            <v>7</v>
          </cell>
          <cell r="D230" t="str">
            <v xml:space="preserve">Միաբևեռ և եռաբևեռ ավտոմատ անջատիչներ (Միաֆազ և եռաֆազ ավտոմատ անջատիչներ) </v>
          </cell>
          <cell r="F230" t="str">
            <v>համաձայն տեխնիկական առաջադրանքի</v>
          </cell>
          <cell r="G230" t="str">
            <v>հատ</v>
          </cell>
          <cell r="H230">
            <v>13404</v>
          </cell>
          <cell r="L230" t="str">
            <v>ԱԲՀ</v>
          </cell>
          <cell r="M230" t="str">
            <v>Փետրվար 2024</v>
          </cell>
          <cell r="N230" t="str">
            <v>Մարտ 2024</v>
          </cell>
          <cell r="O230" t="str">
            <v>Դեկտեմբեր 2024</v>
          </cell>
        </row>
        <row r="245">
          <cell r="A245">
            <v>2</v>
          </cell>
          <cell r="B245">
            <v>8</v>
          </cell>
          <cell r="D245" t="str">
            <v xml:space="preserve">ԻՄՀ ամրան (ՍԻՊ) </v>
          </cell>
          <cell r="F245" t="str">
            <v>համաձայն տեխնիկական առաջադրանքի</v>
          </cell>
          <cell r="G245" t="str">
            <v>պայմանական միավոր</v>
          </cell>
          <cell r="H245">
            <v>228381</v>
          </cell>
          <cell r="L245" t="str">
            <v>ԱԲՀ</v>
          </cell>
          <cell r="M245" t="str">
            <v>Փետրվար 2024</v>
          </cell>
          <cell r="N245" t="str">
            <v>Մարտ 2024</v>
          </cell>
          <cell r="O245" t="str">
            <v>Դեկտեմբեր 2024</v>
          </cell>
        </row>
        <row r="267">
          <cell r="A267">
            <v>3</v>
          </cell>
          <cell r="B267">
            <v>1</v>
          </cell>
          <cell r="D267" t="str">
            <v>Գծային ամրան, Ծայրակալ</v>
          </cell>
          <cell r="F267" t="str">
            <v>համաձայն տեխնիկական առաջադրանքի</v>
          </cell>
          <cell r="G267" t="str">
            <v>հատ</v>
          </cell>
          <cell r="H267">
            <v>29184</v>
          </cell>
          <cell r="L267" t="str">
            <v>ԱԲՀ</v>
          </cell>
          <cell r="M267" t="str">
            <v>Հուլիս 2024</v>
          </cell>
          <cell r="N267" t="str">
            <v>Օգոստոս 2024</v>
          </cell>
          <cell r="O267" t="str">
            <v>Դեկտեմբեր 2024</v>
          </cell>
        </row>
        <row r="312">
          <cell r="A312">
            <v>4</v>
          </cell>
          <cell r="B312">
            <v>1</v>
          </cell>
          <cell r="D312" t="str">
            <v>Երկաթբետոնյա հենասյուն Լայնակ</v>
          </cell>
          <cell r="F312" t="str">
            <v>համաձայն տեխնիկական առաջադրանքի</v>
          </cell>
          <cell r="G312" t="str">
            <v>հատ</v>
          </cell>
          <cell r="H312">
            <v>14215</v>
          </cell>
          <cell r="L312" t="str">
            <v>ԱԲՀ</v>
          </cell>
          <cell r="M312" t="str">
            <v>Փետրվար 2024</v>
          </cell>
          <cell r="N312" t="str">
            <v>Մարտ 2024</v>
          </cell>
          <cell r="O312" t="str">
            <v>Դեկտեմբեր 2024</v>
          </cell>
        </row>
        <row r="343">
          <cell r="A343">
            <v>5</v>
          </cell>
          <cell r="B343">
            <v>1</v>
          </cell>
          <cell r="D343" t="str">
            <v>Փայտյա հենասյուն  (ներծծված)</v>
          </cell>
          <cell r="F343" t="str">
            <v>համաձայն տեխնիկական առաջադրանքի</v>
          </cell>
          <cell r="G343" t="str">
            <v>հատ</v>
          </cell>
          <cell r="H343">
            <v>420</v>
          </cell>
          <cell r="L343" t="str">
            <v>ԱԲՀ</v>
          </cell>
          <cell r="M343" t="str">
            <v>Օգոստոս 2024</v>
          </cell>
          <cell r="N343" t="str">
            <v>Սեպտեմբեր 2024</v>
          </cell>
          <cell r="O343" t="str">
            <v>Դեկտեմբեր 2024</v>
          </cell>
        </row>
        <row r="346">
          <cell r="A346">
            <v>6</v>
          </cell>
          <cell r="B346">
            <v>1</v>
          </cell>
          <cell r="D346" t="str">
            <v>Դաշտային լրակազմ, կայմային, կրպակային, միականգնակ հենասյունների տրանսֆորմատորային ենթակայաններ առանց տրանսֆորմատորների և մետաղական աստիճանավանդակներ կայմային ՏԵ-ի համար</v>
          </cell>
          <cell r="F346" t="str">
            <v>համաձայն տեխնիկական առաջադրանքի</v>
          </cell>
          <cell r="G346" t="str">
            <v>հատ</v>
          </cell>
          <cell r="H346">
            <v>14</v>
          </cell>
          <cell r="L346" t="str">
            <v>ԱԲՀ</v>
          </cell>
          <cell r="M346" t="str">
            <v>Հուլիս 2024</v>
          </cell>
          <cell r="N346" t="str">
            <v>Հուլիս 2024</v>
          </cell>
          <cell r="O346" t="str">
            <v>Դեկտեմբեր 2024</v>
          </cell>
        </row>
        <row r="357">
          <cell r="A357">
            <v>7</v>
          </cell>
          <cell r="B357">
            <v>1</v>
          </cell>
          <cell r="D357" t="str">
            <v>KD.KDW. KCO  բարձր լարման բջիջ</v>
          </cell>
          <cell r="F357" t="str">
            <v>համաձայն տեխնիկական առաջադրանքի</v>
          </cell>
          <cell r="G357" t="str">
            <v>հատ</v>
          </cell>
          <cell r="H357">
            <v>740</v>
          </cell>
          <cell r="L357" t="str">
            <v>ԱԲՀ</v>
          </cell>
          <cell r="M357" t="str">
            <v>Փետրվար 2024</v>
          </cell>
          <cell r="N357" t="str">
            <v>Մարտ 2024</v>
          </cell>
          <cell r="O357" t="str">
            <v>Դեկտեմբեր 2024</v>
          </cell>
        </row>
        <row r="405">
          <cell r="A405">
            <v>8</v>
          </cell>
          <cell r="B405">
            <v>1</v>
          </cell>
          <cell r="D405" t="str">
            <v xml:space="preserve">Ցածր լարման բաշխիչ վահան ЩРНВ </v>
          </cell>
          <cell r="F405" t="str">
            <v>համաձայն տեխնիկական առաջադրանքի</v>
          </cell>
          <cell r="G405" t="str">
            <v>հատ</v>
          </cell>
          <cell r="H405">
            <v>65</v>
          </cell>
          <cell r="L405" t="str">
            <v>ԱԲՀ</v>
          </cell>
          <cell r="M405" t="str">
            <v>Օգոստոս 2024</v>
          </cell>
          <cell r="N405" t="str">
            <v>Սեպտեմբեր 2024</v>
          </cell>
          <cell r="O405" t="str">
            <v>Դեկտեմբեր 2024</v>
          </cell>
        </row>
        <row r="421">
          <cell r="A421">
            <v>9</v>
          </cell>
          <cell r="B421">
            <v>1</v>
          </cell>
          <cell r="D421" t="str">
            <v>Բաշխիչ պանելներ ЩО</v>
          </cell>
          <cell r="F421" t="str">
            <v>համաձայն տեխնիկական առաջադրանքի</v>
          </cell>
          <cell r="G421" t="str">
            <v>հատ</v>
          </cell>
          <cell r="H421">
            <v>371</v>
          </cell>
          <cell r="L421" t="str">
            <v>ԱԲՀ</v>
          </cell>
          <cell r="M421" t="str">
            <v>Օգոստոս 2024</v>
          </cell>
          <cell r="N421" t="str">
            <v>Սեպտեմբեր 2024</v>
          </cell>
          <cell r="O421" t="str">
            <v>Դեկտեմբեր 2024</v>
          </cell>
        </row>
        <row r="460">
          <cell r="A460">
            <v>10</v>
          </cell>
          <cell r="B460">
            <v>1</v>
          </cell>
          <cell r="D460" t="str">
            <v>ՇՌՍ, ՊՄ, ՊԱՄ</v>
          </cell>
          <cell r="F460" t="str">
            <v xml:space="preserve"> համաձայն տեխնիկական առաջադրանքի </v>
          </cell>
          <cell r="G460" t="str">
            <v>պայմանական միավոր</v>
          </cell>
          <cell r="H460">
            <v>252</v>
          </cell>
          <cell r="L460" t="str">
            <v>ԳԸՇ</v>
          </cell>
          <cell r="M460" t="str">
            <v>Օգոստոս 2024</v>
          </cell>
          <cell r="N460" t="str">
            <v>Սեպտեմբեր 2024</v>
          </cell>
          <cell r="O460" t="str">
            <v>Դեկտեմբեր 2024</v>
          </cell>
        </row>
        <row r="483">
          <cell r="A483">
            <v>11</v>
          </cell>
          <cell r="B483">
            <v>1</v>
          </cell>
          <cell r="D483" t="str">
            <v>Ռելեական պաշտպանություն (ռելե, բլոկ, չափիչ սարքեր և այլն)</v>
          </cell>
          <cell r="F483" t="str">
            <v xml:space="preserve"> համաձայն տեխնիկական առաջադրանքի </v>
          </cell>
          <cell r="G483" t="str">
            <v>պայմանական միավոր</v>
          </cell>
          <cell r="H483">
            <v>557</v>
          </cell>
          <cell r="L483" t="str">
            <v>ԳԸՇ</v>
          </cell>
          <cell r="M483" t="str">
            <v>Օգոստոս 2024</v>
          </cell>
          <cell r="N483" t="str">
            <v>Սեպտեմբեր 2024</v>
          </cell>
          <cell r="O483" t="str">
            <v>Դեկտեմբեր 2024</v>
          </cell>
        </row>
        <row r="490">
          <cell r="A490">
            <v>12</v>
          </cell>
          <cell r="B490">
            <v>1</v>
          </cell>
          <cell r="D490" t="str">
            <v>Միաֆազ և եռաֆազ էլեկտրոնային հաշվիչներ M-200.02,  KBANT, MIRTEK, STEM, Kaskad</v>
          </cell>
          <cell r="F490" t="str">
            <v>համաձայն տեխնիկական առաջադրանքի</v>
          </cell>
          <cell r="G490" t="str">
            <v>հատ</v>
          </cell>
          <cell r="H490">
            <v>24704</v>
          </cell>
          <cell r="L490" t="str">
            <v>ԳԸՇ</v>
          </cell>
          <cell r="M490" t="str">
            <v>Օգոստոս 2024</v>
          </cell>
          <cell r="N490" t="str">
            <v>Սեպտեմբեր 2024</v>
          </cell>
          <cell r="O490" t="str">
            <v>Դեկտեմբեր 2024</v>
          </cell>
        </row>
        <row r="502">
          <cell r="A502">
            <v>13</v>
          </cell>
          <cell r="B502">
            <v>1</v>
          </cell>
          <cell r="D502" t="str">
            <v>Մետաղական արկղ հաշվիչների համար</v>
          </cell>
          <cell r="F502" t="str">
            <v>համաձայն տեխնիկական առաջադրանքի</v>
          </cell>
          <cell r="G502" t="str">
            <v>հատ</v>
          </cell>
          <cell r="H502">
            <v>3628</v>
          </cell>
          <cell r="L502" t="str">
            <v>ԳԸՇ</v>
          </cell>
          <cell r="M502" t="str">
            <v>Օգոստոս 2024</v>
          </cell>
          <cell r="N502" t="str">
            <v>Սեպտեմբեր 2024</v>
          </cell>
          <cell r="O502" t="str">
            <v>Դեկտեմբեր 2024</v>
          </cell>
        </row>
        <row r="542">
          <cell r="A542">
            <v>14</v>
          </cell>
          <cell r="B542">
            <v>1</v>
          </cell>
          <cell r="D542" t="str">
            <v>Վառելանյութ (բենզին, դիզ. վառելիք)</v>
          </cell>
          <cell r="F542" t="str">
            <v>պայմանագրի պահանջներին համապատասխան</v>
          </cell>
          <cell r="G542" t="str">
            <v>պայմանական միավոր</v>
          </cell>
          <cell r="H542">
            <v>1254000.0000000002</v>
          </cell>
          <cell r="L542" t="str">
            <v>ՄԱ</v>
          </cell>
          <cell r="M542" t="str">
            <v>Հունիս 2024</v>
          </cell>
          <cell r="N542" t="str">
            <v>Հունիս 2024</v>
          </cell>
          <cell r="O542" t="str">
            <v>Հունիս 2025</v>
          </cell>
        </row>
        <row r="546">
          <cell r="A546">
            <v>15</v>
          </cell>
          <cell r="B546">
            <v>1</v>
          </cell>
          <cell r="D546" t="str">
            <v>Սեղմված գազ</v>
          </cell>
          <cell r="F546" t="str">
            <v>պայմանագրի պահանջներին համապատասխան</v>
          </cell>
          <cell r="G546" t="str">
            <v>կգ</v>
          </cell>
          <cell r="H546">
            <v>1400300</v>
          </cell>
          <cell r="L546" t="str">
            <v>ՄԱ</v>
          </cell>
          <cell r="M546" t="str">
            <v>Փետրվար 2024</v>
          </cell>
          <cell r="N546" t="str">
            <v>Փետրվար 2024</v>
          </cell>
          <cell r="O546" t="str">
            <v>Փետրվար 2025</v>
          </cell>
        </row>
        <row r="548">
          <cell r="A548">
            <v>16</v>
          </cell>
          <cell r="B548">
            <v>1</v>
          </cell>
          <cell r="D548" t="str">
            <v>Գրասենյակային թուղթ</v>
          </cell>
          <cell r="F548" t="str">
            <v>համաձայն տեխնիկական առաջադրանքի</v>
          </cell>
          <cell r="G548" t="str">
            <v>տուփ</v>
          </cell>
          <cell r="H548">
            <v>24501.213673518414</v>
          </cell>
          <cell r="L548" t="str">
            <v>ՄԱ</v>
          </cell>
          <cell r="M548" t="str">
            <v>Սեպտեմբեր 2024</v>
          </cell>
          <cell r="N548" t="str">
            <v>Սեպտեմբեր 2024</v>
          </cell>
          <cell r="O548" t="str">
            <v>Սեպտեմբեր 2025</v>
          </cell>
        </row>
        <row r="550">
          <cell r="A550">
            <v>17</v>
          </cell>
          <cell r="B550">
            <v>1</v>
          </cell>
          <cell r="D550" t="str">
            <v>Նյութեր օդային և մալուխային գծերի, ԵԿ սարքավորումների շահագործման և վերանորոգման համար (կնիք, մետաղալար, հաղորդաձող, կափարիչ, գծային ամրան, բջիջ, սիլիկագել, ակումուլյատորային  մարտկոցի էլեմենտ, գործիքներ և այլն)</v>
          </cell>
          <cell r="F550" t="str">
            <v>պայմանագրի պահանջներին համապատասխան</v>
          </cell>
          <cell r="G550" t="str">
            <v>պայմանական միավոր</v>
          </cell>
          <cell r="H550">
            <v>484731</v>
          </cell>
          <cell r="L550" t="str">
            <v>ԳԸՇ</v>
          </cell>
          <cell r="M550" t="str">
            <v>Մարտ 2024</v>
          </cell>
          <cell r="N550" t="str">
            <v>Մարտ 2024</v>
          </cell>
          <cell r="O550" t="str">
            <v>Դեկտեմբեր 2024</v>
          </cell>
        </row>
        <row r="734">
          <cell r="A734">
            <v>18</v>
          </cell>
          <cell r="B734">
            <v>1</v>
          </cell>
          <cell r="D734" t="str">
            <v>Աշխատանքի անվտանգության պահպանման ապահովման նյութեր (դիէլեկտրիկ բոտեր և ձեռնոցներ, հակահրդեհային վահանակ, մատյաններ, հատուկ արտահագուստ, կոշիկներ և այլն)</v>
          </cell>
          <cell r="F734" t="str">
            <v xml:space="preserve"> համաձայն տեխնիկական առաջադրանքի </v>
          </cell>
          <cell r="G734" t="str">
            <v>պայմանական միավոր</v>
          </cell>
          <cell r="H734">
            <v>74276</v>
          </cell>
          <cell r="L734" t="str">
            <v>ԳԸՇ</v>
          </cell>
          <cell r="M734" t="str">
            <v>Մարտ 2024</v>
          </cell>
          <cell r="N734" t="str">
            <v>Մարտ 2024</v>
          </cell>
          <cell r="O734" t="str">
            <v>Դեկտեմբեր 2024</v>
          </cell>
        </row>
        <row r="804">
          <cell r="A804">
            <v>19</v>
          </cell>
          <cell r="B804">
            <v>1</v>
          </cell>
          <cell r="D804" t="str">
            <v>Այլ նյութեր (մոդեմ,համակարգչային և տպագրական տեխնիկայի պահեստամասեր, տնտեսական ապրանքներ, գրենական պիտույքներ)</v>
          </cell>
          <cell r="F804" t="str">
            <v xml:space="preserve"> համաձայն տեխնիկական առաջադրանքի </v>
          </cell>
          <cell r="G804" t="str">
            <v>պայմանական միավոր</v>
          </cell>
          <cell r="H804">
            <v>1661</v>
          </cell>
          <cell r="L804" t="str">
            <v>ԳԸՇ</v>
          </cell>
          <cell r="M804" t="str">
            <v>Մարտ 2024</v>
          </cell>
          <cell r="N804" t="str">
            <v>Մարտ 2024</v>
          </cell>
          <cell r="O804" t="str">
            <v>Դեկտեմբեր 2024</v>
          </cell>
        </row>
        <row r="813">
          <cell r="A813">
            <v>20</v>
          </cell>
          <cell r="B813">
            <v>1</v>
          </cell>
          <cell r="D813" t="str">
            <v>Ավտոմեքենաների և հատուկ տեխնիկայի շահագործման և սպասարկման նյութեր (անվադողեր, մարտկոցներ, պահեստամասեր, յուղեր և քսանյութեր)</v>
          </cell>
          <cell r="F813" t="str">
            <v>համաձայն տեխնիկական առաջադրանքի</v>
          </cell>
          <cell r="G813" t="str">
            <v>պայմանական միավոր</v>
          </cell>
          <cell r="H813">
            <v>4</v>
          </cell>
          <cell r="L813" t="str">
            <v>ԳԸՇ</v>
          </cell>
          <cell r="M813" t="str">
            <v>Մարտ 2024</v>
          </cell>
          <cell r="N813" t="str">
            <v>Մարտ 2024</v>
          </cell>
          <cell r="O813" t="str">
            <v>Դեկտեմբեր 2024</v>
          </cell>
        </row>
        <row r="818">
          <cell r="A818">
            <v>21</v>
          </cell>
          <cell r="B818">
            <v>1</v>
          </cell>
          <cell r="D818" t="str">
            <v>Հաշվիչների ընթացիկ նորոգում և սպասարկում (ստուգաչափում, ծրագրավորում և կապարակնքում)</v>
          </cell>
          <cell r="F818" t="str">
            <v>պայմանագրի պահանջներին համապատասխան</v>
          </cell>
          <cell r="G818" t="str">
            <v>պայմանական միավոր</v>
          </cell>
          <cell r="H818">
            <v>4</v>
          </cell>
          <cell r="L818" t="str">
            <v>ԳԸՇ</v>
          </cell>
          <cell r="M818" t="str">
            <v>Մարտ 2024</v>
          </cell>
          <cell r="N818" t="str">
            <v>Մարտ 2024</v>
          </cell>
          <cell r="O818" t="str">
            <v>Մարտ 2025</v>
          </cell>
        </row>
        <row r="823">
          <cell r="A823">
            <v>22</v>
          </cell>
          <cell r="B823">
            <v>1</v>
          </cell>
          <cell r="D823" t="str">
    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    </cell>
          <cell r="F823" t="str">
            <v>համաձայն տեխնիկական առաջադրանքի</v>
          </cell>
          <cell r="G823" t="str">
            <v>պայմանական միավոր</v>
          </cell>
          <cell r="H823">
            <v>1</v>
          </cell>
          <cell r="L823" t="str">
            <v>ԳԸՇ</v>
          </cell>
          <cell r="M823" t="str">
            <v>Մարտ 2024</v>
          </cell>
          <cell r="N823" t="str">
            <v>Մարտ 2024</v>
          </cell>
          <cell r="O823" t="str">
            <v>Դեկտեմբեր 2024</v>
          </cell>
        </row>
        <row r="883">
          <cell r="A883">
            <v>23</v>
          </cell>
          <cell r="B883">
            <v>1</v>
          </cell>
          <cell r="D883" t="str">
            <v>ՀԷՑ ՓԲԸ տարածքում մաքրման ծառայություններ</v>
          </cell>
          <cell r="F883" t="str">
            <v>համաձայն տեխնիկական առաջադրանքի</v>
          </cell>
          <cell r="G883" t="str">
            <v>պայմանական միավոր</v>
          </cell>
          <cell r="H883">
            <v>1</v>
          </cell>
          <cell r="L883" t="str">
            <v>ՄԱ</v>
          </cell>
          <cell r="M883" t="str">
            <v>Մայիս 2024</v>
          </cell>
          <cell r="N883" t="str">
            <v>Մայիս 2024</v>
          </cell>
          <cell r="O883" t="str">
            <v>Մայիս 2025</v>
          </cell>
        </row>
        <row r="884">
          <cell r="A884">
            <v>24</v>
          </cell>
          <cell r="B884">
            <v>1</v>
          </cell>
          <cell r="D884" t="str">
            <v>Համակարգչային և պատճենահանման տեխնիկա</v>
          </cell>
          <cell r="F884" t="str">
            <v>համաձայն տեխնիկական առաջադրանքի</v>
          </cell>
          <cell r="G884" t="str">
            <v>պայմանական միավոր</v>
          </cell>
          <cell r="H884">
            <v>1</v>
          </cell>
          <cell r="L884" t="str">
            <v>ԱԲՀ</v>
          </cell>
          <cell r="M884" t="str">
            <v>Հունիս 2024</v>
          </cell>
          <cell r="N884" t="str">
            <v>Հունիս 2024</v>
          </cell>
          <cell r="O884" t="str">
            <v>Դեկտեմբեր 2024</v>
          </cell>
        </row>
        <row r="885">
          <cell r="A885">
            <v>25</v>
          </cell>
          <cell r="B885">
            <v>1</v>
          </cell>
          <cell r="D885" t="str">
            <v>Ծրագրային փաթեթների օգտագործման լիցենզիաներ</v>
          </cell>
          <cell r="F885" t="str">
            <v>պայմանագրի պահանջներին համապատասխան</v>
          </cell>
          <cell r="G885" t="str">
            <v>պայմանական միավոր</v>
          </cell>
          <cell r="H885">
            <v>1</v>
          </cell>
          <cell r="L885" t="str">
            <v>ԱԲՀ</v>
          </cell>
          <cell r="M885" t="str">
            <v>Հունիս 2024</v>
          </cell>
          <cell r="N885" t="str">
            <v>Հունիս 2024</v>
          </cell>
          <cell r="O885" t="str">
            <v>Դեկտեմբեր 2024</v>
          </cell>
        </row>
        <row r="886">
          <cell r="A886">
            <v>26</v>
          </cell>
          <cell r="B886">
            <v>1</v>
          </cell>
          <cell r="D886" t="str">
            <v>Հրդեհաշիջման առաջնային միջոցների (կրակմարիչների) տեխ.սպասարկում (վերալիցքավորում, փորձարկում և վերանորոգում)   </v>
          </cell>
          <cell r="F886" t="str">
            <v>համաձայն տեխնիկական առաջադրանքի</v>
          </cell>
          <cell r="G886" t="str">
            <v>պայմանական միավոր</v>
          </cell>
          <cell r="H886">
            <v>1</v>
          </cell>
          <cell r="L886" t="str">
            <v>ՄԱ</v>
          </cell>
          <cell r="M886" t="str">
            <v>Հունիս 2024</v>
          </cell>
          <cell r="N886" t="str">
            <v>Հունիս 2024</v>
          </cell>
          <cell r="O886" t="str">
            <v>Դեկտեմբեր 2024</v>
          </cell>
        </row>
        <row r="887">
          <cell r="A887">
            <v>27</v>
          </cell>
          <cell r="B887">
            <v>1</v>
          </cell>
          <cell r="D887" t="str">
            <v>ՀԷՑ ՓԲԸ մասնաճյուղերի և ք.Երևանի ՏԵ, ԲԵ տանիքների վերանորոգում</v>
          </cell>
          <cell r="F887" t="str">
            <v>համաձայն տեխնիկական առաջադրանքի</v>
          </cell>
          <cell r="G887" t="str">
            <v>պայմանական միավոր</v>
          </cell>
          <cell r="H887">
            <v>1</v>
          </cell>
          <cell r="L887" t="str">
            <v>ԱԲՀ</v>
          </cell>
          <cell r="M887" t="str">
            <v>Հունիս 2024</v>
          </cell>
          <cell r="N887" t="str">
            <v>Հունիս 2024</v>
          </cell>
          <cell r="O887" t="str">
            <v>Դեկտեմբեր 2024</v>
          </cell>
        </row>
        <row r="888">
          <cell r="A888">
            <v>28</v>
          </cell>
          <cell r="B888">
            <v>1</v>
          </cell>
          <cell r="D888" t="str">
            <v>ՀՀ մարզերի և ք.Երևանի  բազմաբնակարանային շենքերի մուտքերի էլ.ցանցերի վերակառուցում</v>
          </cell>
          <cell r="F888" t="str">
            <v>համաձայն տեխնիկական առաջադրանքի</v>
          </cell>
          <cell r="G888" t="str">
            <v>պայմանական միավոր</v>
          </cell>
          <cell r="H888">
            <v>1</v>
          </cell>
          <cell r="L888" t="str">
            <v>ԱԲՀ</v>
          </cell>
          <cell r="M888" t="str">
            <v>Հունիս 2024</v>
          </cell>
          <cell r="N888" t="str">
            <v>Հունիս 2024</v>
          </cell>
          <cell r="O888" t="str">
            <v>Դեկտեմբեր 2024</v>
          </cell>
        </row>
        <row r="889">
          <cell r="A889">
            <v>29</v>
          </cell>
          <cell r="B889">
            <v>1</v>
          </cell>
          <cell r="D889" t="str">
            <v xml:space="preserve">Ադմինիստրատիվ շենքերի և շինությունների նորոգում </v>
          </cell>
          <cell r="F889" t="str">
            <v>համաձայն տեխնիկական առաջադրանքի</v>
          </cell>
          <cell r="G889" t="str">
            <v>պայմանական միավոր</v>
          </cell>
          <cell r="H889">
            <v>1</v>
          </cell>
          <cell r="L889" t="str">
            <v>ԳԸՇ</v>
          </cell>
          <cell r="M889" t="str">
            <v>Մայիս 2024</v>
          </cell>
          <cell r="N889" t="str">
            <v>Մայիս 2024</v>
          </cell>
          <cell r="O889" t="str">
            <v>Դեկտեմբեր 2024</v>
          </cell>
        </row>
        <row r="890">
          <cell r="A890">
            <v>30</v>
          </cell>
          <cell r="B890">
            <v>1</v>
          </cell>
          <cell r="D890" t="str">
            <v>Մալուխային գծերի ընթացիկ նորոգում և սպասարկում</v>
          </cell>
          <cell r="F890" t="str">
            <v>համաձայն տեխնիկական առաջադրանքի</v>
          </cell>
          <cell r="G890" t="str">
            <v>պայմանական միավոր</v>
          </cell>
          <cell r="H890">
            <v>1</v>
          </cell>
          <cell r="L890" t="str">
            <v>ՄԱ</v>
          </cell>
          <cell r="M890" t="str">
            <v>Մարտ 2024</v>
          </cell>
          <cell r="N890" t="str">
            <v>Մարտ 2024</v>
          </cell>
          <cell r="O890" t="str">
            <v>Մարտ 2025</v>
          </cell>
        </row>
        <row r="891">
          <cell r="A891">
            <v>31</v>
          </cell>
          <cell r="B891">
            <v>1</v>
          </cell>
          <cell r="D891" t="str">
            <v>ՏԴՆՍ տիպի 35/6 կՎ 25 ՄՎԱ հզորությամբ տրանսֆորմատոր</v>
          </cell>
          <cell r="F891" t="str">
            <v>պայմանագրի պահանջներին համապատասխան</v>
          </cell>
          <cell r="G891" t="str">
            <v>հատ</v>
          </cell>
          <cell r="H891">
            <v>1</v>
          </cell>
          <cell r="L891" t="str">
            <v>ԱԲՀ</v>
          </cell>
          <cell r="M891" t="str">
            <v>Մայիս 2024</v>
          </cell>
          <cell r="N891" t="str">
            <v>Մայիս 2024</v>
          </cell>
          <cell r="O891" t="str">
            <v>Դեկտեմբեր 2024</v>
          </cell>
        </row>
        <row r="894">
          <cell r="A894">
            <v>32</v>
          </cell>
          <cell r="B894">
            <v>1</v>
          </cell>
          <cell r="D894" t="str">
            <v>«Աղստև» մասնաճյուղում 35/10 կՎ ենթակայանի կառուցում</v>
          </cell>
          <cell r="F894" t="str">
            <v>պայմանագրի պահանջներին համապատասխան</v>
          </cell>
          <cell r="G894" t="str">
            <v>պայմանական միավոր</v>
          </cell>
          <cell r="H894">
            <v>1</v>
          </cell>
          <cell r="L894" t="str">
            <v>ԱԲՀ</v>
          </cell>
          <cell r="M894" t="str">
            <v>Հունիս 2023</v>
          </cell>
          <cell r="N894" t="str">
            <v>Հունիս 2024</v>
          </cell>
          <cell r="O894" t="str">
            <v>Դեկտեմբեր 2024</v>
          </cell>
        </row>
        <row r="895">
          <cell r="A895">
            <v>33</v>
          </cell>
          <cell r="B895">
            <v>1</v>
          </cell>
          <cell r="D895" t="str">
            <v>110կՎ “Գորիս-1,2” ՕԳ-ի և 110կՎ “Գորիս-2” ՕԳ-ի հատվածների ապամոնտաժման աշխատանքների կատարում</v>
          </cell>
          <cell r="F895" t="str">
            <v>պայմանագրի պահանջներին համապատասխան</v>
          </cell>
          <cell r="G895" t="str">
            <v>պայմանական միավոր</v>
          </cell>
          <cell r="H895">
            <v>1</v>
          </cell>
          <cell r="L895" t="str">
            <v>ԱԲՀ</v>
          </cell>
          <cell r="M895" t="str">
            <v>Սեպտեմբեր 2023</v>
          </cell>
          <cell r="N895" t="str">
            <v>Սեպտեմբեր 2024</v>
          </cell>
          <cell r="O895" t="str">
            <v>Դեկտեմբեր 2024</v>
          </cell>
        </row>
        <row r="896">
          <cell r="A896">
            <v>34</v>
          </cell>
          <cell r="B896">
            <v>1</v>
          </cell>
          <cell r="D896" t="str">
            <v>Ծաղկաձոր քաղաքում 35/10 կՎ ենթակայանի կառուցում</v>
          </cell>
          <cell r="F896" t="str">
            <v>պայմանագրի պահանջներին համապատասխան</v>
          </cell>
          <cell r="G896" t="str">
            <v>պայմանական միավոր</v>
          </cell>
          <cell r="H896">
            <v>1</v>
          </cell>
          <cell r="L896" t="str">
            <v>ԱԲՀ</v>
          </cell>
          <cell r="M896" t="str">
            <v>Մայիս 2024</v>
          </cell>
          <cell r="N896" t="str">
            <v>Մայիս 2024</v>
          </cell>
          <cell r="O896" t="str">
            <v>Դեկտեմբեր 2024</v>
          </cell>
        </row>
        <row r="897">
          <cell r="A897">
            <v>35</v>
          </cell>
          <cell r="B897">
            <v>1</v>
          </cell>
          <cell r="D897" t="str">
            <v>ՀՀ Շիրակի մարզ, ք. Գյումրի 110/35/6կՎ “Գյումրի-1” ենթակայանի վերակառուցման աշխատանքների կատարում</v>
          </cell>
          <cell r="F897" t="str">
            <v>պայմանագրի պահանջներին համապատասխան</v>
          </cell>
          <cell r="G897" t="str">
            <v>պայմանական միավոր</v>
          </cell>
          <cell r="H897">
            <v>1</v>
          </cell>
          <cell r="L897" t="str">
            <v>ԱԲՀ</v>
          </cell>
          <cell r="M897" t="str">
            <v>Մարտ2024</v>
          </cell>
          <cell r="N897" t="str">
            <v>Դեկտեմբեր 2024</v>
          </cell>
          <cell r="O897" t="str">
            <v>Դեկտեմբեր 2024</v>
          </cell>
        </row>
        <row r="898">
          <cell r="A898">
            <v>36</v>
          </cell>
          <cell r="B898">
            <v>1</v>
          </cell>
          <cell r="D898" t="str">
            <v>ՀՀ Լոռու մարզ, ք. Սպիտակ 110/35/10 կՎ «Սպիտակ» ենթակայանի վերակառուցման աշխատանքներ</v>
          </cell>
          <cell r="F898" t="str">
            <v>պայմանագրի պահանջներին համապատասխան</v>
          </cell>
          <cell r="G898" t="str">
            <v>պայմանական միավոր</v>
          </cell>
          <cell r="H898">
            <v>1</v>
          </cell>
          <cell r="L898" t="str">
            <v>ԱԲՀ</v>
          </cell>
          <cell r="M898" t="str">
            <v>Մարտ2024</v>
          </cell>
          <cell r="N898" t="str">
            <v>Դեկտեմբեր 2024</v>
          </cell>
          <cell r="O898" t="str">
            <v>Դեկտեմբեր 2024</v>
          </cell>
        </row>
        <row r="899">
          <cell r="A899">
            <v>37</v>
          </cell>
          <cell r="B899">
            <v>1</v>
          </cell>
          <cell r="D899" t="str">
            <v>Գլխավոր նախագծողի գործառույթների ծառայությունների մատուցում</v>
          </cell>
          <cell r="F899" t="str">
            <v>համաձայն տեխնիկական առաջադրանքի</v>
          </cell>
          <cell r="G899" t="str">
            <v>պայմանական միավոր</v>
          </cell>
          <cell r="H899">
            <v>1</v>
          </cell>
          <cell r="L899" t="str">
            <v>ԱԲՀ</v>
          </cell>
          <cell r="M899" t="str">
            <v>Х</v>
          </cell>
          <cell r="N899" t="str">
            <v>Հունիս 2024</v>
          </cell>
          <cell r="O899" t="str">
            <v>Հունիս 2025</v>
          </cell>
        </row>
        <row r="900">
          <cell r="A900">
            <v>38</v>
          </cell>
          <cell r="B900">
            <v>1</v>
          </cell>
          <cell r="D900" t="str">
            <v>Ինտեգրված կադաստրի ստեղծման ռազմավարական ծրագրի շրջանակներում " Հայաստանի էլեկտրական ցանցեր"  ՓԲԸ -ի հենարանների և մալուխների չափագրության, երկրատեղեկատվական (GIS) համակարգի ստեղծման աշխատանքների կատարման  ծառայություններ</v>
          </cell>
          <cell r="F900" t="str">
            <v>համաձայն տեխնիկական առաջադրանքի</v>
          </cell>
          <cell r="G900" t="str">
            <v>պայմանական միավոր</v>
          </cell>
          <cell r="H900">
            <v>1</v>
          </cell>
          <cell r="L900" t="str">
            <v>ԱԲՀ</v>
          </cell>
          <cell r="M900" t="str">
            <v>Х</v>
          </cell>
          <cell r="N900" t="str">
            <v>Հունիս 2024</v>
          </cell>
          <cell r="O900" t="str">
            <v>Հունիս 2025</v>
          </cell>
        </row>
        <row r="901">
          <cell r="A901">
            <v>39</v>
          </cell>
          <cell r="B901">
            <v>1</v>
          </cell>
          <cell r="D901" t="str">
            <v>Եթերաժամի տրամադրման ծառայություններ</v>
          </cell>
          <cell r="F901" t="str">
            <v>պայմանագրի պահանջներին համապատասխան</v>
          </cell>
          <cell r="G901" t="str">
            <v>պայմանական միավոր</v>
          </cell>
          <cell r="H901">
            <v>1</v>
          </cell>
          <cell r="L901" t="str">
            <v>ԱԲՀ</v>
          </cell>
          <cell r="M901" t="str">
            <v>Х</v>
          </cell>
          <cell r="N901" t="str">
            <v>Դեկտեմբեր 2024</v>
          </cell>
          <cell r="O901" t="str">
            <v>Դեկտեմբեր 2024</v>
          </cell>
        </row>
        <row r="902">
          <cell r="A902">
            <v>40</v>
          </cell>
          <cell r="B902">
            <v>1</v>
          </cell>
          <cell r="D902" t="str">
            <v>Տրանսպորտային միջոցների վարձակալություն</v>
          </cell>
          <cell r="F902" t="str">
            <v>համաձայն տեխնիկական առաջադրանքի</v>
          </cell>
          <cell r="G902" t="str">
            <v>պայմանական միավոր</v>
          </cell>
          <cell r="H902">
            <v>1</v>
          </cell>
          <cell r="L902" t="str">
            <v>ԲՄ</v>
          </cell>
          <cell r="M902" t="str">
            <v>Х</v>
          </cell>
          <cell r="N902" t="str">
            <v>Հոկտեմբեր 2024</v>
          </cell>
          <cell r="O902" t="str">
            <v>Հոկտեմբեր 2024</v>
          </cell>
        </row>
        <row r="903">
          <cell r="A903">
            <v>41</v>
          </cell>
          <cell r="B903">
            <v>1</v>
          </cell>
          <cell r="D903" t="str">
            <v xml:space="preserve">Անձնակազմի տեղափոխում </v>
          </cell>
          <cell r="F903" t="str">
            <v>համաձայն տեխնիկական առաջադրանքի</v>
          </cell>
          <cell r="G903" t="str">
            <v>պայմանական միավոր</v>
          </cell>
          <cell r="H903">
            <v>1</v>
          </cell>
          <cell r="L903" t="str">
            <v>ԲՄ</v>
          </cell>
          <cell r="M903" t="str">
            <v>Х</v>
          </cell>
          <cell r="N903" t="str">
            <v>Հոկտեմբեր 2024</v>
          </cell>
          <cell r="O903" t="str">
            <v>Հոկտեմբեր 2024</v>
          </cell>
        </row>
        <row r="904">
          <cell r="A904">
            <v>42</v>
          </cell>
          <cell r="B904">
            <v>1</v>
          </cell>
          <cell r="D904" t="str">
            <v>Կապի ծառայություններ</v>
          </cell>
          <cell r="F904" t="str">
            <v>համաձայն տեխնիկական առաջադրանքի</v>
          </cell>
          <cell r="G904" t="str">
            <v>պայմանական միավոր</v>
          </cell>
          <cell r="H904">
            <v>1</v>
          </cell>
          <cell r="L904" t="str">
            <v>ԳԸՇ</v>
          </cell>
          <cell r="M904" t="str">
            <v>Х</v>
          </cell>
          <cell r="N904" t="str">
            <v>Հունիս 2024</v>
          </cell>
          <cell r="O904" t="str">
            <v>Դեկտեմբեր 2024</v>
          </cell>
        </row>
        <row r="909">
          <cell r="A909">
            <v>43</v>
          </cell>
          <cell r="B909">
            <v>1</v>
          </cell>
          <cell r="D909" t="str">
            <v>6(10)-0.4 կՎ լարման մալուխների փոխարինում</v>
          </cell>
          <cell r="F909" t="str">
            <v>համաձայն տեխնիկական առաջադրանքի</v>
          </cell>
          <cell r="G909" t="str">
            <v>պայմանական միավոր</v>
          </cell>
          <cell r="H909">
            <v>1</v>
          </cell>
          <cell r="L909" t="str">
            <v>ԱԲՀ</v>
          </cell>
          <cell r="M909" t="str">
            <v>Х</v>
          </cell>
          <cell r="N909" t="str">
            <v>Հունիս 2024</v>
          </cell>
          <cell r="O909" t="str">
            <v>Հունիս 2024</v>
          </cell>
        </row>
        <row r="910">
          <cell r="A910">
            <v>44</v>
          </cell>
          <cell r="B910">
            <v>1</v>
          </cell>
          <cell r="D910" t="str">
            <v>Տրանսֆորմատորային և բաշխիչ ենթակայանների վերակառուցում</v>
          </cell>
          <cell r="F910" t="str">
            <v>համաձայն տեխնիկական առաջադրանքի</v>
          </cell>
          <cell r="G910" t="str">
            <v>պայմանական միավոր</v>
          </cell>
          <cell r="H910">
            <v>1</v>
          </cell>
          <cell r="L910" t="str">
            <v>ԱԲՀ</v>
          </cell>
          <cell r="M910" t="str">
            <v>Х</v>
          </cell>
          <cell r="N910" t="str">
            <v>Հունիս 2024</v>
          </cell>
          <cell r="O910" t="str">
            <v>Հուլիս 2024</v>
          </cell>
        </row>
        <row r="911">
          <cell r="A911">
            <v>45</v>
          </cell>
          <cell r="B911">
            <v>1</v>
          </cell>
          <cell r="D911" t="str">
            <v>ՀՀ ամբողջ տարածքում գտնվող, “ՀԷՑ” ՓԲԸ-ին սեփականության իրավունքով պատկանող էլեկտրասյուների վարձակալության ծառայություններ</v>
          </cell>
          <cell r="F911" t="str">
            <v>համաձայն տեխնիկական առաջադրանքի</v>
          </cell>
          <cell r="G911" t="str">
            <v>պայմանական միավոր</v>
          </cell>
          <cell r="H911">
            <v>1</v>
          </cell>
          <cell r="L911" t="str">
            <v>ԱԲՀ</v>
          </cell>
          <cell r="M911" t="str">
            <v>Х</v>
          </cell>
          <cell r="N911" t="str">
            <v>Օգոստոս 2024</v>
          </cell>
          <cell r="O911" t="str">
            <v>Սեպտեմբեր 2030</v>
          </cell>
        </row>
        <row r="912">
          <cell r="A912">
            <v>46</v>
          </cell>
          <cell r="B912">
            <v>1</v>
          </cell>
          <cell r="D912" t="str">
            <v>Բնապահպանության նորմերին ուղղված ներդրումներ: Ենթակայանների յուղահեռացման համակարգերի կառուցման աշխատանքներ</v>
          </cell>
          <cell r="F912" t="str">
            <v>համաձայն տեխնիկական առաջադրանքի</v>
          </cell>
          <cell r="G912" t="str">
            <v>պայմանական միավոր</v>
          </cell>
          <cell r="H912">
            <v>1</v>
          </cell>
          <cell r="L912" t="str">
            <v>ԱԲՀ</v>
          </cell>
          <cell r="M912" t="str">
            <v>Х</v>
          </cell>
          <cell r="N912" t="str">
            <v>Օգոստոս 2024</v>
          </cell>
          <cell r="O912" t="str">
            <v>Դեկտեմբեր 2024</v>
          </cell>
        </row>
        <row r="913">
          <cell r="A913">
            <v>47</v>
          </cell>
          <cell r="B913">
            <v>1</v>
          </cell>
          <cell r="D913" t="str">
            <v>Կորուստների նվազեցման ծրագրի, կապիտալ վերանորոգումների և նոր սպառողների էլեկտրական ցանցին միացման շինմոնտաժային աշխատանքներ</v>
          </cell>
          <cell r="F913" t="str">
            <v>համաձայն տեխնիկական առաջադրանքի</v>
          </cell>
          <cell r="G913" t="str">
            <v>պայմանական միավոր</v>
          </cell>
          <cell r="H913">
            <v>1</v>
          </cell>
          <cell r="L913" t="str">
            <v>ԱԲՀ</v>
          </cell>
          <cell r="M913" t="str">
            <v>Х</v>
          </cell>
          <cell r="N913" t="str">
            <v>Մարտ 2024</v>
          </cell>
          <cell r="O913" t="str">
            <v>Հունվար 2025</v>
          </cell>
        </row>
        <row r="914">
          <cell r="A914">
            <v>48</v>
          </cell>
          <cell r="B914">
            <v>1</v>
          </cell>
          <cell r="D914" t="str">
            <v xml:space="preserve">Ներդրումային ծրագրով իրականացվող աշխատանքների նկատմամբ տեխնիկական վերահսկում </v>
          </cell>
          <cell r="F914" t="str">
            <v>համաձայն տեխնիկական առաջադրանքի</v>
          </cell>
          <cell r="G914" t="str">
            <v>պայմանական միավոր</v>
          </cell>
          <cell r="H914">
            <v>1</v>
          </cell>
          <cell r="L914" t="str">
            <v>ԱԲՀ</v>
          </cell>
          <cell r="M914" t="str">
            <v>Х</v>
          </cell>
          <cell r="N914" t="str">
            <v>Փետրվար 2024</v>
          </cell>
          <cell r="O914" t="str">
            <v>Մարտ 2024</v>
          </cell>
        </row>
        <row r="915">
          <cell r="A915">
            <v>49</v>
          </cell>
          <cell r="B915">
            <v>1</v>
          </cell>
          <cell r="D915" t="str">
            <v>Հասցեական ծրագրերի կատարման շինմոնտաժային աշխատանքներ</v>
          </cell>
          <cell r="F915" t="str">
            <v>համաձայն տեխնիկական առաջադրանքի</v>
          </cell>
          <cell r="G915" t="str">
            <v>պայմանական միավոր</v>
          </cell>
          <cell r="H915">
            <v>1</v>
          </cell>
          <cell r="L915" t="str">
            <v>ԱԲՀ</v>
          </cell>
          <cell r="M915" t="str">
            <v>Х</v>
          </cell>
          <cell r="N915" t="str">
            <v>Հունիս 2024</v>
          </cell>
          <cell r="O915" t="str">
            <v>Հունիս 2024</v>
          </cell>
        </row>
        <row r="916">
          <cell r="A916">
            <v>50</v>
          </cell>
          <cell r="B916">
            <v>1</v>
          </cell>
          <cell r="D916" t="str">
            <v>0,4/0,22 կՎ էլ. ցանցերում և 6(10)/0,4կՎ ենթակայաններում էլեկտրաէներգիայի ավտոմատացված հաշվառման և հսկման համակարգի մշակման, կառուցման և ներդրման  (այսուհետ՝ « ԷԱՀՀ ») աշխատանքներ</v>
          </cell>
          <cell r="F916" t="str">
            <v>համաձայն տեխնիկական առաջադրանքի</v>
          </cell>
          <cell r="G916" t="str">
            <v>պայմանական միավոր</v>
          </cell>
          <cell r="H916">
            <v>1</v>
          </cell>
          <cell r="L916" t="str">
            <v>ԱԲՀ</v>
          </cell>
          <cell r="M916" t="str">
            <v>Х</v>
          </cell>
          <cell r="N916" t="str">
            <v>Մայիս 2024</v>
          </cell>
          <cell r="O916" t="str">
            <v>Հունվար 2027</v>
          </cell>
        </row>
        <row r="917">
          <cell r="A917">
            <v>51</v>
          </cell>
          <cell r="B917">
            <v>1</v>
          </cell>
          <cell r="D917" t="str">
            <v xml:space="preserve">ք. Երևանում և մոտակա համայնքներում "ՀԷՑ" ՓԲԸ վարչական տարածքների պահպանության ծառայությունների մատուցում  </v>
          </cell>
          <cell r="F917" t="str">
            <v>համաձայն տեխնիկական առաջադրանքի</v>
          </cell>
          <cell r="G917" t="str">
            <v>պայմանական միավոր</v>
          </cell>
          <cell r="H917">
            <v>1</v>
          </cell>
          <cell r="L917" t="str">
            <v>ԲՄ</v>
          </cell>
          <cell r="M917" t="str">
            <v>Х</v>
          </cell>
          <cell r="N917" t="str">
            <v>Դեկտեմբեր 2024</v>
          </cell>
          <cell r="O917" t="str">
            <v>Դեկտեմբեր 2024</v>
          </cell>
        </row>
        <row r="918">
          <cell r="A918">
            <v>52</v>
          </cell>
          <cell r="B918">
            <v>1</v>
          </cell>
          <cell r="D918" t="str">
            <v xml:space="preserve">ՀՀ տարածքում, բացառությամբ ք. Երևանի, "ՀԷՑ" ՓԲԸ վարչական տարածքների պահպանության ծառայությունների մատուցում </v>
          </cell>
          <cell r="F918" t="str">
            <v>համաձայն տեխնիկական առաջադրանքի</v>
          </cell>
          <cell r="G918" t="str">
            <v>պայմանական միավոր</v>
          </cell>
          <cell r="H918">
            <v>1</v>
          </cell>
          <cell r="L918" t="str">
            <v>ԲՄ</v>
          </cell>
          <cell r="M918" t="str">
            <v>Х</v>
          </cell>
          <cell r="N918" t="str">
            <v>Դեկտեմբեր 2024</v>
          </cell>
          <cell r="O918" t="str">
            <v>Դեկտեմբեր 2024</v>
          </cell>
        </row>
        <row r="919">
          <cell r="A919">
            <v>53</v>
          </cell>
          <cell r="B919">
            <v>1</v>
          </cell>
          <cell r="D919" t="str">
            <v>35կՎ ե/կ-ների վերակառուցում, կառուցում</v>
          </cell>
          <cell r="F919" t="str">
            <v>համաձայն տեխնիկական առաջադրանքի</v>
          </cell>
          <cell r="G919" t="str">
            <v>պայմանական միավոր</v>
          </cell>
          <cell r="H919">
            <v>1</v>
          </cell>
          <cell r="L919" t="str">
            <v>ԱԲՀ</v>
          </cell>
          <cell r="M919" t="str">
            <v>Х</v>
          </cell>
          <cell r="N919" t="str">
            <v>Մարտ 2024</v>
          </cell>
          <cell r="O919" t="str">
            <v>Դեկտեմբեր 2024</v>
          </cell>
        </row>
        <row r="920">
          <cell r="A920">
            <v>54</v>
          </cell>
          <cell r="B920">
            <v>1</v>
          </cell>
          <cell r="D920" t="str">
            <v>35կվ մ/գ-ների փոխարինում</v>
          </cell>
          <cell r="F920" t="str">
            <v>համաձայն տեխնիկական առաջադրանքի</v>
          </cell>
          <cell r="G920" t="str">
            <v>պայմանական միավոր</v>
          </cell>
          <cell r="H920">
            <v>1</v>
          </cell>
          <cell r="L920" t="str">
            <v>ԱԲՀ</v>
          </cell>
          <cell r="M920" t="str">
            <v>Х</v>
          </cell>
          <cell r="N920" t="str">
            <v>Մարտ 2024</v>
          </cell>
          <cell r="O920" t="str">
            <v>Դեկտեմբեր 2024</v>
          </cell>
        </row>
        <row r="921">
          <cell r="A921">
            <v>55</v>
          </cell>
          <cell r="B921">
            <v>1</v>
          </cell>
          <cell r="D921" t="str">
            <v>Համայնքներում հասցեական ծրագրեր</v>
          </cell>
          <cell r="F921" t="str">
            <v>համաձայն տեխնիկական առաջադրանքի</v>
          </cell>
          <cell r="G921" t="str">
            <v>պայմանական միավոր</v>
          </cell>
          <cell r="H921">
            <v>1</v>
          </cell>
          <cell r="L921" t="str">
            <v>ԱԲՀ</v>
          </cell>
          <cell r="M921" t="str">
            <v>Х</v>
          </cell>
          <cell r="N921" t="str">
            <v>Մարտ 2024</v>
          </cell>
          <cell r="O921" t="str">
            <v>Դեկտեմբեր 2024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H81"/>
  <sheetViews>
    <sheetView tabSelected="1" topLeftCell="A7" workbookViewId="0">
      <selection activeCell="P5" sqref="P5"/>
    </sheetView>
  </sheetViews>
  <sheetFormatPr defaultColWidth="7.140625" defaultRowHeight="20.25" x14ac:dyDescent="0.3"/>
  <cols>
    <col min="1" max="2" width="5.85546875" style="1" customWidth="1"/>
    <col min="3" max="3" width="48.28515625" style="1" customWidth="1"/>
    <col min="4" max="4" width="21.28515625" style="1" customWidth="1"/>
    <col min="5" max="5" width="8" style="1" customWidth="1"/>
    <col min="6" max="6" width="8.7109375" style="2" customWidth="1"/>
    <col min="7" max="7" width="14.28515625" style="1" customWidth="1"/>
    <col min="8" max="8" width="15.28515625" style="1" customWidth="1"/>
    <col min="9" max="9" width="19.7109375" style="1" customWidth="1"/>
    <col min="10" max="10" width="15.5703125" style="1" customWidth="1"/>
    <col min="11" max="53" width="7.140625" style="4"/>
    <col min="54" max="16384" width="7.140625" style="5"/>
  </cols>
  <sheetData>
    <row r="1" spans="1:2270" ht="73.5" customHeight="1" x14ac:dyDescent="0.3">
      <c r="G1" s="3" t="s">
        <v>0</v>
      </c>
      <c r="H1" s="3"/>
      <c r="I1" s="3"/>
      <c r="J1" s="3"/>
    </row>
    <row r="2" spans="1:2270" ht="96.75" customHeight="1" x14ac:dyDescent="0.35">
      <c r="A2" s="6"/>
      <c r="B2" s="6"/>
      <c r="C2" s="6"/>
      <c r="D2" s="6"/>
      <c r="E2" s="6"/>
      <c r="F2" s="7"/>
      <c r="G2" s="8" t="s">
        <v>1</v>
      </c>
      <c r="H2" s="8"/>
      <c r="I2" s="8"/>
      <c r="J2" s="8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</row>
    <row r="3" spans="1:2270" ht="39.75" customHeight="1" x14ac:dyDescent="0.35">
      <c r="A3" s="6"/>
      <c r="B3" s="6"/>
      <c r="C3" s="6"/>
      <c r="D3" s="6"/>
      <c r="E3" s="6"/>
      <c r="F3" s="7"/>
      <c r="G3" s="9" t="s">
        <v>2</v>
      </c>
      <c r="H3" s="9"/>
      <c r="I3" s="9"/>
      <c r="J3" s="9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</row>
    <row r="4" spans="1:2270" ht="39.75" customHeight="1" x14ac:dyDescent="0.35">
      <c r="A4" s="6"/>
      <c r="B4" s="6"/>
      <c r="C4" s="6"/>
      <c r="D4" s="6"/>
      <c r="E4" s="6"/>
      <c r="F4" s="7"/>
      <c r="G4" s="10"/>
      <c r="H4" s="10"/>
      <c r="I4" s="10"/>
      <c r="J4" s="10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</row>
    <row r="5" spans="1:2270" ht="61.9" customHeight="1" x14ac:dyDescent="0.3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</row>
    <row r="6" spans="1:2270" s="14" customFormat="1" ht="169.15" customHeight="1" x14ac:dyDescent="0.3">
      <c r="A6" s="12" t="str">
        <f>'[1]План 2024 с разбивкой'!A5</f>
        <v>Գնումների համարը</v>
      </c>
      <c r="B6" s="12" t="str">
        <f>'[1]План 2024 с разбивкой'!B5</f>
        <v>Լոտի համարը</v>
      </c>
      <c r="C6" s="12" t="str">
        <f>'[1]План 2024 с разбивкой'!D5</f>
        <v>Ապրանքի, աշխատանքի և ծառայության անվանումը</v>
      </c>
      <c r="D6" s="12" t="str">
        <f>'[1]План 2024 с разбивкой'!F5</f>
        <v>Ապրանքներին, աշխատանքներին, ծառայություններին ներկայացվող պահանջները</v>
      </c>
      <c r="E6" s="12" t="str">
        <f>'[1]План 2024 с разбивкой'!G5</f>
        <v>Չափ. միավ.</v>
      </c>
      <c r="F6" s="12" t="str">
        <f>'[1]План 2024 с разбивкой'!H5</f>
        <v>Քանակ</v>
      </c>
      <c r="G6" s="12" t="str">
        <f>'[1]План 2024 с разбивкой'!L5</f>
        <v>Գնումների նախատեսվող եղանակը (Գնումների Կարգի համաձայն)</v>
      </c>
      <c r="H6" s="12" t="str">
        <f>'[1]План 2024 с разбивкой'!M5</f>
        <v>Գործընթացների սկիզբը հայտարարելու նախատեսվող ամսաթիվը</v>
      </c>
      <c r="I6" s="12" t="str">
        <f>'[1]План 2024 с разбивкой'!N5</f>
        <v>Գործընթացների անցկացման կամ պայմանագրերի կնքման (մեկ անձից գնման դեպքում) նախատեսվող ամսաթիվը</v>
      </c>
      <c r="J6" s="12" t="str">
        <f>'[1]План 2024 с разбивкой'!O5</f>
        <v>Ապրանքների առաքման, աշխատանքների կատարման, ծառայությունների մատուցման ավարտը (տարին և ամիսը)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</row>
    <row r="7" spans="1:2270" x14ac:dyDescent="0.3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7">
        <v>6</v>
      </c>
      <c r="G7" s="15">
        <v>7</v>
      </c>
      <c r="H7" s="15">
        <v>8</v>
      </c>
      <c r="I7" s="15">
        <v>9</v>
      </c>
      <c r="J7" s="15">
        <v>10</v>
      </c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</row>
    <row r="8" spans="1:2270" s="4" customFormat="1" ht="38.25" customHeight="1" x14ac:dyDescent="0.3">
      <c r="A8" s="18">
        <f>'[1]План 2024 с разбивкой'!A7</f>
        <v>1</v>
      </c>
      <c r="B8" s="18">
        <f>'[1]План 2024 с разбивкой'!B7</f>
        <v>1</v>
      </c>
      <c r="C8" s="18" t="str">
        <f>'[1]План 2024 с разбивкой'!D7</f>
        <v xml:space="preserve">ՑԼ 1 կՎ ուժային մալուխ ԱՎՎԳ </v>
      </c>
      <c r="D8" s="18" t="str">
        <f>'[1]План 2024 с разбивкой'!F7</f>
        <v>համաձայն տեխնիկական առաջադրանքի</v>
      </c>
      <c r="E8" s="18" t="str">
        <f>'[1]План 2024 с разбивкой'!G7</f>
        <v>մ</v>
      </c>
      <c r="F8" s="19">
        <f>'[1]План 2024 с разбивкой'!H7</f>
        <v>104782</v>
      </c>
      <c r="G8" s="18" t="str">
        <f>'[1]План 2024 с разбивкой'!L7</f>
        <v>ԱԲՀ</v>
      </c>
      <c r="H8" s="18" t="str">
        <f>'[1]План 2024 с разбивкой'!M7</f>
        <v>Փետրվար 2024</v>
      </c>
      <c r="I8" s="18" t="str">
        <f>'[1]План 2024 с разбивкой'!N7</f>
        <v>Մարտ 2024</v>
      </c>
      <c r="J8" s="18" t="str">
        <f>'[1]План 2024 с разбивкой'!O7</f>
        <v>Դեկտեմբեր 2024</v>
      </c>
    </row>
    <row r="9" spans="1:2270" s="4" customFormat="1" ht="38.25" customHeight="1" x14ac:dyDescent="0.3">
      <c r="A9" s="18">
        <f>'[1]План 2024 с разбивкой'!A22</f>
        <v>1</v>
      </c>
      <c r="B9" s="18">
        <f>'[1]План 2024 с разбивкой'!B22</f>
        <v>2</v>
      </c>
      <c r="C9" s="18" t="str">
        <f>'[1]План 2024 с разбивкой'!D22</f>
        <v>Հսկիչ մալուխ  ԿՎՎԳ, ԿՎՎԳԷ</v>
      </c>
      <c r="D9" s="18" t="str">
        <f>'[1]План 2024 с разбивкой'!F22</f>
        <v>համաձայն տեխնիկական առաջադրանքի</v>
      </c>
      <c r="E9" s="18" t="str">
        <f>'[1]План 2024 с разбивкой'!G22</f>
        <v>մ</v>
      </c>
      <c r="F9" s="19">
        <f>'[1]План 2024 с разбивкой'!H22</f>
        <v>72750</v>
      </c>
      <c r="G9" s="18" t="str">
        <f>'[1]План 2024 с разбивкой'!L22</f>
        <v>ԱԲՀ</v>
      </c>
      <c r="H9" s="18" t="str">
        <f>'[1]План 2024 с разбивкой'!M22</f>
        <v>Փետրվար 2024</v>
      </c>
      <c r="I9" s="18" t="str">
        <f>'[1]План 2024 с разбивкой'!N22</f>
        <v>Մարտ 2024</v>
      </c>
      <c r="J9" s="18" t="str">
        <f>'[1]План 2024 с разбивкой'!O22</f>
        <v>Դեկտեմբեր 2024</v>
      </c>
    </row>
    <row r="10" spans="1:2270" s="4" customFormat="1" ht="38.25" customHeight="1" x14ac:dyDescent="0.3">
      <c r="A10" s="18">
        <f>'[1]План 2024 с разбивкой'!A58</f>
        <v>1</v>
      </c>
      <c r="B10" s="18">
        <f>'[1]План 2024 с разбивкой'!B58</f>
        <v>3</v>
      </c>
      <c r="C10" s="18" t="str">
        <f>'[1]План 2024 с разбивкой'!D58</f>
        <v>Ա, ԱՍ Մերկ հաղորդալարեր</v>
      </c>
      <c r="D10" s="18" t="str">
        <f>'[1]План 2024 с разбивкой'!F58</f>
        <v>համաձայն տեխնիկական առաջադրանքի</v>
      </c>
      <c r="E10" s="18" t="str">
        <f>'[1]План 2024 с разбивкой'!G58</f>
        <v>մ</v>
      </c>
      <c r="F10" s="20">
        <f>'[1]План 2024 с разбивкой'!H58</f>
        <v>211832</v>
      </c>
      <c r="G10" s="18" t="str">
        <f>'[1]План 2024 с разбивкой'!L58</f>
        <v>ԱԲՀ</v>
      </c>
      <c r="H10" s="18" t="str">
        <f>'[1]План 2024 с разбивкой'!M58</f>
        <v>Փետրվար 2024</v>
      </c>
      <c r="I10" s="18" t="str">
        <f>'[1]План 2024 с разбивкой'!N58</f>
        <v>Մարտ 2024</v>
      </c>
      <c r="J10" s="18" t="str">
        <f>'[1]План 2024 с разбивкой'!O58</f>
        <v>Դեկտեմբեր 2024</v>
      </c>
    </row>
    <row r="11" spans="1:2270" s="4" customFormat="1" ht="38.25" customHeight="1" x14ac:dyDescent="0.3">
      <c r="A11" s="18">
        <f>'[1]План 2024 с разбивкой'!A62</f>
        <v>1</v>
      </c>
      <c r="B11" s="18">
        <f>'[1]План 2024 с разбивкой'!B62</f>
        <v>4</v>
      </c>
      <c r="C11" s="18" t="str">
        <f>'[1]План 2024 с разбивкой'!D62</f>
        <v>Մեկուսացված հաղորդալար ԱՊՎ, ՊՎ, ՊՎԶ</v>
      </c>
      <c r="D11" s="18" t="str">
        <f>'[1]План 2024 с разбивкой'!F62</f>
        <v>համաձայն տեխնիկական առաջադրանքի</v>
      </c>
      <c r="E11" s="18" t="str">
        <f>'[1]План 2024 с разбивкой'!G62</f>
        <v>մ</v>
      </c>
      <c r="F11" s="20">
        <f>'[1]План 2024 с разбивкой'!H62</f>
        <v>20779</v>
      </c>
      <c r="G11" s="18" t="str">
        <f>'[1]План 2024 с разбивкой'!L62</f>
        <v>ԱԲՀ</v>
      </c>
      <c r="H11" s="18" t="str">
        <f>'[1]План 2024 с разбивкой'!M62</f>
        <v>Փետրվար 2024</v>
      </c>
      <c r="I11" s="18" t="str">
        <f>'[1]План 2024 с разбивкой'!N62</f>
        <v>Մարտ 2024</v>
      </c>
      <c r="J11" s="18" t="str">
        <f>'[1]План 2024 с разбивкой'!O62</f>
        <v>Դեկտեմբեր 2024</v>
      </c>
    </row>
    <row r="12" spans="1:2270" s="4" customFormat="1" ht="38.25" customHeight="1" x14ac:dyDescent="0.3">
      <c r="A12" s="18">
        <f>'[1]План 2024 с разбивкой'!A78</f>
        <v>1</v>
      </c>
      <c r="B12" s="18">
        <f>'[1]План 2024 с разбивкой'!B78</f>
        <v>5</v>
      </c>
      <c r="C12" s="18" t="str">
        <f>'[1]План 2024 с разбивкой'!D78</f>
        <v>Ուժային մալուխներ ԱՍԲ</v>
      </c>
      <c r="D12" s="18" t="str">
        <f>'[1]План 2024 с разбивкой'!F78</f>
        <v>համաձայն տեխնիկական առաջադրանքի</v>
      </c>
      <c r="E12" s="18" t="str">
        <f>'[1]План 2024 с разбивкой'!G78</f>
        <v>մ</v>
      </c>
      <c r="F12" s="20">
        <f>'[1]План 2024 с разбивкой'!H78</f>
        <v>11609</v>
      </c>
      <c r="G12" s="18" t="str">
        <f>'[1]План 2024 с разбивкой'!L78</f>
        <v>ԱԲՀ</v>
      </c>
      <c r="H12" s="18" t="str">
        <f>'[1]План 2024 с разбивкой'!M78</f>
        <v>Փետրվար 2024</v>
      </c>
      <c r="I12" s="18" t="str">
        <f>'[1]План 2024 с разбивкой'!N78</f>
        <v>Մարտ 2024</v>
      </c>
      <c r="J12" s="18" t="str">
        <f>'[1]План 2024 с разбивкой'!O78</f>
        <v>Դեկտեմբեր 2024</v>
      </c>
    </row>
    <row r="13" spans="1:2270" s="4" customFormat="1" ht="38.25" customHeight="1" x14ac:dyDescent="0.3">
      <c r="A13" s="18">
        <f>'[1]План 2024 с разбивкой'!A86</f>
        <v>1</v>
      </c>
      <c r="B13" s="18">
        <f>'[1]План 2024 с разбивкой'!B86</f>
        <v>6</v>
      </c>
      <c r="C13" s="18" t="str">
        <f>'[1]План 2024 с разбивкой'!D86</f>
        <v>Ուժային մալուխներ  ԱՊվՊգ</v>
      </c>
      <c r="D13" s="18" t="str">
        <f>'[1]План 2024 с разбивкой'!F86</f>
        <v>համաձայն տեխնիկական առաջադրանքի</v>
      </c>
      <c r="E13" s="18" t="str">
        <f>'[1]План 2024 с разбивкой'!G86</f>
        <v>մ</v>
      </c>
      <c r="F13" s="20">
        <f>'[1]План 2024 с разбивкой'!H86</f>
        <v>264777</v>
      </c>
      <c r="G13" s="18" t="str">
        <f>'[1]План 2024 с разбивкой'!L86</f>
        <v>ԱԲՀ</v>
      </c>
      <c r="H13" s="18" t="str">
        <f>'[1]План 2024 с разбивкой'!M86</f>
        <v>Փետրվար 2024</v>
      </c>
      <c r="I13" s="18" t="str">
        <f>'[1]План 2024 с разбивкой'!N86</f>
        <v>Մարտ 2024</v>
      </c>
      <c r="J13" s="18" t="str">
        <f>'[1]План 2024 с разбивкой'!O86</f>
        <v>Դեկտեմբեր 2024</v>
      </c>
    </row>
    <row r="14" spans="1:2270" s="4" customFormat="1" ht="38.25" customHeight="1" x14ac:dyDescent="0.3">
      <c r="A14" s="18">
        <f>'[1]План 2024 с разбивкой'!A94</f>
        <v>1</v>
      </c>
      <c r="B14" s="18">
        <f>'[1]План 2024 с разбивкой'!B94</f>
        <v>7</v>
      </c>
      <c r="C14" s="18" t="str">
        <f>'[1]План 2024 с разбивкой'!D94</f>
        <v>Մեկուսացված հաղորդալար ՍԻՊ</v>
      </c>
      <c r="D14" s="18" t="str">
        <f>'[1]План 2024 с разбивкой'!F94</f>
        <v>համաձայն տեխնիկական առաջադրանքի</v>
      </c>
      <c r="E14" s="18" t="str">
        <f>'[1]План 2024 с разбивкой'!G94</f>
        <v>մ</v>
      </c>
      <c r="F14" s="20">
        <f>'[1]План 2024 с разбивкой'!H94</f>
        <v>1948709</v>
      </c>
      <c r="G14" s="18" t="str">
        <f>'[1]План 2024 с разбивкой'!L94</f>
        <v>ԱԲՀ</v>
      </c>
      <c r="H14" s="18" t="str">
        <f>'[1]План 2024 с разбивкой'!M94</f>
        <v>Փետրվար 2024</v>
      </c>
      <c r="I14" s="18" t="str">
        <f>'[1]План 2024 с разбивкой'!N94</f>
        <v>Մարտ 2024</v>
      </c>
      <c r="J14" s="18" t="str">
        <f>'[1]План 2024 с разбивкой'!O94</f>
        <v>Դեկտեմբեր 2024</v>
      </c>
    </row>
    <row r="15" spans="1:2270" s="4" customFormat="1" ht="38.25" customHeight="1" x14ac:dyDescent="0.3">
      <c r="A15" s="18">
        <f>'[1]План 2024 с разбивкой'!A103</f>
        <v>2</v>
      </c>
      <c r="B15" s="18">
        <f>'[1]План 2024 с разбивкой'!B103</f>
        <v>1</v>
      </c>
      <c r="C15" s="18" t="str">
        <f>'[1]План 2024 с разбивкой'!D103</f>
        <v xml:space="preserve">Կցորդիչներ ՍՏՊ, ԿՆՏՊ, ԿՎՏՊ, SMOE,  POLT, POLJ, TRAJ և այլն   </v>
      </c>
      <c r="D15" s="18" t="str">
        <f>'[1]План 2024 с разбивкой'!F103</f>
        <v>համաձայն տեխնիկական առաջադրանքի</v>
      </c>
      <c r="E15" s="18" t="str">
        <f>'[1]План 2024 с разбивкой'!G103</f>
        <v>հատ</v>
      </c>
      <c r="F15" s="20">
        <f>'[1]План 2024 с разбивкой'!H103</f>
        <v>4376</v>
      </c>
      <c r="G15" s="18" t="str">
        <f>'[1]План 2024 с разбивкой'!L103</f>
        <v>ԱԲՀ</v>
      </c>
      <c r="H15" s="18" t="str">
        <f>'[1]План 2024 с разбивкой'!M103</f>
        <v>Փետրվար 2024</v>
      </c>
      <c r="I15" s="18" t="str">
        <f>'[1]План 2024 с разбивкой'!N103</f>
        <v>Մարտ 2024</v>
      </c>
      <c r="J15" s="18" t="str">
        <f>'[1]План 2024 с разбивкой'!O103</f>
        <v>Դեկտեմբեր 2024</v>
      </c>
    </row>
    <row r="16" spans="1:2270" s="4" customFormat="1" ht="38.25" customHeight="1" x14ac:dyDescent="0.3">
      <c r="A16" s="18">
        <f>'[1]План 2024 с разбивкой'!A121</f>
        <v>2</v>
      </c>
      <c r="B16" s="18">
        <f>'[1]План 2024 с разбивкой'!B121</f>
        <v>2</v>
      </c>
      <c r="C16" s="18" t="str">
        <f>'[1]План 2024 с разбивкой'!D121</f>
        <v xml:space="preserve">ՌԼՆԴ, ՌՎՖ, ՅաՌՎ, ՌՊՍ, ՎՌՈՒ և այլն </v>
      </c>
      <c r="D16" s="18" t="str">
        <f>'[1]План 2024 с разбивкой'!F121</f>
        <v>համաձայն տեխնիկական առաջադրանքի</v>
      </c>
      <c r="E16" s="18" t="str">
        <f>'[1]План 2024 с разбивкой'!G121</f>
        <v>հատ</v>
      </c>
      <c r="F16" s="20">
        <f>'[1]План 2024 с разбивкой'!H121</f>
        <v>282</v>
      </c>
      <c r="G16" s="18" t="str">
        <f>'[1]План 2024 с разбивкой'!L121</f>
        <v>ԱԲՀ</v>
      </c>
      <c r="H16" s="18" t="str">
        <f>'[1]План 2024 с разбивкой'!M121</f>
        <v>Փետրվար 2024</v>
      </c>
      <c r="I16" s="18" t="str">
        <f>'[1]План 2024 с разбивкой'!N121</f>
        <v>Մարտ 2024</v>
      </c>
      <c r="J16" s="18" t="str">
        <f>'[1]План 2024 с разбивкой'!O121</f>
        <v>Դեկտեմբեր 2024</v>
      </c>
    </row>
    <row r="17" spans="1:10" s="4" customFormat="1" ht="38.25" customHeight="1" x14ac:dyDescent="0.3">
      <c r="A17" s="18">
        <f>'[1]План 2024 с разбивкой'!A131</f>
        <v>2</v>
      </c>
      <c r="B17" s="18">
        <f>'[1]План 2024 с разбивкой'!B131</f>
        <v>3</v>
      </c>
      <c r="C17" s="18" t="str">
        <f>'[1]План 2024 с разбивкой'!D131</f>
        <v>Ապահովիչներ  ՊՆ, ՊՊՆ, ՊԿՏ և այլն</v>
      </c>
      <c r="D17" s="18" t="str">
        <f>'[1]План 2024 с разбивкой'!F131</f>
        <v>համաձայն տեխնիկական առաջադրանքի</v>
      </c>
      <c r="E17" s="18" t="str">
        <f>'[1]План 2024 с разбивкой'!G131</f>
        <v>հատ</v>
      </c>
      <c r="F17" s="20">
        <f>'[1]План 2024 с разбивкой'!H131</f>
        <v>5022</v>
      </c>
      <c r="G17" s="18" t="str">
        <f>'[1]План 2024 с разбивкой'!L131</f>
        <v>ԱԲՀ</v>
      </c>
      <c r="H17" s="18" t="str">
        <f>'[1]План 2024 с разбивкой'!M131</f>
        <v>Փետրվար 2024</v>
      </c>
      <c r="I17" s="18" t="str">
        <f>'[1]План 2024 с разбивкой'!N131</f>
        <v>Մարտ 2024</v>
      </c>
      <c r="J17" s="18" t="str">
        <f>'[1]План 2024 с разбивкой'!O131</f>
        <v>Դեկտեմբեր 2024</v>
      </c>
    </row>
    <row r="18" spans="1:10" s="4" customFormat="1" ht="38.25" customHeight="1" x14ac:dyDescent="0.3">
      <c r="A18" s="18">
        <f>'[1]План 2024 с разбивкой'!A168</f>
        <v>2</v>
      </c>
      <c r="B18" s="18">
        <f>'[1]План 2024 с разбивкой'!B168</f>
        <v>4</v>
      </c>
      <c r="C18" s="18" t="str">
        <f>'[1]План 2024 с разбивкой'!D168</f>
        <v>Մեկուսիչներ ԻՕՍ, ՏՖ, ՇՍ, ՕՆՍ, ՊՍ, ԼԿ և այլն, 35 և 110 կՎ գերլարման սահմանափակիչներ,կոնդենսատորային և պոլիմերային ներանցիչներ</v>
      </c>
      <c r="D18" s="18" t="str">
        <f>'[1]План 2024 с разбивкой'!F168</f>
        <v>համաձայն տեխնիկական առաջադրանքի</v>
      </c>
      <c r="E18" s="18" t="str">
        <f>'[1]План 2024 с разбивкой'!G168</f>
        <v>հատ</v>
      </c>
      <c r="F18" s="20">
        <f>'[1]План 2024 с разбивкой'!H168</f>
        <v>19310</v>
      </c>
      <c r="G18" s="18" t="str">
        <f>'[1]План 2024 с разбивкой'!L168</f>
        <v>ԱԲՀ</v>
      </c>
      <c r="H18" s="18" t="str">
        <f>'[1]План 2024 с разбивкой'!M168</f>
        <v>Փետրվար 2024</v>
      </c>
      <c r="I18" s="18" t="str">
        <f>'[1]План 2024 с разбивкой'!N168</f>
        <v>Մարտ 2024</v>
      </c>
      <c r="J18" s="18" t="str">
        <f>'[1]План 2024 с разбивкой'!O168</f>
        <v>Դեկտեմբեր 2024</v>
      </c>
    </row>
    <row r="19" spans="1:10" s="4" customFormat="1" ht="38.25" customHeight="1" x14ac:dyDescent="0.3">
      <c r="A19" s="18">
        <f>'[1]План 2024 с разбивкой'!A182</f>
        <v>2</v>
      </c>
      <c r="B19" s="18">
        <f>'[1]План 2024 с разбивкой'!B182</f>
        <v>5</v>
      </c>
      <c r="C19" s="18" t="str">
        <f>'[1]План 2024 с разбивкой'!D182</f>
        <v>Հոսանքի և լարման տրանսֆորմատորներ</v>
      </c>
      <c r="D19" s="18" t="str">
        <f>'[1]План 2024 с разбивкой'!F182</f>
        <v>համաձայն տեխնիկական առաջադրանքի</v>
      </c>
      <c r="E19" s="18" t="str">
        <f>'[1]План 2024 с разбивкой'!G182</f>
        <v>հատ</v>
      </c>
      <c r="F19" s="20">
        <f>'[1]План 2024 с разбивкой'!H182</f>
        <v>14607</v>
      </c>
      <c r="G19" s="18" t="str">
        <f>'[1]План 2024 с разбивкой'!L182</f>
        <v>ԱԲՀ</v>
      </c>
      <c r="H19" s="18" t="str">
        <f>'[1]План 2024 с разбивкой'!M182</f>
        <v>Փետրվար 2024</v>
      </c>
      <c r="I19" s="18" t="str">
        <f>'[1]План 2024 с разбивкой'!N182</f>
        <v>Մարտ 2024</v>
      </c>
      <c r="J19" s="18" t="str">
        <f>'[1]План 2024 с разбивкой'!O182</f>
        <v>Դեկտեմբեր 2024</v>
      </c>
    </row>
    <row r="20" spans="1:10" s="4" customFormat="1" ht="38.25" customHeight="1" x14ac:dyDescent="0.3">
      <c r="A20" s="18">
        <f>'[1]План 2024 с разбивкой'!A197</f>
        <v>2</v>
      </c>
      <c r="B20" s="18">
        <f>'[1]План 2024 с разбивкой'!B197</f>
        <v>6</v>
      </c>
      <c r="C20" s="18" t="str">
        <f>'[1]План 2024 с разбивкой'!D197</f>
        <v xml:space="preserve">Ուժային տրանսֆորմատորներ ՏՄԳ  </v>
      </c>
      <c r="D20" s="18" t="str">
        <f>'[1]План 2024 с разбивкой'!F197</f>
        <v>համաձայն տեխնիկական առաջադրանքի</v>
      </c>
      <c r="E20" s="18" t="str">
        <f>'[1]План 2024 с разбивкой'!G197</f>
        <v>հատ</v>
      </c>
      <c r="F20" s="20">
        <f>'[1]План 2024 с разбивкой'!H197</f>
        <v>670</v>
      </c>
      <c r="G20" s="18" t="str">
        <f>'[1]План 2024 с разбивкой'!L197</f>
        <v>ԱԲՀ</v>
      </c>
      <c r="H20" s="18" t="str">
        <f>'[1]План 2024 с разбивкой'!M197</f>
        <v>Փետրվար 2024</v>
      </c>
      <c r="I20" s="18" t="str">
        <f>'[1]План 2024 с разбивкой'!N197</f>
        <v>Մարտ 2024</v>
      </c>
      <c r="J20" s="18" t="str">
        <f>'[1]План 2024 с разбивкой'!O197</f>
        <v>Դեկտեմբեր 2024</v>
      </c>
    </row>
    <row r="21" spans="1:10" s="4" customFormat="1" ht="38.25" customHeight="1" x14ac:dyDescent="0.3">
      <c r="A21" s="18">
        <f>'[1]План 2024 с разбивкой'!A230</f>
        <v>2</v>
      </c>
      <c r="B21" s="18">
        <f>'[1]План 2024 с разбивкой'!B230</f>
        <v>7</v>
      </c>
      <c r="C21" s="18" t="str">
        <f>'[1]План 2024 с разбивкой'!D230</f>
        <v xml:space="preserve">Միաբևեռ և եռաբևեռ ավտոմատ անջատիչներ (Միաֆազ և եռաֆազ ավտոմատ անջատիչներ) </v>
      </c>
      <c r="D21" s="18" t="str">
        <f>'[1]План 2024 с разбивкой'!F230</f>
        <v>համաձայն տեխնիկական առաջադրանքի</v>
      </c>
      <c r="E21" s="18" t="str">
        <f>'[1]План 2024 с разбивкой'!G230</f>
        <v>հատ</v>
      </c>
      <c r="F21" s="20">
        <f>'[1]План 2024 с разбивкой'!H230</f>
        <v>13404</v>
      </c>
      <c r="G21" s="18" t="str">
        <f>'[1]План 2024 с разбивкой'!L230</f>
        <v>ԱԲՀ</v>
      </c>
      <c r="H21" s="18" t="str">
        <f>'[1]План 2024 с разбивкой'!M230</f>
        <v>Փետրվար 2024</v>
      </c>
      <c r="I21" s="18" t="str">
        <f>'[1]План 2024 с разбивкой'!N230</f>
        <v>Մարտ 2024</v>
      </c>
      <c r="J21" s="18" t="str">
        <f>'[1]План 2024 с разбивкой'!O230</f>
        <v>Դեկտեմբեր 2024</v>
      </c>
    </row>
    <row r="22" spans="1:10" s="4" customFormat="1" ht="38.25" customHeight="1" x14ac:dyDescent="0.3">
      <c r="A22" s="18">
        <f>'[1]План 2024 с разбивкой'!A245</f>
        <v>2</v>
      </c>
      <c r="B22" s="18">
        <f>'[1]План 2024 с разбивкой'!B245</f>
        <v>8</v>
      </c>
      <c r="C22" s="18" t="str">
        <f>'[1]План 2024 с разбивкой'!D245</f>
        <v xml:space="preserve">ԻՄՀ ամրան (ՍԻՊ) </v>
      </c>
      <c r="D22" s="18" t="str">
        <f>'[1]План 2024 с разбивкой'!F245</f>
        <v>համաձայն տեխնիկական առաջադրանքի</v>
      </c>
      <c r="E22" s="18" t="str">
        <f>'[1]План 2024 с разбивкой'!G245</f>
        <v>պայմանական միավոր</v>
      </c>
      <c r="F22" s="20">
        <f>'[1]План 2024 с разбивкой'!H245</f>
        <v>228381</v>
      </c>
      <c r="G22" s="18" t="str">
        <f>'[1]План 2024 с разбивкой'!L245</f>
        <v>ԱԲՀ</v>
      </c>
      <c r="H22" s="18" t="str">
        <f>'[1]План 2024 с разбивкой'!M245</f>
        <v>Փետրվար 2024</v>
      </c>
      <c r="I22" s="18" t="str">
        <f>'[1]План 2024 с разбивкой'!N245</f>
        <v>Մարտ 2024</v>
      </c>
      <c r="J22" s="18" t="str">
        <f>'[1]План 2024 с разбивкой'!O245</f>
        <v>Դեկտեմբեր 2024</v>
      </c>
    </row>
    <row r="23" spans="1:10" s="4" customFormat="1" ht="38.25" customHeight="1" x14ac:dyDescent="0.3">
      <c r="A23" s="18">
        <f>'[1]План 2024 с разбивкой'!A267</f>
        <v>3</v>
      </c>
      <c r="B23" s="18">
        <f>'[1]План 2024 с разбивкой'!B267</f>
        <v>1</v>
      </c>
      <c r="C23" s="18" t="str">
        <f>'[1]План 2024 с разбивкой'!D267</f>
        <v>Գծային ամրան, Ծայրակալ</v>
      </c>
      <c r="D23" s="18" t="str">
        <f>'[1]План 2024 с разбивкой'!F267</f>
        <v>համաձայն տեխնիկական առաջադրանքի</v>
      </c>
      <c r="E23" s="18" t="str">
        <f>'[1]План 2024 с разбивкой'!G267</f>
        <v>հատ</v>
      </c>
      <c r="F23" s="20">
        <f>'[1]План 2024 с разбивкой'!H267</f>
        <v>29184</v>
      </c>
      <c r="G23" s="18" t="str">
        <f>'[1]План 2024 с разбивкой'!L267</f>
        <v>ԱԲՀ</v>
      </c>
      <c r="H23" s="18" t="str">
        <f>'[1]План 2024 с разбивкой'!M267</f>
        <v>Հուլիս 2024</v>
      </c>
      <c r="I23" s="18" t="str">
        <f>'[1]План 2024 с разбивкой'!N267</f>
        <v>Օգոստոս 2024</v>
      </c>
      <c r="J23" s="18" t="str">
        <f>'[1]План 2024 с разбивкой'!O267</f>
        <v>Դեկտեմբեր 2024</v>
      </c>
    </row>
    <row r="24" spans="1:10" s="4" customFormat="1" ht="38.25" customHeight="1" x14ac:dyDescent="0.3">
      <c r="A24" s="18">
        <f>'[1]План 2024 с разбивкой'!A312</f>
        <v>4</v>
      </c>
      <c r="B24" s="18">
        <f>'[1]План 2024 с разбивкой'!B312</f>
        <v>1</v>
      </c>
      <c r="C24" s="18" t="str">
        <f>'[1]План 2024 с разбивкой'!D312</f>
        <v>Երկաթբետոնյա հենասյուն Լայնակ</v>
      </c>
      <c r="D24" s="18" t="str">
        <f>'[1]План 2024 с разбивкой'!F312</f>
        <v>համաձայն տեխնիկական առաջադրանքի</v>
      </c>
      <c r="E24" s="18" t="str">
        <f>'[1]План 2024 с разбивкой'!G312</f>
        <v>հատ</v>
      </c>
      <c r="F24" s="20">
        <f>'[1]План 2024 с разбивкой'!H312</f>
        <v>14215</v>
      </c>
      <c r="G24" s="18" t="str">
        <f>'[1]План 2024 с разбивкой'!L312</f>
        <v>ԱԲՀ</v>
      </c>
      <c r="H24" s="18" t="str">
        <f>'[1]План 2024 с разбивкой'!M312</f>
        <v>Փետրվար 2024</v>
      </c>
      <c r="I24" s="18" t="str">
        <f>'[1]План 2024 с разбивкой'!N312</f>
        <v>Մարտ 2024</v>
      </c>
      <c r="J24" s="18" t="str">
        <f>'[1]План 2024 с разбивкой'!O312</f>
        <v>Դեկտեմբեր 2024</v>
      </c>
    </row>
    <row r="25" spans="1:10" s="4" customFormat="1" ht="38.25" customHeight="1" x14ac:dyDescent="0.3">
      <c r="A25" s="18">
        <f>'[1]План 2024 с разбивкой'!A343</f>
        <v>5</v>
      </c>
      <c r="B25" s="18">
        <f>'[1]План 2024 с разбивкой'!B343</f>
        <v>1</v>
      </c>
      <c r="C25" s="18" t="str">
        <f>'[1]План 2024 с разбивкой'!D343</f>
        <v>Փայտյա հենասյուն  (ներծծված)</v>
      </c>
      <c r="D25" s="18" t="str">
        <f>'[1]План 2024 с разбивкой'!F343</f>
        <v>համաձայն տեխնիկական առաջադրանքի</v>
      </c>
      <c r="E25" s="18" t="str">
        <f>'[1]План 2024 с разбивкой'!G343</f>
        <v>հատ</v>
      </c>
      <c r="F25" s="20">
        <f>'[1]План 2024 с разбивкой'!H343</f>
        <v>420</v>
      </c>
      <c r="G25" s="18" t="str">
        <f>'[1]План 2024 с разбивкой'!L343</f>
        <v>ԱԲՀ</v>
      </c>
      <c r="H25" s="18" t="str">
        <f>'[1]План 2024 с разбивкой'!M343</f>
        <v>Օգոստոս 2024</v>
      </c>
      <c r="I25" s="18" t="str">
        <f>'[1]План 2024 с разбивкой'!N343</f>
        <v>Սեպտեմբեր 2024</v>
      </c>
      <c r="J25" s="18" t="str">
        <f>'[1]План 2024 с разбивкой'!O343</f>
        <v>Դեկտեմբեր 2024</v>
      </c>
    </row>
    <row r="26" spans="1:10" s="4" customFormat="1" ht="38.25" customHeight="1" x14ac:dyDescent="0.3">
      <c r="A26" s="18">
        <f>'[1]План 2024 с разбивкой'!A346</f>
        <v>6</v>
      </c>
      <c r="B26" s="18">
        <f>'[1]План 2024 с разбивкой'!B346</f>
        <v>1</v>
      </c>
      <c r="C26" s="18" t="str">
        <f>'[1]План 2024 с разбивкой'!D346</f>
        <v>Դաշտային լրակազմ, կայմային, կրպակային, միականգնակ հենասյունների տրանսֆորմատորային ենթակայաններ առանց տրանսֆորմատորների և մետաղական աստիճանավանդակներ կայմային ՏԵ-ի համար</v>
      </c>
      <c r="D26" s="18" t="str">
        <f>'[1]План 2024 с разбивкой'!F346</f>
        <v>համաձայն տեխնիկական առաջադրանքի</v>
      </c>
      <c r="E26" s="18" t="str">
        <f>'[1]План 2024 с разбивкой'!G346</f>
        <v>հատ</v>
      </c>
      <c r="F26" s="20">
        <f>'[1]План 2024 с разбивкой'!H346</f>
        <v>14</v>
      </c>
      <c r="G26" s="18" t="str">
        <f>'[1]План 2024 с разбивкой'!L346</f>
        <v>ԱԲՀ</v>
      </c>
      <c r="H26" s="18" t="str">
        <f>'[1]План 2024 с разбивкой'!M346</f>
        <v>Հուլիս 2024</v>
      </c>
      <c r="I26" s="18" t="str">
        <f>'[1]План 2024 с разбивкой'!N346</f>
        <v>Հուլիս 2024</v>
      </c>
      <c r="J26" s="18" t="str">
        <f>'[1]План 2024 с разбивкой'!O346</f>
        <v>Դեկտեմբեր 2024</v>
      </c>
    </row>
    <row r="27" spans="1:10" s="4" customFormat="1" ht="38.25" customHeight="1" x14ac:dyDescent="0.3">
      <c r="A27" s="18">
        <f>'[1]План 2024 с разбивкой'!A357</f>
        <v>7</v>
      </c>
      <c r="B27" s="18">
        <f>'[1]План 2024 с разбивкой'!B357</f>
        <v>1</v>
      </c>
      <c r="C27" s="18" t="str">
        <f>'[1]План 2024 с разбивкой'!D357</f>
        <v>KD.KDW. KCO  բարձր լարման բջիջ</v>
      </c>
      <c r="D27" s="18" t="str">
        <f>'[1]План 2024 с разбивкой'!F357</f>
        <v>համաձայն տեխնիկական առաջադրանքի</v>
      </c>
      <c r="E27" s="18" t="str">
        <f>'[1]План 2024 с разбивкой'!G357</f>
        <v>հատ</v>
      </c>
      <c r="F27" s="20">
        <f>'[1]План 2024 с разбивкой'!H357</f>
        <v>740</v>
      </c>
      <c r="G27" s="18" t="str">
        <f>'[1]План 2024 с разбивкой'!L357</f>
        <v>ԱԲՀ</v>
      </c>
      <c r="H27" s="18" t="str">
        <f>'[1]План 2024 с разбивкой'!M357</f>
        <v>Փետրվար 2024</v>
      </c>
      <c r="I27" s="18" t="str">
        <f>'[1]План 2024 с разбивкой'!N357</f>
        <v>Մարտ 2024</v>
      </c>
      <c r="J27" s="18" t="str">
        <f>'[1]План 2024 с разбивкой'!O357</f>
        <v>Դեկտեմբեր 2024</v>
      </c>
    </row>
    <row r="28" spans="1:10" s="4" customFormat="1" ht="38.25" customHeight="1" x14ac:dyDescent="0.3">
      <c r="A28" s="18">
        <f>'[1]План 2024 с разбивкой'!A405</f>
        <v>8</v>
      </c>
      <c r="B28" s="18">
        <f>'[1]План 2024 с разбивкой'!B405</f>
        <v>1</v>
      </c>
      <c r="C28" s="18" t="str">
        <f>'[1]План 2024 с разбивкой'!D405</f>
        <v xml:space="preserve">Ցածր լարման բաշխիչ վահան ЩРНВ </v>
      </c>
      <c r="D28" s="18" t="str">
        <f>'[1]План 2024 с разбивкой'!F405</f>
        <v>համաձայն տեխնիկական առաջադրանքի</v>
      </c>
      <c r="E28" s="18" t="str">
        <f>'[1]План 2024 с разбивкой'!G405</f>
        <v>հատ</v>
      </c>
      <c r="F28" s="20">
        <f>'[1]План 2024 с разбивкой'!H405</f>
        <v>65</v>
      </c>
      <c r="G28" s="18" t="str">
        <f>'[1]План 2024 с разбивкой'!L405</f>
        <v>ԱԲՀ</v>
      </c>
      <c r="H28" s="18" t="str">
        <f>'[1]План 2024 с разбивкой'!M405</f>
        <v>Օգոստոս 2024</v>
      </c>
      <c r="I28" s="18" t="str">
        <f>'[1]План 2024 с разбивкой'!N405</f>
        <v>Սեպտեմբեր 2024</v>
      </c>
      <c r="J28" s="18" t="str">
        <f>'[1]План 2024 с разбивкой'!O405</f>
        <v>Դեկտեմբեր 2024</v>
      </c>
    </row>
    <row r="29" spans="1:10" s="4" customFormat="1" ht="38.25" customHeight="1" x14ac:dyDescent="0.3">
      <c r="A29" s="18">
        <f>'[1]План 2024 с разбивкой'!A421</f>
        <v>9</v>
      </c>
      <c r="B29" s="18">
        <f>'[1]План 2024 с разбивкой'!B421</f>
        <v>1</v>
      </c>
      <c r="C29" s="18" t="str">
        <f>'[1]План 2024 с разбивкой'!D421</f>
        <v>Բաշխիչ պանելներ ЩО</v>
      </c>
      <c r="D29" s="18" t="str">
        <f>'[1]План 2024 с разбивкой'!F421</f>
        <v>համաձայն տեխնիկական առաջադրանքի</v>
      </c>
      <c r="E29" s="18" t="str">
        <f>'[1]План 2024 с разбивкой'!G421</f>
        <v>հատ</v>
      </c>
      <c r="F29" s="20">
        <f>'[1]План 2024 с разбивкой'!H421</f>
        <v>371</v>
      </c>
      <c r="G29" s="18" t="str">
        <f>'[1]План 2024 с разбивкой'!L421</f>
        <v>ԱԲՀ</v>
      </c>
      <c r="H29" s="18" t="str">
        <f>'[1]План 2024 с разбивкой'!M421</f>
        <v>Օգոստոս 2024</v>
      </c>
      <c r="I29" s="18" t="str">
        <f>'[1]План 2024 с разбивкой'!N421</f>
        <v>Սեպտեմբեր 2024</v>
      </c>
      <c r="J29" s="18" t="str">
        <f>'[1]План 2024 с разбивкой'!O421</f>
        <v>Դեկտեմբեր 2024</v>
      </c>
    </row>
    <row r="30" spans="1:10" s="4" customFormat="1" ht="38.25" customHeight="1" x14ac:dyDescent="0.3">
      <c r="A30" s="18">
        <f>'[1]План 2024 с разбивкой'!A460</f>
        <v>10</v>
      </c>
      <c r="B30" s="18">
        <f>'[1]План 2024 с разбивкой'!B460</f>
        <v>1</v>
      </c>
      <c r="C30" s="18" t="str">
        <f>'[1]План 2024 с разбивкой'!D460</f>
        <v>ՇՌՍ, ՊՄ, ՊԱՄ</v>
      </c>
      <c r="D30" s="18" t="str">
        <f>'[1]План 2024 с разбивкой'!F460</f>
        <v xml:space="preserve"> համաձայն տեխնիկական առաջադրանքի </v>
      </c>
      <c r="E30" s="18" t="str">
        <f>'[1]План 2024 с разбивкой'!G460</f>
        <v>պայմանական միավոր</v>
      </c>
      <c r="F30" s="20">
        <f>'[1]План 2024 с разбивкой'!H460</f>
        <v>252</v>
      </c>
      <c r="G30" s="18" t="str">
        <f>'[1]План 2024 с разбивкой'!L460</f>
        <v>ԳԸՇ</v>
      </c>
      <c r="H30" s="18" t="str">
        <f>'[1]План 2024 с разбивкой'!M460</f>
        <v>Օգոստոս 2024</v>
      </c>
      <c r="I30" s="18" t="str">
        <f>'[1]План 2024 с разбивкой'!N460</f>
        <v>Սեպտեմբեր 2024</v>
      </c>
      <c r="J30" s="18" t="str">
        <f>'[1]План 2024 с разбивкой'!O460</f>
        <v>Դեկտեմբեր 2024</v>
      </c>
    </row>
    <row r="31" spans="1:10" s="4" customFormat="1" ht="38.25" customHeight="1" x14ac:dyDescent="0.3">
      <c r="A31" s="18">
        <f>'[1]План 2024 с разбивкой'!A483</f>
        <v>11</v>
      </c>
      <c r="B31" s="18">
        <f>'[1]План 2024 с разбивкой'!B483</f>
        <v>1</v>
      </c>
      <c r="C31" s="18" t="str">
        <f>'[1]План 2024 с разбивкой'!D483</f>
        <v>Ռելեական պաշտպանություն (ռելե, բլոկ, չափիչ սարքեր և այլն)</v>
      </c>
      <c r="D31" s="18" t="str">
        <f>'[1]План 2024 с разбивкой'!F483</f>
        <v xml:space="preserve"> համաձայն տեխնիկական առաջադրանքի </v>
      </c>
      <c r="E31" s="18" t="str">
        <f>'[1]План 2024 с разбивкой'!G483</f>
        <v>պայմանական միավոր</v>
      </c>
      <c r="F31" s="20">
        <f>'[1]План 2024 с разбивкой'!H483</f>
        <v>557</v>
      </c>
      <c r="G31" s="18" t="str">
        <f>'[1]План 2024 с разбивкой'!L483</f>
        <v>ԳԸՇ</v>
      </c>
      <c r="H31" s="18" t="str">
        <f>'[1]План 2024 с разбивкой'!M483</f>
        <v>Օգոստոս 2024</v>
      </c>
      <c r="I31" s="18" t="str">
        <f>'[1]План 2024 с разбивкой'!N483</f>
        <v>Սեպտեմբեր 2024</v>
      </c>
      <c r="J31" s="18" t="str">
        <f>'[1]План 2024 с разбивкой'!O483</f>
        <v>Դեկտեմբեր 2024</v>
      </c>
    </row>
    <row r="32" spans="1:10" s="4" customFormat="1" ht="38.25" customHeight="1" x14ac:dyDescent="0.3">
      <c r="A32" s="18">
        <f>'[1]План 2024 с разбивкой'!A490</f>
        <v>12</v>
      </c>
      <c r="B32" s="18">
        <f>'[1]План 2024 с разбивкой'!B490</f>
        <v>1</v>
      </c>
      <c r="C32" s="18" t="str">
        <f>'[1]План 2024 с разбивкой'!D490</f>
        <v>Միաֆազ և եռաֆազ էլեկտրոնային հաշվիչներ M-200.02,  KBANT, MIRTEK, STEM, Kaskad</v>
      </c>
      <c r="D32" s="18" t="str">
        <f>'[1]План 2024 с разбивкой'!F490</f>
        <v>համաձայն տեխնիկական առաջադրանքի</v>
      </c>
      <c r="E32" s="18" t="str">
        <f>'[1]План 2024 с разбивкой'!G490</f>
        <v>հատ</v>
      </c>
      <c r="F32" s="20">
        <f>'[1]План 2024 с разбивкой'!H490</f>
        <v>24704</v>
      </c>
      <c r="G32" s="18" t="str">
        <f>'[1]План 2024 с разбивкой'!L490</f>
        <v>ԳԸՇ</v>
      </c>
      <c r="H32" s="18" t="str">
        <f>'[1]План 2024 с разбивкой'!M490</f>
        <v>Օգոստոս 2024</v>
      </c>
      <c r="I32" s="18" t="str">
        <f>'[1]План 2024 с разбивкой'!N490</f>
        <v>Սեպտեմբեր 2024</v>
      </c>
      <c r="J32" s="18" t="str">
        <f>'[1]План 2024 с разбивкой'!O490</f>
        <v>Դեկտեմբեր 2024</v>
      </c>
    </row>
    <row r="33" spans="1:10" s="4" customFormat="1" ht="38.25" customHeight="1" x14ac:dyDescent="0.3">
      <c r="A33" s="18">
        <f>'[1]План 2024 с разбивкой'!A502</f>
        <v>13</v>
      </c>
      <c r="B33" s="18">
        <f>'[1]План 2024 с разбивкой'!B502</f>
        <v>1</v>
      </c>
      <c r="C33" s="18" t="str">
        <f>'[1]План 2024 с разбивкой'!D502</f>
        <v>Մետաղական արկղ հաշվիչների համար</v>
      </c>
      <c r="D33" s="18" t="str">
        <f>'[1]План 2024 с разбивкой'!F502</f>
        <v>համաձայն տեխնիկական առաջադրանքի</v>
      </c>
      <c r="E33" s="18" t="str">
        <f>'[1]План 2024 с разбивкой'!G502</f>
        <v>հատ</v>
      </c>
      <c r="F33" s="20">
        <f>'[1]План 2024 с разбивкой'!H502</f>
        <v>3628</v>
      </c>
      <c r="G33" s="18" t="str">
        <f>'[1]План 2024 с разбивкой'!L502</f>
        <v>ԳԸՇ</v>
      </c>
      <c r="H33" s="18" t="str">
        <f>'[1]План 2024 с разбивкой'!M502</f>
        <v>Օգոստոս 2024</v>
      </c>
      <c r="I33" s="18" t="str">
        <f>'[1]План 2024 с разбивкой'!N502</f>
        <v>Սեպտեմբեր 2024</v>
      </c>
      <c r="J33" s="18" t="str">
        <f>'[1]План 2024 с разбивкой'!O502</f>
        <v>Դեկտեմբեր 2024</v>
      </c>
    </row>
    <row r="34" spans="1:10" s="4" customFormat="1" ht="38.25" customHeight="1" x14ac:dyDescent="0.3">
      <c r="A34" s="18">
        <f>'[1]План 2024 с разбивкой'!A542</f>
        <v>14</v>
      </c>
      <c r="B34" s="18">
        <f>'[1]План 2024 с разбивкой'!B542</f>
        <v>1</v>
      </c>
      <c r="C34" s="18" t="str">
        <f>'[1]План 2024 с разбивкой'!D542</f>
        <v>Վառելանյութ (բենզին, դիզ. վառելիք)</v>
      </c>
      <c r="D34" s="18" t="str">
        <f>'[1]План 2024 с разбивкой'!F542</f>
        <v>պայմանագրի պահանջներին համապատասխան</v>
      </c>
      <c r="E34" s="18" t="str">
        <f>'[1]План 2024 с разбивкой'!G542</f>
        <v>պայմանական միավոր</v>
      </c>
      <c r="F34" s="20">
        <f>'[1]План 2024 с разбивкой'!H542</f>
        <v>1254000.0000000002</v>
      </c>
      <c r="G34" s="18" t="str">
        <f>'[1]План 2024 с разбивкой'!L542</f>
        <v>ՄԱ</v>
      </c>
      <c r="H34" s="18" t="str">
        <f>'[1]План 2024 с разбивкой'!M542</f>
        <v>Հունիս 2024</v>
      </c>
      <c r="I34" s="18" t="str">
        <f>'[1]План 2024 с разбивкой'!N542</f>
        <v>Հունիս 2024</v>
      </c>
      <c r="J34" s="18" t="str">
        <f>'[1]План 2024 с разбивкой'!O542</f>
        <v>Հունիս 2025</v>
      </c>
    </row>
    <row r="35" spans="1:10" s="4" customFormat="1" ht="38.25" customHeight="1" x14ac:dyDescent="0.3">
      <c r="A35" s="18">
        <f>'[1]План 2024 с разбивкой'!A546</f>
        <v>15</v>
      </c>
      <c r="B35" s="18">
        <f>'[1]План 2024 с разбивкой'!B546</f>
        <v>1</v>
      </c>
      <c r="C35" s="18" t="str">
        <f>'[1]План 2024 с разбивкой'!D546</f>
        <v>Սեղմված գազ</v>
      </c>
      <c r="D35" s="18" t="str">
        <f>'[1]План 2024 с разбивкой'!F546</f>
        <v>պայմանագրի պահանջներին համապատասխան</v>
      </c>
      <c r="E35" s="18" t="str">
        <f>'[1]План 2024 с разбивкой'!G546</f>
        <v>կգ</v>
      </c>
      <c r="F35" s="20">
        <f>'[1]План 2024 с разбивкой'!H546</f>
        <v>1400300</v>
      </c>
      <c r="G35" s="18" t="str">
        <f>'[1]План 2024 с разбивкой'!L546</f>
        <v>ՄԱ</v>
      </c>
      <c r="H35" s="18" t="str">
        <f>'[1]План 2024 с разбивкой'!M546</f>
        <v>Փետրվար 2024</v>
      </c>
      <c r="I35" s="18" t="str">
        <f>'[1]План 2024 с разбивкой'!N546</f>
        <v>Փետրվար 2024</v>
      </c>
      <c r="J35" s="18" t="str">
        <f>'[1]План 2024 с разбивкой'!O546</f>
        <v>Փետրվար 2025</v>
      </c>
    </row>
    <row r="36" spans="1:10" s="4" customFormat="1" ht="38.25" customHeight="1" x14ac:dyDescent="0.3">
      <c r="A36" s="18">
        <f>'[1]План 2024 с разбивкой'!A548</f>
        <v>16</v>
      </c>
      <c r="B36" s="18">
        <f>'[1]План 2024 с разбивкой'!B548</f>
        <v>1</v>
      </c>
      <c r="C36" s="18" t="str">
        <f>'[1]План 2024 с разбивкой'!D548</f>
        <v>Գրասենյակային թուղթ</v>
      </c>
      <c r="D36" s="18" t="str">
        <f>'[1]План 2024 с разбивкой'!F548</f>
        <v>համաձայն տեխնիկական առաջադրանքի</v>
      </c>
      <c r="E36" s="18" t="str">
        <f>'[1]План 2024 с разбивкой'!G548</f>
        <v>տուփ</v>
      </c>
      <c r="F36" s="20">
        <f>'[1]План 2024 с разбивкой'!H548</f>
        <v>24501.213673518414</v>
      </c>
      <c r="G36" s="18" t="str">
        <f>'[1]План 2024 с разбивкой'!L548</f>
        <v>ՄԱ</v>
      </c>
      <c r="H36" s="18" t="str">
        <f>'[1]План 2024 с разбивкой'!M548</f>
        <v>Սեպտեմբեր 2024</v>
      </c>
      <c r="I36" s="18" t="str">
        <f>'[1]План 2024 с разбивкой'!N548</f>
        <v>Սեպտեմբեր 2024</v>
      </c>
      <c r="J36" s="18" t="str">
        <f>'[1]План 2024 с разбивкой'!O548</f>
        <v>Սեպտեմբեր 2025</v>
      </c>
    </row>
    <row r="37" spans="1:10" s="4" customFormat="1" ht="38.25" customHeight="1" x14ac:dyDescent="0.3">
      <c r="A37" s="18">
        <f>'[1]План 2024 с разбивкой'!A550</f>
        <v>17</v>
      </c>
      <c r="B37" s="18">
        <f>'[1]План 2024 с разбивкой'!B550</f>
        <v>1</v>
      </c>
      <c r="C37" s="18" t="str">
        <f>'[1]План 2024 с разбивкой'!D550</f>
        <v>Նյութեր օդային և մալուխային գծերի, ԵԿ սարքավորումների շահագործման և վերանորոգման համար (կնիք, մետաղալար, հաղորդաձող, կափարիչ, գծային ամրան, բջիջ, սիլիկագել, ակումուլյատորային  մարտկոցի էլեմենտ, գործիքներ և այլն)</v>
      </c>
      <c r="D37" s="18" t="str">
        <f>'[1]План 2024 с разбивкой'!F550</f>
        <v>պայմանագրի պահանջներին համապատասխան</v>
      </c>
      <c r="E37" s="18" t="str">
        <f>'[1]План 2024 с разбивкой'!G550</f>
        <v>պայմանական միավոր</v>
      </c>
      <c r="F37" s="20">
        <f>'[1]План 2024 с разбивкой'!H550</f>
        <v>484731</v>
      </c>
      <c r="G37" s="18" t="str">
        <f>'[1]План 2024 с разбивкой'!L550</f>
        <v>ԳԸՇ</v>
      </c>
      <c r="H37" s="18" t="str">
        <f>'[1]План 2024 с разбивкой'!M550</f>
        <v>Մարտ 2024</v>
      </c>
      <c r="I37" s="18" t="str">
        <f>'[1]План 2024 с разбивкой'!N550</f>
        <v>Մարտ 2024</v>
      </c>
      <c r="J37" s="18" t="str">
        <f>'[1]План 2024 с разбивкой'!O550</f>
        <v>Դեկտեմբեր 2024</v>
      </c>
    </row>
    <row r="38" spans="1:10" s="4" customFormat="1" ht="38.25" customHeight="1" x14ac:dyDescent="0.3">
      <c r="A38" s="18">
        <f>'[1]План 2024 с разбивкой'!A734</f>
        <v>18</v>
      </c>
      <c r="B38" s="18">
        <f>'[1]План 2024 с разбивкой'!B734</f>
        <v>1</v>
      </c>
      <c r="C38" s="18" t="str">
        <f>'[1]План 2024 с разбивкой'!D734</f>
        <v>Աշխատանքի անվտանգության պահպանման ապահովման նյութեր (դիէլեկտրիկ բոտեր և ձեռնոցներ, հակահրդեհային վահանակ, մատյաններ, հատուկ արտահագուստ, կոշիկներ և այլն)</v>
      </c>
      <c r="D38" s="18" t="str">
        <f>'[1]План 2024 с разбивкой'!F734</f>
        <v xml:space="preserve"> համաձայն տեխնիկական առաջադրանքի </v>
      </c>
      <c r="E38" s="18" t="str">
        <f>'[1]План 2024 с разбивкой'!G734</f>
        <v>պայմանական միավոր</v>
      </c>
      <c r="F38" s="20">
        <f>'[1]План 2024 с разбивкой'!H734</f>
        <v>74276</v>
      </c>
      <c r="G38" s="18" t="str">
        <f>'[1]План 2024 с разбивкой'!L734</f>
        <v>ԳԸՇ</v>
      </c>
      <c r="H38" s="18" t="str">
        <f>'[1]План 2024 с разбивкой'!M734</f>
        <v>Մարտ 2024</v>
      </c>
      <c r="I38" s="18" t="str">
        <f>'[1]План 2024 с разбивкой'!N734</f>
        <v>Մարտ 2024</v>
      </c>
      <c r="J38" s="18" t="str">
        <f>'[1]План 2024 с разбивкой'!O734</f>
        <v>Դեկտեմբեր 2024</v>
      </c>
    </row>
    <row r="39" spans="1:10" s="4" customFormat="1" ht="38.25" customHeight="1" x14ac:dyDescent="0.3">
      <c r="A39" s="18">
        <f>'[1]План 2024 с разбивкой'!A804</f>
        <v>19</v>
      </c>
      <c r="B39" s="18">
        <f>'[1]План 2024 с разбивкой'!B804</f>
        <v>1</v>
      </c>
      <c r="C39" s="18" t="str">
        <f>'[1]План 2024 с разбивкой'!D804</f>
        <v>Այլ նյութեր (մոդեմ,համակարգչային և տպագրական տեխնիկայի պահեստամասեր, տնտեսական ապրանքներ, գրենական պիտույքներ)</v>
      </c>
      <c r="D39" s="18" t="str">
        <f>'[1]План 2024 с разбивкой'!F804</f>
        <v xml:space="preserve"> համաձայն տեխնիկական առաջադրանքի </v>
      </c>
      <c r="E39" s="18" t="str">
        <f>'[1]План 2024 с разбивкой'!G804</f>
        <v>պայմանական միավոր</v>
      </c>
      <c r="F39" s="20">
        <f>'[1]План 2024 с разбивкой'!H804</f>
        <v>1661</v>
      </c>
      <c r="G39" s="18" t="str">
        <f>'[1]План 2024 с разбивкой'!L804</f>
        <v>ԳԸՇ</v>
      </c>
      <c r="H39" s="18" t="str">
        <f>'[1]План 2024 с разбивкой'!M804</f>
        <v>Մարտ 2024</v>
      </c>
      <c r="I39" s="18" t="str">
        <f>'[1]План 2024 с разбивкой'!N804</f>
        <v>Մարտ 2024</v>
      </c>
      <c r="J39" s="18" t="str">
        <f>'[1]План 2024 с разбивкой'!O804</f>
        <v>Դեկտեմբեր 2024</v>
      </c>
    </row>
    <row r="40" spans="1:10" s="4" customFormat="1" ht="38.25" customHeight="1" x14ac:dyDescent="0.3">
      <c r="A40" s="18">
        <f>'[1]План 2024 с разбивкой'!A813</f>
        <v>20</v>
      </c>
      <c r="B40" s="18">
        <f>'[1]План 2024 с разбивкой'!B813</f>
        <v>1</v>
      </c>
      <c r="C40" s="18" t="str">
        <f>'[1]План 2024 с разбивкой'!D813</f>
        <v>Ավտոմեքենաների և հատուկ տեխնիկայի շահագործման և սպասարկման նյութեր (անվադողեր, մարտկոցներ, պահեստամասեր, յուղեր և քսանյութեր)</v>
      </c>
      <c r="D40" s="18" t="str">
        <f>'[1]План 2024 с разбивкой'!F813</f>
        <v>համաձայն տեխնիկական առաջադրանքի</v>
      </c>
      <c r="E40" s="18" t="str">
        <f>'[1]План 2024 с разбивкой'!G813</f>
        <v>պայմանական միավոր</v>
      </c>
      <c r="F40" s="20">
        <f>'[1]План 2024 с разбивкой'!H813</f>
        <v>4</v>
      </c>
      <c r="G40" s="18" t="str">
        <f>'[1]План 2024 с разбивкой'!L813</f>
        <v>ԳԸՇ</v>
      </c>
      <c r="H40" s="18" t="str">
        <f>'[1]План 2024 с разбивкой'!M813</f>
        <v>Մարտ 2024</v>
      </c>
      <c r="I40" s="18" t="str">
        <f>'[1]План 2024 с разбивкой'!N813</f>
        <v>Մարտ 2024</v>
      </c>
      <c r="J40" s="18" t="str">
        <f>'[1]План 2024 с разбивкой'!O813</f>
        <v>Դեկտեմբեր 2024</v>
      </c>
    </row>
    <row r="41" spans="1:10" s="4" customFormat="1" ht="38.25" customHeight="1" x14ac:dyDescent="0.3">
      <c r="A41" s="18">
        <f>'[1]План 2024 с разбивкой'!A818</f>
        <v>21</v>
      </c>
      <c r="B41" s="18">
        <f>'[1]План 2024 с разбивкой'!B818</f>
        <v>1</v>
      </c>
      <c r="C41" s="18" t="str">
        <f>'[1]План 2024 с разбивкой'!D818</f>
        <v>Հաշվիչների ընթացիկ նորոգում և սպասարկում (ստուգաչափում, ծրագրավորում և կապարակնքում)</v>
      </c>
      <c r="D41" s="18" t="str">
        <f>'[1]План 2024 с разбивкой'!F818</f>
        <v>պայմանագրի պահանջներին համապատասխան</v>
      </c>
      <c r="E41" s="18" t="str">
        <f>'[1]План 2024 с разбивкой'!G818</f>
        <v>պայմանական միավոր</v>
      </c>
      <c r="F41" s="20">
        <f>'[1]План 2024 с разбивкой'!H818</f>
        <v>4</v>
      </c>
      <c r="G41" s="18" t="str">
        <f>'[1]План 2024 с разбивкой'!L818</f>
        <v>ԳԸՇ</v>
      </c>
      <c r="H41" s="18" t="str">
        <f>'[1]План 2024 с разбивкой'!M818</f>
        <v>Մարտ 2024</v>
      </c>
      <c r="I41" s="18" t="str">
        <f>'[1]План 2024 с разбивкой'!N818</f>
        <v>Մարտ 2024</v>
      </c>
      <c r="J41" s="18" t="str">
        <f>'[1]План 2024 с разбивкой'!O818</f>
        <v>Մարտ 2025</v>
      </c>
    </row>
    <row r="42" spans="1:10" s="4" customFormat="1" ht="38.25" customHeight="1" x14ac:dyDescent="0.3">
      <c r="A42" s="18">
        <f>'[1]План 2024 с разбивкой'!A823</f>
        <v>22</v>
      </c>
      <c r="B42" s="18">
        <f>'[1]План 2024 с разбивкой'!B823</f>
        <v>1</v>
      </c>
      <c r="C42" s="18" t="str">
        <f>'[1]План 2024 с разбивкой'!D823</f>
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</c>
      <c r="D42" s="18" t="str">
        <f>'[1]План 2024 с разбивкой'!F823</f>
        <v>համաձայն տեխնիկական առաջադրանքի</v>
      </c>
      <c r="E42" s="18" t="str">
        <f>'[1]План 2024 с разбивкой'!G823</f>
        <v>պայմանական միավոր</v>
      </c>
      <c r="F42" s="20">
        <f>'[1]План 2024 с разбивкой'!H823</f>
        <v>1</v>
      </c>
      <c r="G42" s="18" t="str">
        <f>'[1]План 2024 с разбивкой'!L823</f>
        <v>ԳԸՇ</v>
      </c>
      <c r="H42" s="18" t="str">
        <f>'[1]План 2024 с разбивкой'!M823</f>
        <v>Մարտ 2024</v>
      </c>
      <c r="I42" s="18" t="str">
        <f>'[1]План 2024 с разбивкой'!N823</f>
        <v>Մարտ 2024</v>
      </c>
      <c r="J42" s="18" t="str">
        <f>'[1]План 2024 с разбивкой'!O823</f>
        <v>Դեկտեմբեր 2024</v>
      </c>
    </row>
    <row r="43" spans="1:10" s="4" customFormat="1" ht="38.25" customHeight="1" x14ac:dyDescent="0.3">
      <c r="A43" s="18">
        <f>'[1]План 2024 с разбивкой'!A883</f>
        <v>23</v>
      </c>
      <c r="B43" s="18">
        <f>'[1]План 2024 с разбивкой'!B883</f>
        <v>1</v>
      </c>
      <c r="C43" s="18" t="str">
        <f>'[1]План 2024 с разбивкой'!D883</f>
        <v>ՀԷՑ ՓԲԸ տարածքում մաքրման ծառայություններ</v>
      </c>
      <c r="D43" s="18" t="str">
        <f>'[1]План 2024 с разбивкой'!F883</f>
        <v>համաձայն տեխնիկական առաջադրանքի</v>
      </c>
      <c r="E43" s="18" t="str">
        <f>'[1]План 2024 с разбивкой'!G883</f>
        <v>պայմանական միավոր</v>
      </c>
      <c r="F43" s="20">
        <f>'[1]План 2024 с разбивкой'!H883</f>
        <v>1</v>
      </c>
      <c r="G43" s="18" t="str">
        <f>'[1]План 2024 с разбивкой'!L883</f>
        <v>ՄԱ</v>
      </c>
      <c r="H43" s="18" t="str">
        <f>'[1]План 2024 с разбивкой'!M883</f>
        <v>Մայիս 2024</v>
      </c>
      <c r="I43" s="18" t="str">
        <f>'[1]План 2024 с разбивкой'!N883</f>
        <v>Մայիս 2024</v>
      </c>
      <c r="J43" s="18" t="str">
        <f>'[1]План 2024 с разбивкой'!O883</f>
        <v>Մայիս 2025</v>
      </c>
    </row>
    <row r="44" spans="1:10" s="4" customFormat="1" ht="38.25" customHeight="1" x14ac:dyDescent="0.3">
      <c r="A44" s="18">
        <f>'[1]План 2024 с разбивкой'!A884</f>
        <v>24</v>
      </c>
      <c r="B44" s="18">
        <f>'[1]План 2024 с разбивкой'!B884</f>
        <v>1</v>
      </c>
      <c r="C44" s="18" t="str">
        <f>'[1]План 2024 с разбивкой'!D884</f>
        <v>Համակարգչային և պատճենահանման տեխնիկա</v>
      </c>
      <c r="D44" s="18" t="str">
        <f>'[1]План 2024 с разбивкой'!F884</f>
        <v>համաձայն տեխնիկական առաջադրանքի</v>
      </c>
      <c r="E44" s="18" t="str">
        <f>'[1]План 2024 с разбивкой'!G884</f>
        <v>պայմանական միավոր</v>
      </c>
      <c r="F44" s="20">
        <f>'[1]План 2024 с разбивкой'!H884</f>
        <v>1</v>
      </c>
      <c r="G44" s="18" t="str">
        <f>'[1]План 2024 с разбивкой'!L884</f>
        <v>ԱԲՀ</v>
      </c>
      <c r="H44" s="18" t="str">
        <f>'[1]План 2024 с разбивкой'!M884</f>
        <v>Հունիս 2024</v>
      </c>
      <c r="I44" s="18" t="str">
        <f>'[1]План 2024 с разбивкой'!N884</f>
        <v>Հունիս 2024</v>
      </c>
      <c r="J44" s="18" t="str">
        <f>'[1]План 2024 с разбивкой'!O884</f>
        <v>Դեկտեմբեր 2024</v>
      </c>
    </row>
    <row r="45" spans="1:10" s="4" customFormat="1" ht="38.25" customHeight="1" x14ac:dyDescent="0.3">
      <c r="A45" s="18">
        <f>'[1]План 2024 с разбивкой'!A885</f>
        <v>25</v>
      </c>
      <c r="B45" s="18">
        <f>'[1]План 2024 с разбивкой'!B885</f>
        <v>1</v>
      </c>
      <c r="C45" s="18" t="str">
        <f>'[1]План 2024 с разбивкой'!D885</f>
        <v>Ծրագրային փաթեթների օգտագործման լիցենզիաներ</v>
      </c>
      <c r="D45" s="18" t="str">
        <f>'[1]План 2024 с разбивкой'!F885</f>
        <v>պայմանագրի պահանջներին համապատասխան</v>
      </c>
      <c r="E45" s="18" t="str">
        <f>'[1]План 2024 с разбивкой'!G885</f>
        <v>պայմանական միավոր</v>
      </c>
      <c r="F45" s="20">
        <f>'[1]План 2024 с разбивкой'!H885</f>
        <v>1</v>
      </c>
      <c r="G45" s="18" t="str">
        <f>'[1]План 2024 с разбивкой'!L885</f>
        <v>ԱԲՀ</v>
      </c>
      <c r="H45" s="18" t="str">
        <f>'[1]План 2024 с разбивкой'!M885</f>
        <v>Հունիս 2024</v>
      </c>
      <c r="I45" s="18" t="str">
        <f>'[1]План 2024 с разбивкой'!N885</f>
        <v>Հունիս 2024</v>
      </c>
      <c r="J45" s="18" t="str">
        <f>'[1]План 2024 с разбивкой'!O885</f>
        <v>Դեկտեմբեր 2024</v>
      </c>
    </row>
    <row r="46" spans="1:10" s="4" customFormat="1" ht="38.25" customHeight="1" x14ac:dyDescent="0.3">
      <c r="A46" s="18">
        <f>'[1]План 2024 с разбивкой'!A886</f>
        <v>26</v>
      </c>
      <c r="B46" s="18">
        <f>'[1]План 2024 с разбивкой'!B886</f>
        <v>1</v>
      </c>
      <c r="C46" s="18" t="str">
        <f>'[1]План 2024 с разбивкой'!D886</f>
        <v>Հրդեհաշիջման առաջնային միջոցների (կրակմարիչների) տեխ.սպասարկում (վերալիցքավորում, փորձարկում և վերանորոգում)   </v>
      </c>
      <c r="D46" s="18" t="str">
        <f>'[1]План 2024 с разбивкой'!F886</f>
        <v>համաձայն տեխնիկական առաջադրանքի</v>
      </c>
      <c r="E46" s="18" t="str">
        <f>'[1]План 2024 с разбивкой'!G886</f>
        <v>պայմանական միավոր</v>
      </c>
      <c r="F46" s="20">
        <f>'[1]План 2024 с разбивкой'!H886</f>
        <v>1</v>
      </c>
      <c r="G46" s="18" t="str">
        <f>'[1]План 2024 с разбивкой'!L886</f>
        <v>ՄԱ</v>
      </c>
      <c r="H46" s="18" t="str">
        <f>'[1]План 2024 с разбивкой'!M886</f>
        <v>Հունիս 2024</v>
      </c>
      <c r="I46" s="18" t="str">
        <f>'[1]План 2024 с разбивкой'!N886</f>
        <v>Հունիս 2024</v>
      </c>
      <c r="J46" s="18" t="str">
        <f>'[1]План 2024 с разбивкой'!O886</f>
        <v>Դեկտեմբեր 2024</v>
      </c>
    </row>
    <row r="47" spans="1:10" s="4" customFormat="1" ht="38.25" customHeight="1" x14ac:dyDescent="0.3">
      <c r="A47" s="18">
        <f>'[1]План 2024 с разбивкой'!A887</f>
        <v>27</v>
      </c>
      <c r="B47" s="18">
        <f>'[1]План 2024 с разбивкой'!B887</f>
        <v>1</v>
      </c>
      <c r="C47" s="18" t="str">
        <f>'[1]План 2024 с разбивкой'!D887</f>
        <v>ՀԷՑ ՓԲԸ մասնաճյուղերի և ք.Երևանի ՏԵ, ԲԵ տանիքների վերանորոգում</v>
      </c>
      <c r="D47" s="18" t="str">
        <f>'[1]План 2024 с разбивкой'!F887</f>
        <v>համաձայն տեխնիկական առաջադրանքի</v>
      </c>
      <c r="E47" s="18" t="str">
        <f>'[1]План 2024 с разбивкой'!G887</f>
        <v>պայմանական միավոր</v>
      </c>
      <c r="F47" s="20">
        <f>'[1]План 2024 с разбивкой'!H887</f>
        <v>1</v>
      </c>
      <c r="G47" s="18" t="str">
        <f>'[1]План 2024 с разбивкой'!L887</f>
        <v>ԱԲՀ</v>
      </c>
      <c r="H47" s="18" t="str">
        <f>'[1]План 2024 с разбивкой'!M887</f>
        <v>Հունիս 2024</v>
      </c>
      <c r="I47" s="18" t="str">
        <f>'[1]План 2024 с разбивкой'!N887</f>
        <v>Հունիս 2024</v>
      </c>
      <c r="J47" s="18" t="str">
        <f>'[1]План 2024 с разбивкой'!O887</f>
        <v>Դեկտեմբեր 2024</v>
      </c>
    </row>
    <row r="48" spans="1:10" s="4" customFormat="1" ht="38.25" customHeight="1" x14ac:dyDescent="0.3">
      <c r="A48" s="18">
        <f>'[1]План 2024 с разбивкой'!A888</f>
        <v>28</v>
      </c>
      <c r="B48" s="18">
        <f>'[1]План 2024 с разбивкой'!B888</f>
        <v>1</v>
      </c>
      <c r="C48" s="18" t="str">
        <f>'[1]План 2024 с разбивкой'!D888</f>
        <v>ՀՀ մարզերի և ք.Երևանի  բազմաբնակարանային շենքերի մուտքերի էլ.ցանցերի վերակառուցում</v>
      </c>
      <c r="D48" s="18" t="str">
        <f>'[1]План 2024 с разбивкой'!F888</f>
        <v>համաձայն տեխնիկական առաջադրանքի</v>
      </c>
      <c r="E48" s="18" t="str">
        <f>'[1]План 2024 с разбивкой'!G888</f>
        <v>պայմանական միավոր</v>
      </c>
      <c r="F48" s="20">
        <f>'[1]План 2024 с разбивкой'!H888</f>
        <v>1</v>
      </c>
      <c r="G48" s="18" t="str">
        <f>'[1]План 2024 с разбивкой'!L888</f>
        <v>ԱԲՀ</v>
      </c>
      <c r="H48" s="18" t="str">
        <f>'[1]План 2024 с разбивкой'!M888</f>
        <v>Հունիս 2024</v>
      </c>
      <c r="I48" s="18" t="str">
        <f>'[1]План 2024 с разбивкой'!N888</f>
        <v>Հունիս 2024</v>
      </c>
      <c r="J48" s="18" t="str">
        <f>'[1]План 2024 с разбивкой'!O888</f>
        <v>Դեկտեմբեր 2024</v>
      </c>
    </row>
    <row r="49" spans="1:10" s="4" customFormat="1" ht="38.25" customHeight="1" x14ac:dyDescent="0.3">
      <c r="A49" s="18">
        <f>'[1]План 2024 с разбивкой'!A889</f>
        <v>29</v>
      </c>
      <c r="B49" s="18">
        <f>'[1]План 2024 с разбивкой'!B889</f>
        <v>1</v>
      </c>
      <c r="C49" s="18" t="str">
        <f>'[1]План 2024 с разбивкой'!D889</f>
        <v xml:space="preserve">Ադմինիստրատիվ շենքերի և շինությունների նորոգում </v>
      </c>
      <c r="D49" s="18" t="str">
        <f>'[1]План 2024 с разбивкой'!F889</f>
        <v>համաձայն տեխնիկական առաջադրանքի</v>
      </c>
      <c r="E49" s="18" t="str">
        <f>'[1]План 2024 с разбивкой'!G889</f>
        <v>պայմանական միավոր</v>
      </c>
      <c r="F49" s="20">
        <f>'[1]План 2024 с разбивкой'!H889</f>
        <v>1</v>
      </c>
      <c r="G49" s="18" t="str">
        <f>'[1]План 2024 с разбивкой'!L889</f>
        <v>ԳԸՇ</v>
      </c>
      <c r="H49" s="18" t="str">
        <f>'[1]План 2024 с разбивкой'!M889</f>
        <v>Մայիս 2024</v>
      </c>
      <c r="I49" s="18" t="str">
        <f>'[1]План 2024 с разбивкой'!N889</f>
        <v>Մայիս 2024</v>
      </c>
      <c r="J49" s="18" t="str">
        <f>'[1]План 2024 с разбивкой'!O889</f>
        <v>Դեկտեմբեր 2024</v>
      </c>
    </row>
    <row r="50" spans="1:10" s="4" customFormat="1" ht="38.25" customHeight="1" x14ac:dyDescent="0.3">
      <c r="A50" s="18">
        <f>'[1]План 2024 с разбивкой'!A890</f>
        <v>30</v>
      </c>
      <c r="B50" s="18">
        <f>'[1]План 2024 с разбивкой'!B890</f>
        <v>1</v>
      </c>
      <c r="C50" s="18" t="str">
        <f>'[1]План 2024 с разбивкой'!D890</f>
        <v>Մալուխային գծերի ընթացիկ նորոգում և սպասարկում</v>
      </c>
      <c r="D50" s="18" t="str">
        <f>'[1]План 2024 с разбивкой'!F890</f>
        <v>համաձայն տեխնիկական առաջադրանքի</v>
      </c>
      <c r="E50" s="18" t="str">
        <f>'[1]План 2024 с разбивкой'!G890</f>
        <v>պայմանական միավոր</v>
      </c>
      <c r="F50" s="20">
        <f>'[1]План 2024 с разбивкой'!H890</f>
        <v>1</v>
      </c>
      <c r="G50" s="18" t="str">
        <f>'[1]План 2024 с разбивкой'!L890</f>
        <v>ՄԱ</v>
      </c>
      <c r="H50" s="18" t="str">
        <f>'[1]План 2024 с разбивкой'!M890</f>
        <v>Մարտ 2024</v>
      </c>
      <c r="I50" s="18" t="str">
        <f>'[1]План 2024 с разбивкой'!N890</f>
        <v>Մարտ 2024</v>
      </c>
      <c r="J50" s="18" t="str">
        <f>'[1]План 2024 с разбивкой'!O890</f>
        <v>Մարտ 2025</v>
      </c>
    </row>
    <row r="51" spans="1:10" s="4" customFormat="1" ht="38.25" customHeight="1" x14ac:dyDescent="0.3">
      <c r="A51" s="18">
        <f>'[1]План 2024 с разбивкой'!A891</f>
        <v>31</v>
      </c>
      <c r="B51" s="18">
        <f>'[1]План 2024 с разбивкой'!B891</f>
        <v>1</v>
      </c>
      <c r="C51" s="18" t="str">
        <f>'[1]План 2024 с разбивкой'!D891</f>
        <v>ՏԴՆՍ տիպի 35/6 կՎ 25 ՄՎԱ հզորությամբ տրանսֆորմատոր</v>
      </c>
      <c r="D51" s="18" t="str">
        <f>'[1]План 2024 с разбивкой'!F891</f>
        <v>պայմանագրի պահանջներին համապատասխան</v>
      </c>
      <c r="E51" s="18" t="str">
        <f>'[1]План 2024 с разбивкой'!G891</f>
        <v>հատ</v>
      </c>
      <c r="F51" s="20">
        <f>'[1]План 2024 с разбивкой'!H891</f>
        <v>1</v>
      </c>
      <c r="G51" s="18" t="str">
        <f>'[1]План 2024 с разбивкой'!L891</f>
        <v>ԱԲՀ</v>
      </c>
      <c r="H51" s="18" t="str">
        <f>'[1]План 2024 с разбивкой'!M891</f>
        <v>Մայիս 2024</v>
      </c>
      <c r="I51" s="18" t="str">
        <f>'[1]План 2024 с разбивкой'!N891</f>
        <v>Մայիս 2024</v>
      </c>
      <c r="J51" s="18" t="str">
        <f>'[1]План 2024 с разбивкой'!O891</f>
        <v>Դեկտեմբեր 2024</v>
      </c>
    </row>
    <row r="52" spans="1:10" s="23" customFormat="1" ht="38.25" customHeight="1" x14ac:dyDescent="0.3">
      <c r="A52" s="21" t="s">
        <v>4</v>
      </c>
      <c r="B52" s="18"/>
      <c r="C52" s="18"/>
      <c r="D52" s="18"/>
      <c r="E52" s="18"/>
      <c r="F52" s="22"/>
      <c r="G52" s="18"/>
      <c r="H52" s="18"/>
      <c r="I52" s="18"/>
      <c r="J52" s="18"/>
    </row>
    <row r="53" spans="1:10" s="4" customFormat="1" ht="33.75" customHeight="1" x14ac:dyDescent="0.3">
      <c r="A53" s="21" t="s">
        <v>5</v>
      </c>
      <c r="B53" s="18"/>
      <c r="C53" s="18"/>
      <c r="D53" s="18"/>
      <c r="E53" s="18"/>
      <c r="F53" s="18"/>
      <c r="G53" s="18"/>
      <c r="H53" s="18"/>
      <c r="I53" s="18"/>
      <c r="J53" s="18"/>
    </row>
    <row r="54" spans="1:10" s="4" customFormat="1" ht="38.25" customHeight="1" x14ac:dyDescent="0.3">
      <c r="A54" s="18">
        <f>'[1]План 2024 с разбивкой'!A894</f>
        <v>32</v>
      </c>
      <c r="B54" s="18">
        <f>'[1]План 2024 с разбивкой'!B894</f>
        <v>1</v>
      </c>
      <c r="C54" s="18" t="str">
        <f>'[1]План 2024 с разбивкой'!D894</f>
        <v>«Աղստև» մասնաճյուղում 35/10 կՎ ենթակայանի կառուցում</v>
      </c>
      <c r="D54" s="18" t="str">
        <f>'[1]План 2024 с разбивкой'!F894</f>
        <v>պայմանագրի պահանջներին համապատասխան</v>
      </c>
      <c r="E54" s="18" t="str">
        <f>'[1]План 2024 с разбивкой'!G894</f>
        <v>պայմանական միավոր</v>
      </c>
      <c r="F54" s="20">
        <f>'[1]План 2024 с разбивкой'!H894</f>
        <v>1</v>
      </c>
      <c r="G54" s="18" t="str">
        <f>'[1]План 2024 с разбивкой'!L894</f>
        <v>ԱԲՀ</v>
      </c>
      <c r="H54" s="18" t="str">
        <f>'[1]План 2024 с разбивкой'!M894</f>
        <v>Հունիս 2023</v>
      </c>
      <c r="I54" s="18" t="str">
        <f>'[1]План 2024 с разбивкой'!N894</f>
        <v>Հունիս 2024</v>
      </c>
      <c r="J54" s="18" t="str">
        <f>'[1]План 2024 с разбивкой'!O894</f>
        <v>Դեկտեմբեր 2024</v>
      </c>
    </row>
    <row r="55" spans="1:10" s="4" customFormat="1" ht="38.25" customHeight="1" x14ac:dyDescent="0.3">
      <c r="A55" s="18">
        <f>'[1]План 2024 с разбивкой'!A895</f>
        <v>33</v>
      </c>
      <c r="B55" s="18">
        <f>'[1]План 2024 с разбивкой'!B895</f>
        <v>1</v>
      </c>
      <c r="C55" s="18" t="str">
        <f>'[1]План 2024 с разбивкой'!D895</f>
        <v>110կՎ “Գորիս-1,2” ՕԳ-ի և 110կՎ “Գորիս-2” ՕԳ-ի հատվածների ապամոնտաժման աշխատանքների կատարում</v>
      </c>
      <c r="D55" s="18" t="str">
        <f>'[1]План 2024 с разбивкой'!F895</f>
        <v>պայմանագրի պահանջներին համապատասխան</v>
      </c>
      <c r="E55" s="18" t="str">
        <f>'[1]План 2024 с разбивкой'!G895</f>
        <v>պայմանական միավոր</v>
      </c>
      <c r="F55" s="20">
        <f>'[1]План 2024 с разбивкой'!H895</f>
        <v>1</v>
      </c>
      <c r="G55" s="18" t="str">
        <f>'[1]План 2024 с разбивкой'!L895</f>
        <v>ԱԲՀ</v>
      </c>
      <c r="H55" s="18" t="str">
        <f>'[1]План 2024 с разбивкой'!M895</f>
        <v>Սեպտեմբեր 2023</v>
      </c>
      <c r="I55" s="18" t="str">
        <f>'[1]План 2024 с разбивкой'!N895</f>
        <v>Սեպտեմբեր 2024</v>
      </c>
      <c r="J55" s="18" t="str">
        <f>'[1]План 2024 с разбивкой'!O895</f>
        <v>Դեկտեմբեր 2024</v>
      </c>
    </row>
    <row r="56" spans="1:10" s="4" customFormat="1" ht="38.25" customHeight="1" x14ac:dyDescent="0.3">
      <c r="A56" s="18">
        <f>'[1]План 2024 с разбивкой'!A896</f>
        <v>34</v>
      </c>
      <c r="B56" s="18">
        <f>'[1]План 2024 с разбивкой'!B896</f>
        <v>1</v>
      </c>
      <c r="C56" s="18" t="str">
        <f>'[1]План 2024 с разбивкой'!D896</f>
        <v>Ծաղկաձոր քաղաքում 35/10 կՎ ենթակայանի կառուցում</v>
      </c>
      <c r="D56" s="18" t="str">
        <f>'[1]План 2024 с разбивкой'!F896</f>
        <v>պայմանագրի պահանջներին համապատասխան</v>
      </c>
      <c r="E56" s="18" t="str">
        <f>'[1]План 2024 с разбивкой'!G896</f>
        <v>պայմանական միավոր</v>
      </c>
      <c r="F56" s="20">
        <f>'[1]План 2024 с разбивкой'!H896</f>
        <v>1</v>
      </c>
      <c r="G56" s="18" t="str">
        <f>'[1]План 2024 с разбивкой'!L896</f>
        <v>ԱԲՀ</v>
      </c>
      <c r="H56" s="18" t="str">
        <f>'[1]План 2024 с разбивкой'!M896</f>
        <v>Մայիս 2024</v>
      </c>
      <c r="I56" s="18" t="str">
        <f>'[1]План 2024 с разбивкой'!N896</f>
        <v>Մայիս 2024</v>
      </c>
      <c r="J56" s="18" t="str">
        <f>'[1]План 2024 с разбивкой'!O896</f>
        <v>Դեկտեմբեր 2024</v>
      </c>
    </row>
    <row r="57" spans="1:10" s="4" customFormat="1" ht="38.25" customHeight="1" x14ac:dyDescent="0.3">
      <c r="A57" s="18">
        <f>'[1]План 2024 с разбивкой'!A897</f>
        <v>35</v>
      </c>
      <c r="B57" s="18">
        <f>'[1]План 2024 с разбивкой'!B897</f>
        <v>1</v>
      </c>
      <c r="C57" s="18" t="str">
        <f>'[1]План 2024 с разбивкой'!D897</f>
        <v>ՀՀ Շիրակի մարզ, ք. Գյումրի 110/35/6կՎ “Գյումրի-1” ենթակայանի վերակառուցման աշխատանքների կատարում</v>
      </c>
      <c r="D57" s="18" t="str">
        <f>'[1]План 2024 с разбивкой'!F897</f>
        <v>պայմանագրի պահանջներին համապատասխան</v>
      </c>
      <c r="E57" s="18" t="str">
        <f>'[1]План 2024 с разбивкой'!G897</f>
        <v>պայմանական միավոր</v>
      </c>
      <c r="F57" s="20">
        <f>'[1]План 2024 с разбивкой'!H897</f>
        <v>1</v>
      </c>
      <c r="G57" s="18" t="str">
        <f>'[1]План 2024 с разбивкой'!L897</f>
        <v>ԱԲՀ</v>
      </c>
      <c r="H57" s="18" t="str">
        <f>'[1]План 2024 с разбивкой'!M897</f>
        <v>Մարտ2024</v>
      </c>
      <c r="I57" s="18" t="str">
        <f>'[1]План 2024 с разбивкой'!N897</f>
        <v>Դեկտեմբեր 2024</v>
      </c>
      <c r="J57" s="18" t="str">
        <f>'[1]План 2024 с разбивкой'!O897</f>
        <v>Դեկտեմբեր 2024</v>
      </c>
    </row>
    <row r="58" spans="1:10" s="4" customFormat="1" ht="38.25" customHeight="1" x14ac:dyDescent="0.3">
      <c r="A58" s="18">
        <f>'[1]План 2024 с разбивкой'!A898</f>
        <v>36</v>
      </c>
      <c r="B58" s="18">
        <f>'[1]План 2024 с разбивкой'!B898</f>
        <v>1</v>
      </c>
      <c r="C58" s="18" t="str">
        <f>'[1]План 2024 с разбивкой'!D898</f>
        <v>ՀՀ Լոռու մարզ, ք. Սպիտակ 110/35/10 կՎ «Սպիտակ» ենթակայանի վերակառուցման աշխատանքներ</v>
      </c>
      <c r="D58" s="18" t="str">
        <f>'[1]План 2024 с разбивкой'!F898</f>
        <v>պայմանագրի պահանջներին համապատասխան</v>
      </c>
      <c r="E58" s="18" t="str">
        <f>'[1]План 2024 с разбивкой'!G898</f>
        <v>պայմանական միավոր</v>
      </c>
      <c r="F58" s="20">
        <f>'[1]План 2024 с разбивкой'!H898</f>
        <v>1</v>
      </c>
      <c r="G58" s="18" t="str">
        <f>'[1]План 2024 с разбивкой'!L898</f>
        <v>ԱԲՀ</v>
      </c>
      <c r="H58" s="18" t="str">
        <f>'[1]План 2024 с разбивкой'!M898</f>
        <v>Մարտ2024</v>
      </c>
      <c r="I58" s="18" t="str">
        <f>'[1]План 2024 с разбивкой'!N898</f>
        <v>Դեկտեմբեր 2024</v>
      </c>
      <c r="J58" s="18" t="str">
        <f>'[1]План 2024 с разбивкой'!O898</f>
        <v>Դեկտեմբեր 2024</v>
      </c>
    </row>
    <row r="59" spans="1:10" s="4" customFormat="1" ht="38.25" customHeight="1" x14ac:dyDescent="0.3">
      <c r="A59" s="18">
        <f>'[1]План 2024 с разбивкой'!A899</f>
        <v>37</v>
      </c>
      <c r="B59" s="18">
        <f>'[1]План 2024 с разбивкой'!B899</f>
        <v>1</v>
      </c>
      <c r="C59" s="18" t="str">
        <f>'[1]План 2024 с разбивкой'!D899</f>
        <v>Գլխավոր նախագծողի գործառույթների ծառայությունների մատուցում</v>
      </c>
      <c r="D59" s="18" t="str">
        <f>'[1]План 2024 с разбивкой'!F899</f>
        <v>համաձայն տեխնիկական առաջադրանքի</v>
      </c>
      <c r="E59" s="18" t="str">
        <f>'[1]План 2024 с разбивкой'!G899</f>
        <v>պայմանական միավոր</v>
      </c>
      <c r="F59" s="20">
        <f>'[1]План 2024 с разбивкой'!H899</f>
        <v>1</v>
      </c>
      <c r="G59" s="18" t="str">
        <f>'[1]План 2024 с разбивкой'!L899</f>
        <v>ԱԲՀ</v>
      </c>
      <c r="H59" s="18" t="str">
        <f>'[1]План 2024 с разбивкой'!M899</f>
        <v>Х</v>
      </c>
      <c r="I59" s="18" t="str">
        <f>'[1]План 2024 с разбивкой'!N899</f>
        <v>Հունիս 2024</v>
      </c>
      <c r="J59" s="18" t="str">
        <f>'[1]План 2024 с разбивкой'!O899</f>
        <v>Հունիս 2025</v>
      </c>
    </row>
    <row r="60" spans="1:10" s="4" customFormat="1" ht="38.25" customHeight="1" x14ac:dyDescent="0.3">
      <c r="A60" s="18">
        <f>'[1]План 2024 с разбивкой'!A900</f>
        <v>38</v>
      </c>
      <c r="B60" s="18">
        <f>'[1]План 2024 с разбивкой'!B900</f>
        <v>1</v>
      </c>
      <c r="C60" s="18" t="str">
        <f>'[1]План 2024 с разбивкой'!D900</f>
        <v>Ինտեգրված կադաստրի ստեղծման ռազմավարական ծրագրի շրջանակներում " Հայաստանի էլեկտրական ցանցեր"  ՓԲԸ -ի հենարանների և մալուխների չափագրության, երկրատեղեկատվական (GIS) համակարգի ստեղծման աշխատանքների կատարման  ծառայություններ</v>
      </c>
      <c r="D60" s="18" t="str">
        <f>'[1]План 2024 с разбивкой'!F900</f>
        <v>համաձայն տեխնիկական առաջադրանքի</v>
      </c>
      <c r="E60" s="18" t="str">
        <f>'[1]План 2024 с разбивкой'!G900</f>
        <v>պայմանական միավոր</v>
      </c>
      <c r="F60" s="20">
        <f>'[1]План 2024 с разбивкой'!H900</f>
        <v>1</v>
      </c>
      <c r="G60" s="18" t="str">
        <f>'[1]План 2024 с разбивкой'!L900</f>
        <v>ԱԲՀ</v>
      </c>
      <c r="H60" s="18" t="str">
        <f>'[1]План 2024 с разбивкой'!M900</f>
        <v>Х</v>
      </c>
      <c r="I60" s="18" t="str">
        <f>'[1]План 2024 с разбивкой'!N900</f>
        <v>Հունիս 2024</v>
      </c>
      <c r="J60" s="18" t="str">
        <f>'[1]План 2024 с разбивкой'!O900</f>
        <v>Հունիս 2025</v>
      </c>
    </row>
    <row r="61" spans="1:10" s="4" customFormat="1" ht="38.25" customHeight="1" x14ac:dyDescent="0.3">
      <c r="A61" s="18">
        <f>'[1]План 2024 с разбивкой'!A901</f>
        <v>39</v>
      </c>
      <c r="B61" s="18">
        <f>'[1]План 2024 с разбивкой'!B901</f>
        <v>1</v>
      </c>
      <c r="C61" s="18" t="str">
        <f>'[1]План 2024 с разбивкой'!D901</f>
        <v>Եթերաժամի տրամադրման ծառայություններ</v>
      </c>
      <c r="D61" s="18" t="str">
        <f>'[1]План 2024 с разбивкой'!F901</f>
        <v>պայմանագրի պահանջներին համապատասխան</v>
      </c>
      <c r="E61" s="18" t="str">
        <f>'[1]План 2024 с разбивкой'!G901</f>
        <v>պայմանական միավոր</v>
      </c>
      <c r="F61" s="20">
        <f>'[1]План 2024 с разбивкой'!H901</f>
        <v>1</v>
      </c>
      <c r="G61" s="18" t="str">
        <f>'[1]План 2024 с разбивкой'!L901</f>
        <v>ԱԲՀ</v>
      </c>
      <c r="H61" s="18" t="str">
        <f>'[1]План 2024 с разбивкой'!M901</f>
        <v>Х</v>
      </c>
      <c r="I61" s="18" t="str">
        <f>'[1]План 2024 с разбивкой'!N901</f>
        <v>Դեկտեմբեր 2024</v>
      </c>
      <c r="J61" s="18" t="str">
        <f>'[1]План 2024 с разбивкой'!O901</f>
        <v>Դեկտեմբեր 2024</v>
      </c>
    </row>
    <row r="62" spans="1:10" s="4" customFormat="1" ht="38.25" customHeight="1" x14ac:dyDescent="0.3">
      <c r="A62" s="18">
        <f>'[1]План 2024 с разбивкой'!A902</f>
        <v>40</v>
      </c>
      <c r="B62" s="18">
        <f>'[1]План 2024 с разбивкой'!B902</f>
        <v>1</v>
      </c>
      <c r="C62" s="18" t="str">
        <f>'[1]План 2024 с разбивкой'!D902</f>
        <v>Տրանսպորտային միջոցների վարձակալություն</v>
      </c>
      <c r="D62" s="18" t="str">
        <f>'[1]План 2024 с разбивкой'!F902</f>
        <v>համաձայն տեխնիկական առաջադրանքի</v>
      </c>
      <c r="E62" s="18" t="str">
        <f>'[1]План 2024 с разбивкой'!G902</f>
        <v>պայմանական միավոր</v>
      </c>
      <c r="F62" s="20">
        <f>'[1]План 2024 с разбивкой'!H902</f>
        <v>1</v>
      </c>
      <c r="G62" s="18" t="str">
        <f>'[1]План 2024 с разбивкой'!L902</f>
        <v>ԲՄ</v>
      </c>
      <c r="H62" s="18" t="str">
        <f>'[1]План 2024 с разбивкой'!M902</f>
        <v>Х</v>
      </c>
      <c r="I62" s="18" t="str">
        <f>'[1]План 2024 с разбивкой'!N902</f>
        <v>Հոկտեմբեր 2024</v>
      </c>
      <c r="J62" s="18" t="str">
        <f>'[1]План 2024 с разбивкой'!O902</f>
        <v>Հոկտեմբեր 2024</v>
      </c>
    </row>
    <row r="63" spans="1:10" s="4" customFormat="1" ht="38.25" customHeight="1" x14ac:dyDescent="0.3">
      <c r="A63" s="18">
        <f>'[1]План 2024 с разбивкой'!A903</f>
        <v>41</v>
      </c>
      <c r="B63" s="18">
        <f>'[1]План 2024 с разбивкой'!B903</f>
        <v>1</v>
      </c>
      <c r="C63" s="18" t="str">
        <f>'[1]План 2024 с разбивкой'!D903</f>
        <v xml:space="preserve">Անձնակազմի տեղափոխում </v>
      </c>
      <c r="D63" s="18" t="str">
        <f>'[1]План 2024 с разбивкой'!F903</f>
        <v>համաձայն տեխնիկական առաջադրանքի</v>
      </c>
      <c r="E63" s="18" t="str">
        <f>'[1]План 2024 с разбивкой'!G903</f>
        <v>պայմանական միավոր</v>
      </c>
      <c r="F63" s="20">
        <f>'[1]План 2024 с разбивкой'!H903</f>
        <v>1</v>
      </c>
      <c r="G63" s="18" t="str">
        <f>'[1]План 2024 с разбивкой'!L903</f>
        <v>ԲՄ</v>
      </c>
      <c r="H63" s="18" t="str">
        <f>'[1]План 2024 с разбивкой'!M903</f>
        <v>Х</v>
      </c>
      <c r="I63" s="18" t="str">
        <f>'[1]План 2024 с разбивкой'!N903</f>
        <v>Հոկտեմբեր 2024</v>
      </c>
      <c r="J63" s="18" t="str">
        <f>'[1]План 2024 с разбивкой'!O903</f>
        <v>Հոկտեմբեր 2024</v>
      </c>
    </row>
    <row r="64" spans="1:10" s="4" customFormat="1" ht="38.25" customHeight="1" x14ac:dyDescent="0.3">
      <c r="A64" s="18">
        <f>'[1]План 2024 с разбивкой'!A904</f>
        <v>42</v>
      </c>
      <c r="B64" s="18">
        <f>'[1]План 2024 с разбивкой'!B904</f>
        <v>1</v>
      </c>
      <c r="C64" s="18" t="str">
        <f>'[1]План 2024 с разбивкой'!D904</f>
        <v>Կապի ծառայություններ</v>
      </c>
      <c r="D64" s="18" t="str">
        <f>'[1]План 2024 с разбивкой'!F904</f>
        <v>համաձայն տեխնիկական առաջադրանքի</v>
      </c>
      <c r="E64" s="18" t="str">
        <f>'[1]План 2024 с разбивкой'!G904</f>
        <v>պայմանական միավոր</v>
      </c>
      <c r="F64" s="20">
        <f>'[1]План 2024 с разбивкой'!H904</f>
        <v>1</v>
      </c>
      <c r="G64" s="18" t="str">
        <f>'[1]План 2024 с разбивкой'!L904</f>
        <v>ԳԸՇ</v>
      </c>
      <c r="H64" s="18" t="str">
        <f>'[1]План 2024 с разбивкой'!M904</f>
        <v>Х</v>
      </c>
      <c r="I64" s="18" t="str">
        <f>'[1]План 2024 с разбивкой'!N904</f>
        <v>Հունիս 2024</v>
      </c>
      <c r="J64" s="18" t="str">
        <f>'[1]План 2024 с разбивкой'!O904</f>
        <v>Դեկտեմբեր 2024</v>
      </c>
    </row>
    <row r="65" spans="1:10" s="4" customFormat="1" ht="38.25" customHeight="1" x14ac:dyDescent="0.3">
      <c r="A65" s="18">
        <f>'[1]План 2024 с разбивкой'!A909</f>
        <v>43</v>
      </c>
      <c r="B65" s="18">
        <f>'[1]План 2024 с разбивкой'!B909</f>
        <v>1</v>
      </c>
      <c r="C65" s="18" t="str">
        <f>'[1]План 2024 с разбивкой'!D909</f>
        <v>6(10)-0.4 կՎ լարման մալուխների փոխարինում</v>
      </c>
      <c r="D65" s="18" t="str">
        <f>'[1]План 2024 с разбивкой'!F909</f>
        <v>համաձայն տեխնիկական առաջադրանքի</v>
      </c>
      <c r="E65" s="18" t="str">
        <f>'[1]План 2024 с разбивкой'!G909</f>
        <v>պայմանական միավոր</v>
      </c>
      <c r="F65" s="20">
        <f>'[1]План 2024 с разбивкой'!H909</f>
        <v>1</v>
      </c>
      <c r="G65" s="18" t="str">
        <f>'[1]План 2024 с разбивкой'!L909</f>
        <v>ԱԲՀ</v>
      </c>
      <c r="H65" s="18" t="str">
        <f>'[1]План 2024 с разбивкой'!M909</f>
        <v>Х</v>
      </c>
      <c r="I65" s="18" t="str">
        <f>'[1]План 2024 с разбивкой'!N909</f>
        <v>Հունիս 2024</v>
      </c>
      <c r="J65" s="18" t="str">
        <f>'[1]План 2024 с разбивкой'!O909</f>
        <v>Հունիս 2024</v>
      </c>
    </row>
    <row r="66" spans="1:10" s="4" customFormat="1" ht="38.25" customHeight="1" x14ac:dyDescent="0.3">
      <c r="A66" s="18">
        <f>'[1]План 2024 с разбивкой'!A910</f>
        <v>44</v>
      </c>
      <c r="B66" s="18">
        <f>'[1]План 2024 с разбивкой'!B910</f>
        <v>1</v>
      </c>
      <c r="C66" s="18" t="str">
        <f>'[1]План 2024 с разбивкой'!D910</f>
        <v>Տրանսֆորմատորային և բաշխիչ ենթակայանների վերակառուցում</v>
      </c>
      <c r="D66" s="18" t="str">
        <f>'[1]План 2024 с разбивкой'!F910</f>
        <v>համաձայն տեխնիկական առաջադրանքի</v>
      </c>
      <c r="E66" s="18" t="str">
        <f>'[1]План 2024 с разбивкой'!G910</f>
        <v>պայմանական միավոր</v>
      </c>
      <c r="F66" s="20">
        <f>'[1]План 2024 с разбивкой'!H910</f>
        <v>1</v>
      </c>
      <c r="G66" s="18" t="str">
        <f>'[1]План 2024 с разбивкой'!L910</f>
        <v>ԱԲՀ</v>
      </c>
      <c r="H66" s="18" t="str">
        <f>'[1]План 2024 с разбивкой'!M910</f>
        <v>Х</v>
      </c>
      <c r="I66" s="18" t="str">
        <f>'[1]План 2024 с разбивкой'!N910</f>
        <v>Հունիս 2024</v>
      </c>
      <c r="J66" s="18" t="str">
        <f>'[1]План 2024 с разбивкой'!O910</f>
        <v>Հուլիս 2024</v>
      </c>
    </row>
    <row r="67" spans="1:10" s="4" customFormat="1" ht="38.25" customHeight="1" x14ac:dyDescent="0.3">
      <c r="A67" s="18">
        <f>'[1]План 2024 с разбивкой'!A911</f>
        <v>45</v>
      </c>
      <c r="B67" s="18">
        <f>'[1]План 2024 с разбивкой'!B911</f>
        <v>1</v>
      </c>
      <c r="C67" s="18" t="str">
        <f>'[1]План 2024 с разбивкой'!D911</f>
        <v>ՀՀ ամբողջ տարածքում գտնվող, “ՀԷՑ” ՓԲԸ-ին սեփականության իրավունքով պատկանող էլեկտրասյուների վարձակալության ծառայություններ</v>
      </c>
      <c r="D67" s="18" t="str">
        <f>'[1]План 2024 с разбивкой'!F911</f>
        <v>համաձայն տեխնիկական առաջադրանքի</v>
      </c>
      <c r="E67" s="18" t="str">
        <f>'[1]План 2024 с разбивкой'!G911</f>
        <v>պայմանական միավոր</v>
      </c>
      <c r="F67" s="20">
        <f>'[1]План 2024 с разбивкой'!H911</f>
        <v>1</v>
      </c>
      <c r="G67" s="18" t="str">
        <f>'[1]План 2024 с разбивкой'!L911</f>
        <v>ԱԲՀ</v>
      </c>
      <c r="H67" s="18" t="str">
        <f>'[1]План 2024 с разбивкой'!M911</f>
        <v>Х</v>
      </c>
      <c r="I67" s="18" t="str">
        <f>'[1]План 2024 с разбивкой'!N911</f>
        <v>Օգոստոս 2024</v>
      </c>
      <c r="J67" s="18" t="str">
        <f>'[1]План 2024 с разбивкой'!O911</f>
        <v>Սեպտեմբեր 2030</v>
      </c>
    </row>
    <row r="68" spans="1:10" s="4" customFormat="1" ht="38.25" customHeight="1" x14ac:dyDescent="0.3">
      <c r="A68" s="18">
        <f>'[1]План 2024 с разбивкой'!A912</f>
        <v>46</v>
      </c>
      <c r="B68" s="18">
        <f>'[1]План 2024 с разбивкой'!B912</f>
        <v>1</v>
      </c>
      <c r="C68" s="18" t="str">
        <f>'[1]План 2024 с разбивкой'!D912</f>
        <v>Բնապահպանության նորմերին ուղղված ներդրումներ: Ենթակայանների յուղահեռացման համակարգերի կառուցման աշխատանքներ</v>
      </c>
      <c r="D68" s="18" t="str">
        <f>'[1]План 2024 с разбивкой'!F912</f>
        <v>համաձայն տեխնիկական առաջադրանքի</v>
      </c>
      <c r="E68" s="18" t="str">
        <f>'[1]План 2024 с разбивкой'!G912</f>
        <v>պայմանական միավոր</v>
      </c>
      <c r="F68" s="20">
        <f>'[1]План 2024 с разбивкой'!H912</f>
        <v>1</v>
      </c>
      <c r="G68" s="18" t="str">
        <f>'[1]План 2024 с разбивкой'!L912</f>
        <v>ԱԲՀ</v>
      </c>
      <c r="H68" s="18" t="str">
        <f>'[1]План 2024 с разбивкой'!M912</f>
        <v>Х</v>
      </c>
      <c r="I68" s="18" t="str">
        <f>'[1]План 2024 с разбивкой'!N912</f>
        <v>Օգոստոս 2024</v>
      </c>
      <c r="J68" s="18" t="str">
        <f>'[1]План 2024 с разбивкой'!O912</f>
        <v>Դեկտեմբեր 2024</v>
      </c>
    </row>
    <row r="69" spans="1:10" s="4" customFormat="1" ht="38.25" customHeight="1" x14ac:dyDescent="0.3">
      <c r="A69" s="18">
        <f>'[1]План 2024 с разбивкой'!A913</f>
        <v>47</v>
      </c>
      <c r="B69" s="18">
        <f>'[1]План 2024 с разбивкой'!B913</f>
        <v>1</v>
      </c>
      <c r="C69" s="18" t="str">
        <f>'[1]План 2024 с разбивкой'!D913</f>
        <v>Կորուստների նվազեցման ծրագրի, կապիտալ վերանորոգումների և նոր սպառողների էլեկտրական ցանցին միացման շինմոնտաժային աշխատանքներ</v>
      </c>
      <c r="D69" s="18" t="str">
        <f>'[1]План 2024 с разбивкой'!F913</f>
        <v>համաձայն տեխնիկական առաջադրանքի</v>
      </c>
      <c r="E69" s="18" t="str">
        <f>'[1]План 2024 с разбивкой'!G913</f>
        <v>պայմանական միավոր</v>
      </c>
      <c r="F69" s="20">
        <f>'[1]План 2024 с разбивкой'!H913</f>
        <v>1</v>
      </c>
      <c r="G69" s="18" t="str">
        <f>'[1]План 2024 с разбивкой'!L913</f>
        <v>ԱԲՀ</v>
      </c>
      <c r="H69" s="18" t="str">
        <f>'[1]План 2024 с разбивкой'!M913</f>
        <v>Х</v>
      </c>
      <c r="I69" s="18" t="str">
        <f>'[1]План 2024 с разбивкой'!N913</f>
        <v>Մարտ 2024</v>
      </c>
      <c r="J69" s="18" t="str">
        <f>'[1]План 2024 с разбивкой'!O913</f>
        <v>Հունվար 2025</v>
      </c>
    </row>
    <row r="70" spans="1:10" s="4" customFormat="1" ht="38.25" customHeight="1" x14ac:dyDescent="0.3">
      <c r="A70" s="18">
        <f>'[1]План 2024 с разбивкой'!A914</f>
        <v>48</v>
      </c>
      <c r="B70" s="18">
        <f>'[1]План 2024 с разбивкой'!B914</f>
        <v>1</v>
      </c>
      <c r="C70" s="18" t="str">
        <f>'[1]План 2024 с разбивкой'!D914</f>
        <v xml:space="preserve">Ներդրումային ծրագրով իրականացվող աշխատանքների նկատմամբ տեխնիկական վերահսկում </v>
      </c>
      <c r="D70" s="18" t="str">
        <f>'[1]План 2024 с разбивкой'!F914</f>
        <v>համաձայն տեխնիկական առաջադրանքի</v>
      </c>
      <c r="E70" s="18" t="str">
        <f>'[1]План 2024 с разбивкой'!G914</f>
        <v>պայմանական միավոր</v>
      </c>
      <c r="F70" s="20">
        <f>'[1]План 2024 с разбивкой'!H914</f>
        <v>1</v>
      </c>
      <c r="G70" s="18" t="str">
        <f>'[1]План 2024 с разбивкой'!L914</f>
        <v>ԱԲՀ</v>
      </c>
      <c r="H70" s="18" t="str">
        <f>'[1]План 2024 с разбивкой'!M914</f>
        <v>Х</v>
      </c>
      <c r="I70" s="18" t="str">
        <f>'[1]План 2024 с разбивкой'!N914</f>
        <v>Փետրվար 2024</v>
      </c>
      <c r="J70" s="18" t="str">
        <f>'[1]План 2024 с разбивкой'!O914</f>
        <v>Մարտ 2024</v>
      </c>
    </row>
    <row r="71" spans="1:10" s="4" customFormat="1" ht="38.25" customHeight="1" x14ac:dyDescent="0.3">
      <c r="A71" s="18">
        <f>'[1]План 2024 с разбивкой'!A915</f>
        <v>49</v>
      </c>
      <c r="B71" s="18">
        <f>'[1]План 2024 с разбивкой'!B915</f>
        <v>1</v>
      </c>
      <c r="C71" s="18" t="str">
        <f>'[1]План 2024 с разбивкой'!D915</f>
        <v>Հասցեական ծրագրերի կատարման շինմոնտաժային աշխատանքներ</v>
      </c>
      <c r="D71" s="18" t="str">
        <f>'[1]План 2024 с разбивкой'!F915</f>
        <v>համաձայն տեխնիկական առաջադրանքի</v>
      </c>
      <c r="E71" s="18" t="str">
        <f>'[1]План 2024 с разбивкой'!G915</f>
        <v>պայմանական միավոր</v>
      </c>
      <c r="F71" s="20">
        <f>'[1]План 2024 с разбивкой'!H915</f>
        <v>1</v>
      </c>
      <c r="G71" s="18" t="str">
        <f>'[1]План 2024 с разбивкой'!L915</f>
        <v>ԱԲՀ</v>
      </c>
      <c r="H71" s="18" t="str">
        <f>'[1]План 2024 с разбивкой'!M915</f>
        <v>Х</v>
      </c>
      <c r="I71" s="18" t="str">
        <f>'[1]План 2024 с разбивкой'!N915</f>
        <v>Հունիս 2024</v>
      </c>
      <c r="J71" s="18" t="str">
        <f>'[1]План 2024 с разбивкой'!O915</f>
        <v>Հունիս 2024</v>
      </c>
    </row>
    <row r="72" spans="1:10" s="4" customFormat="1" ht="38.25" customHeight="1" x14ac:dyDescent="0.3">
      <c r="A72" s="18">
        <f>'[1]План 2024 с разбивкой'!A916</f>
        <v>50</v>
      </c>
      <c r="B72" s="18">
        <f>'[1]План 2024 с разбивкой'!B916</f>
        <v>1</v>
      </c>
      <c r="C72" s="18" t="str">
        <f>'[1]План 2024 с разбивкой'!D916</f>
        <v>0,4/0,22 կՎ էլ. ցանցերում և 6(10)/0,4կՎ ենթակայաններում էլեկտրաէներգիայի ավտոմատացված հաշվառման և հսկման համակարգի մշակման, կառուցման և ներդրման  (այսուհետ՝ « ԷԱՀՀ ») աշխատանքներ</v>
      </c>
      <c r="D72" s="18" t="str">
        <f>'[1]План 2024 с разбивкой'!F916</f>
        <v>համաձայն տեխնիկական առաջադրանքի</v>
      </c>
      <c r="E72" s="18" t="str">
        <f>'[1]План 2024 с разбивкой'!G916</f>
        <v>պայմանական միավոր</v>
      </c>
      <c r="F72" s="20">
        <f>'[1]План 2024 с разбивкой'!H916</f>
        <v>1</v>
      </c>
      <c r="G72" s="18" t="str">
        <f>'[1]План 2024 с разбивкой'!L916</f>
        <v>ԱԲՀ</v>
      </c>
      <c r="H72" s="18" t="str">
        <f>'[1]План 2024 с разбивкой'!M916</f>
        <v>Х</v>
      </c>
      <c r="I72" s="18" t="str">
        <f>'[1]План 2024 с разбивкой'!N916</f>
        <v>Մայիս 2024</v>
      </c>
      <c r="J72" s="18" t="str">
        <f>'[1]План 2024 с разбивкой'!O916</f>
        <v>Հունվար 2027</v>
      </c>
    </row>
    <row r="73" spans="1:10" s="4" customFormat="1" ht="38.25" customHeight="1" x14ac:dyDescent="0.3">
      <c r="A73" s="18">
        <f>'[1]План 2024 с разбивкой'!A917</f>
        <v>51</v>
      </c>
      <c r="B73" s="18">
        <f>'[1]План 2024 с разбивкой'!B917</f>
        <v>1</v>
      </c>
      <c r="C73" s="18" t="str">
        <f>'[1]План 2024 с разбивкой'!D917</f>
        <v xml:space="preserve">ք. Երևանում և մոտակա համայնքներում "ՀԷՑ" ՓԲԸ վարչական տարածքների պահպանության ծառայությունների մատուցում  </v>
      </c>
      <c r="D73" s="18" t="str">
        <f>'[1]План 2024 с разбивкой'!F917</f>
        <v>համաձայն տեխնիկական առաջադրանքի</v>
      </c>
      <c r="E73" s="18" t="str">
        <f>'[1]План 2024 с разбивкой'!G917</f>
        <v>պայմանական միավոր</v>
      </c>
      <c r="F73" s="20">
        <f>'[1]План 2024 с разбивкой'!H917</f>
        <v>1</v>
      </c>
      <c r="G73" s="18" t="str">
        <f>'[1]План 2024 с разбивкой'!L917</f>
        <v>ԲՄ</v>
      </c>
      <c r="H73" s="18" t="str">
        <f>'[1]План 2024 с разбивкой'!M917</f>
        <v>Х</v>
      </c>
      <c r="I73" s="18" t="str">
        <f>'[1]План 2024 с разбивкой'!N917</f>
        <v>Դեկտեմբեր 2024</v>
      </c>
      <c r="J73" s="18" t="str">
        <f>'[1]План 2024 с разбивкой'!O917</f>
        <v>Դեկտեմբեր 2024</v>
      </c>
    </row>
    <row r="74" spans="1:10" s="4" customFormat="1" ht="38.25" customHeight="1" x14ac:dyDescent="0.3">
      <c r="A74" s="18">
        <f>'[1]План 2024 с разбивкой'!A918</f>
        <v>52</v>
      </c>
      <c r="B74" s="18">
        <f>'[1]План 2024 с разбивкой'!B918</f>
        <v>1</v>
      </c>
      <c r="C74" s="18" t="str">
        <f>'[1]План 2024 с разбивкой'!D918</f>
        <v xml:space="preserve">ՀՀ տարածքում, բացառությամբ ք. Երևանի, "ՀԷՑ" ՓԲԸ վարչական տարածքների պահպանության ծառայությունների մատուցում </v>
      </c>
      <c r="D74" s="18" t="str">
        <f>'[1]План 2024 с разбивкой'!F918</f>
        <v>համաձայն տեխնիկական առաջադրանքի</v>
      </c>
      <c r="E74" s="18" t="str">
        <f>'[1]План 2024 с разбивкой'!G918</f>
        <v>պայմանական միավոր</v>
      </c>
      <c r="F74" s="20">
        <f>'[1]План 2024 с разбивкой'!H918</f>
        <v>1</v>
      </c>
      <c r="G74" s="18" t="str">
        <f>'[1]План 2024 с разбивкой'!L918</f>
        <v>ԲՄ</v>
      </c>
      <c r="H74" s="18" t="str">
        <f>'[1]План 2024 с разбивкой'!M918</f>
        <v>Х</v>
      </c>
      <c r="I74" s="18" t="str">
        <f>'[1]План 2024 с разбивкой'!N918</f>
        <v>Դեկտեմբեր 2024</v>
      </c>
      <c r="J74" s="18" t="str">
        <f>'[1]План 2024 с разбивкой'!O918</f>
        <v>Դեկտեմբեր 2024</v>
      </c>
    </row>
    <row r="75" spans="1:10" s="4" customFormat="1" ht="38.25" customHeight="1" x14ac:dyDescent="0.3">
      <c r="A75" s="18">
        <f>'[1]План 2024 с разбивкой'!A919</f>
        <v>53</v>
      </c>
      <c r="B75" s="18">
        <f>'[1]План 2024 с разбивкой'!B919</f>
        <v>1</v>
      </c>
      <c r="C75" s="18" t="str">
        <f>'[1]План 2024 с разбивкой'!D919</f>
        <v>35կՎ ե/կ-ների վերակառուցում, կառուցում</v>
      </c>
      <c r="D75" s="18" t="str">
        <f>'[1]План 2024 с разбивкой'!F919</f>
        <v>համաձայն տեխնիկական առաջադրանքի</v>
      </c>
      <c r="E75" s="18" t="str">
        <f>'[1]План 2024 с разбивкой'!G919</f>
        <v>պայմանական միավոր</v>
      </c>
      <c r="F75" s="20">
        <f>'[1]План 2024 с разбивкой'!H919</f>
        <v>1</v>
      </c>
      <c r="G75" s="18" t="str">
        <f>'[1]План 2024 с разбивкой'!L919</f>
        <v>ԱԲՀ</v>
      </c>
      <c r="H75" s="18" t="str">
        <f>'[1]План 2024 с разбивкой'!M919</f>
        <v>Х</v>
      </c>
      <c r="I75" s="18" t="str">
        <f>'[1]План 2024 с разбивкой'!N919</f>
        <v>Մարտ 2024</v>
      </c>
      <c r="J75" s="18" t="str">
        <f>'[1]План 2024 с разбивкой'!O919</f>
        <v>Դեկտեմբեր 2024</v>
      </c>
    </row>
    <row r="76" spans="1:10" s="4" customFormat="1" ht="38.25" customHeight="1" x14ac:dyDescent="0.3">
      <c r="A76" s="18">
        <f>'[1]План 2024 с разбивкой'!A920</f>
        <v>54</v>
      </c>
      <c r="B76" s="18">
        <f>'[1]План 2024 с разбивкой'!B920</f>
        <v>1</v>
      </c>
      <c r="C76" s="18" t="str">
        <f>'[1]План 2024 с разбивкой'!D920</f>
        <v>35կվ մ/գ-ների փոխարինում</v>
      </c>
      <c r="D76" s="18" t="str">
        <f>'[1]План 2024 с разбивкой'!F920</f>
        <v>համաձայն տեխնիկական առաջադրանքի</v>
      </c>
      <c r="E76" s="18" t="str">
        <f>'[1]План 2024 с разбивкой'!G920</f>
        <v>պայմանական միավոր</v>
      </c>
      <c r="F76" s="20">
        <f>'[1]План 2024 с разбивкой'!H920</f>
        <v>1</v>
      </c>
      <c r="G76" s="18" t="str">
        <f>'[1]План 2024 с разбивкой'!L920</f>
        <v>ԱԲՀ</v>
      </c>
      <c r="H76" s="18" t="str">
        <f>'[1]План 2024 с разбивкой'!M920</f>
        <v>Х</v>
      </c>
      <c r="I76" s="18" t="str">
        <f>'[1]План 2024 с разбивкой'!N920</f>
        <v>Մարտ 2024</v>
      </c>
      <c r="J76" s="18" t="str">
        <f>'[1]План 2024 с разбивкой'!O920</f>
        <v>Դեկտեմբեր 2024</v>
      </c>
    </row>
    <row r="77" spans="1:10" s="4" customFormat="1" ht="38.25" customHeight="1" x14ac:dyDescent="0.3">
      <c r="A77" s="18">
        <f>'[1]План 2024 с разбивкой'!A921</f>
        <v>55</v>
      </c>
      <c r="B77" s="18">
        <f>'[1]План 2024 с разбивкой'!B921</f>
        <v>1</v>
      </c>
      <c r="C77" s="18" t="str">
        <f>'[1]План 2024 с разбивкой'!D921</f>
        <v>Համայնքներում հասցեական ծրագրեր</v>
      </c>
      <c r="D77" s="18" t="str">
        <f>'[1]План 2024 с разбивкой'!F921</f>
        <v>համաձայն տեխնիկական առաջադրանքի</v>
      </c>
      <c r="E77" s="18" t="str">
        <f>'[1]План 2024 с разбивкой'!G921</f>
        <v>պայմանական միավոր</v>
      </c>
      <c r="F77" s="20">
        <f>'[1]План 2024 с разбивкой'!H921</f>
        <v>1</v>
      </c>
      <c r="G77" s="18" t="str">
        <f>'[1]План 2024 с разбивкой'!L921</f>
        <v>ԱԲՀ</v>
      </c>
      <c r="H77" s="18" t="str">
        <f>'[1]План 2024 с разбивкой'!M921</f>
        <v>Х</v>
      </c>
      <c r="I77" s="18" t="str">
        <f>'[1]План 2024 с разбивкой'!N921</f>
        <v>Մարտ 2024</v>
      </c>
      <c r="J77" s="18" t="str">
        <f>'[1]План 2024 с разбивкой'!O921</f>
        <v>Դեկտեմբեր 2024</v>
      </c>
    </row>
    <row r="78" spans="1:10" s="4" customFormat="1" ht="21.75" customHeight="1" x14ac:dyDescent="0.3">
      <c r="A78" s="24" t="s">
        <v>6</v>
      </c>
      <c r="B78" s="18"/>
      <c r="C78" s="18"/>
      <c r="D78" s="18"/>
      <c r="E78" s="18"/>
      <c r="F78" s="20"/>
      <c r="G78" s="18"/>
      <c r="H78" s="18"/>
      <c r="I78" s="18"/>
      <c r="J78" s="18"/>
    </row>
    <row r="79" spans="1:10" s="23" customFormat="1" ht="21.75" customHeight="1" x14ac:dyDescent="0.3">
      <c r="A79" s="24" t="s">
        <v>7</v>
      </c>
      <c r="B79" s="18"/>
      <c r="C79" s="18"/>
      <c r="D79" s="18"/>
      <c r="E79" s="18"/>
      <c r="F79" s="20"/>
      <c r="G79" s="18"/>
      <c r="H79" s="18"/>
      <c r="I79" s="18"/>
      <c r="J79" s="18"/>
    </row>
    <row r="80" spans="1:10" s="23" customFormat="1" ht="38.25" customHeight="1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s="23" customFormat="1" ht="38.25" customHeight="1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</row>
  </sheetData>
  <mergeCells count="4">
    <mergeCell ref="G1:J1"/>
    <mergeCell ref="G2:J2"/>
    <mergeCell ref="G3:J3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Սարգսյան Արմենուհի Հենրիկի</dc:creator>
  <cp:lastModifiedBy>Սարգսյան Արմենուհի Հենրիկի</cp:lastModifiedBy>
  <dcterms:created xsi:type="dcterms:W3CDTF">2024-02-13T12:24:48Z</dcterms:created>
  <dcterms:modified xsi:type="dcterms:W3CDTF">2024-02-13T12:29:53Z</dcterms:modified>
</cp:coreProperties>
</file>