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4608" i="2" l="1"/>
  <c r="G6361" i="2" l="1"/>
  <c r="G6168" i="2" l="1"/>
  <c r="G6167" i="2"/>
  <c r="G6166" i="2"/>
  <c r="G6165" i="2"/>
  <c r="G6164" i="2"/>
  <c r="G6163" i="2"/>
  <c r="G6162" i="2"/>
  <c r="G4434" i="2" l="1"/>
  <c r="G2517" i="2" l="1"/>
  <c r="G2518" i="2"/>
  <c r="G2519" i="2"/>
  <c r="G2520" i="2"/>
  <c r="G2521" i="2"/>
  <c r="G2516" i="2"/>
  <c r="G1070" i="2" l="1"/>
  <c r="G1071" i="2"/>
  <c r="G1072" i="2"/>
  <c r="G1069" i="2"/>
  <c r="G5974" i="2" l="1"/>
  <c r="G5973" i="2"/>
  <c r="G212" i="2" l="1"/>
  <c r="G211" i="2"/>
  <c r="G210" i="2"/>
  <c r="G209" i="2"/>
  <c r="G5646" i="2" l="1"/>
  <c r="G3569" i="2"/>
  <c r="G3562" i="2"/>
  <c r="G3563" i="2"/>
  <c r="G3564" i="2"/>
  <c r="G3565" i="2"/>
  <c r="G3566" i="2"/>
  <c r="G3567" i="2"/>
  <c r="G3568" i="2"/>
  <c r="G3561" i="2"/>
  <c r="G208" i="2" l="1"/>
  <c r="G207" i="2"/>
  <c r="G206" i="2"/>
  <c r="G205" i="2"/>
  <c r="G204" i="2"/>
  <c r="G203" i="2"/>
  <c r="G202" i="2"/>
  <c r="G201" i="2"/>
  <c r="G200" i="2"/>
  <c r="G199" i="2"/>
  <c r="G198" i="2"/>
  <c r="G197" i="2"/>
  <c r="G5612" i="2" l="1"/>
  <c r="G5611" i="2"/>
  <c r="G5610" i="2"/>
  <c r="G5609" i="2"/>
  <c r="G5608" i="2"/>
  <c r="G5607" i="2"/>
  <c r="G5606" i="2"/>
  <c r="G5605" i="2"/>
  <c r="G5604" i="2"/>
  <c r="G5603" i="2"/>
  <c r="G5602" i="2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196" i="2"/>
  <c r="G195" i="2"/>
  <c r="G194" i="2"/>
  <c r="G3001" i="2" l="1"/>
  <c r="G3002" i="2"/>
  <c r="G3003" i="2"/>
  <c r="G3004" i="2"/>
  <c r="G3005" i="2"/>
  <c r="G3006" i="2"/>
  <c r="G3007" i="2"/>
  <c r="G3008" i="2"/>
  <c r="G3009" i="2"/>
  <c r="G3000" i="2"/>
  <c r="G6356" i="2" l="1"/>
  <c r="G6355" i="2"/>
  <c r="G6357" i="2"/>
  <c r="G6358" i="2"/>
  <c r="G6359" i="2"/>
  <c r="G6360" i="2"/>
  <c r="G6354" i="2"/>
  <c r="G3377" i="2" l="1"/>
  <c r="G3376" i="2"/>
  <c r="G401" i="2" l="1"/>
  <c r="G2423" i="2"/>
  <c r="G746" i="2" l="1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45" i="2"/>
  <c r="G704" i="2" l="1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03" i="2"/>
  <c r="G5566" i="2" l="1"/>
  <c r="G5567" i="2"/>
  <c r="G5568" i="2"/>
  <c r="G5569" i="2"/>
  <c r="G5570" i="2"/>
  <c r="G5571" i="2"/>
  <c r="G5572" i="2"/>
  <c r="G5573" i="2"/>
  <c r="G5565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32" i="2"/>
  <c r="G190" i="2" l="1"/>
  <c r="G5403" i="2" l="1"/>
  <c r="G5154" i="2" l="1"/>
  <c r="G5035" i="2"/>
  <c r="G5036" i="2"/>
  <c r="G5037" i="2"/>
  <c r="G5038" i="2"/>
  <c r="G5039" i="2"/>
  <c r="G5040" i="2"/>
  <c r="G5041" i="2"/>
  <c r="G5034" i="2"/>
  <c r="G663" i="2" l="1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662" i="2"/>
  <c r="G5645" i="2" l="1"/>
  <c r="G5644" i="2"/>
  <c r="G5643" i="2"/>
  <c r="G5642" i="2"/>
  <c r="G5641" i="2"/>
  <c r="G5640" i="2"/>
  <c r="G5639" i="2"/>
  <c r="G5638" i="2"/>
  <c r="G5637" i="2"/>
  <c r="G1068" i="2" l="1"/>
  <c r="G1067" i="2"/>
  <c r="G5303" i="2"/>
  <c r="G5302" i="2"/>
  <c r="G2607" i="2" l="1"/>
  <c r="G1066" i="2" l="1"/>
  <c r="G6158" i="2"/>
  <c r="G6159" i="2"/>
  <c r="G6160" i="2"/>
  <c r="G6161" i="2"/>
  <c r="G6157" i="2"/>
  <c r="G360" i="2" l="1"/>
  <c r="G3228" i="2" l="1"/>
  <c r="G3229" i="2"/>
  <c r="G3230" i="2"/>
  <c r="G3231" i="2"/>
  <c r="G3232" i="2"/>
  <c r="G3233" i="2"/>
  <c r="G3227" i="2"/>
  <c r="G5290" i="2" l="1"/>
  <c r="G5291" i="2"/>
  <c r="G5292" i="2"/>
  <c r="G5293" i="2"/>
  <c r="G5294" i="2"/>
  <c r="G5295" i="2"/>
  <c r="G5296" i="2"/>
  <c r="G5297" i="2"/>
  <c r="G5298" i="2"/>
  <c r="G5299" i="2"/>
  <c r="G5300" i="2"/>
  <c r="G5301" i="2"/>
  <c r="G5289" i="2"/>
  <c r="G5288" i="2"/>
  <c r="G5287" i="2"/>
  <c r="G5286" i="2"/>
  <c r="G5285" i="2"/>
  <c r="G5284" i="2"/>
  <c r="G5283" i="2"/>
  <c r="G5375" i="2"/>
  <c r="G400" i="2" l="1"/>
  <c r="G2606" i="2" l="1"/>
  <c r="G2605" i="2"/>
  <c r="G2604" i="2"/>
  <c r="G2603" i="2"/>
  <c r="G2602" i="2"/>
  <c r="G183" i="2" l="1"/>
  <c r="G4412" i="2" l="1"/>
  <c r="G4413" i="2"/>
  <c r="G4414" i="2"/>
  <c r="G4411" i="2"/>
  <c r="G6388" i="2" l="1"/>
  <c r="G178" i="2" l="1"/>
  <c r="G179" i="2"/>
  <c r="G180" i="2"/>
  <c r="G181" i="2"/>
  <c r="G182" i="2"/>
  <c r="G177" i="2"/>
  <c r="G6236" i="2" l="1"/>
  <c r="G6237" i="2"/>
  <c r="G6238" i="2"/>
  <c r="G6239" i="2"/>
  <c r="G6235" i="2"/>
  <c r="G6232" i="2"/>
  <c r="G6233" i="2"/>
  <c r="G6234" i="2"/>
  <c r="G6231" i="2"/>
  <c r="G2976" i="2" l="1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2975" i="2"/>
  <c r="G6057" i="2"/>
  <c r="G6056" i="2"/>
  <c r="G2901" i="2"/>
  <c r="G2899" i="2"/>
  <c r="G176" i="2"/>
  <c r="G4607" i="2"/>
  <c r="G4606" i="2"/>
  <c r="G171" i="2" l="1"/>
  <c r="G172" i="2"/>
  <c r="G173" i="2"/>
  <c r="G174" i="2"/>
  <c r="G175" i="2"/>
  <c r="G170" i="2"/>
  <c r="G169" i="2"/>
  <c r="G168" i="2"/>
  <c r="G777" i="2" l="1"/>
  <c r="G776" i="2"/>
  <c r="G2371" i="2"/>
  <c r="G167" i="2"/>
  <c r="G362" i="2" l="1"/>
  <c r="G4405" i="2" l="1"/>
  <c r="G4404" i="2"/>
  <c r="G4213" i="2"/>
  <c r="G4212" i="2"/>
  <c r="G616" i="2" l="1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15" i="2"/>
  <c r="G166" i="2"/>
  <c r="G2881" i="2" l="1"/>
  <c r="G2882" i="2"/>
  <c r="G2883" i="2"/>
  <c r="G2884" i="2"/>
  <c r="G2885" i="2"/>
  <c r="G2886" i="2"/>
  <c r="G2880" i="2"/>
  <c r="G2370" i="2" l="1"/>
  <c r="G2752" i="2" l="1"/>
  <c r="G2753" i="2"/>
  <c r="G2751" i="2"/>
  <c r="G562" i="2" l="1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561" i="2"/>
  <c r="G5531" i="2" l="1"/>
  <c r="G5530" i="2"/>
  <c r="G5529" i="2"/>
  <c r="G5528" i="2"/>
  <c r="G5527" i="2"/>
  <c r="G5526" i="2"/>
  <c r="G5525" i="2"/>
  <c r="G5524" i="2"/>
  <c r="G5523" i="2"/>
  <c r="G5522" i="2"/>
  <c r="G5521" i="2"/>
  <c r="G5520" i="2"/>
  <c r="G5519" i="2"/>
  <c r="G5518" i="2"/>
  <c r="G5517" i="2"/>
  <c r="G5516" i="2" l="1"/>
  <c r="G524" i="2" l="1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23" i="2"/>
  <c r="G3375" i="2"/>
  <c r="G3374" i="2"/>
  <c r="G6366" i="2" l="1"/>
  <c r="G6387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484" i="2"/>
  <c r="G483" i="2"/>
  <c r="G6420" i="2"/>
  <c r="G6419" i="2"/>
  <c r="G450" i="2" l="1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49" i="2"/>
  <c r="G4399" i="2" l="1"/>
  <c r="G4400" i="2"/>
  <c r="G4401" i="2"/>
  <c r="G4398" i="2"/>
  <c r="G6073" i="2"/>
  <c r="G6074" i="2"/>
  <c r="G6075" i="2"/>
  <c r="G6076" i="2"/>
  <c r="G6072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567" i="2"/>
  <c r="G2420" i="2"/>
  <c r="G2421" i="2"/>
  <c r="G2422" i="2"/>
  <c r="G2419" i="2"/>
  <c r="G5997" i="2" l="1"/>
  <c r="G3835" i="2"/>
  <c r="G2832" i="2" l="1"/>
  <c r="G2582" i="2" l="1"/>
  <c r="G2583" i="2"/>
  <c r="G2584" i="2"/>
  <c r="G2581" i="2"/>
  <c r="G4516" i="2"/>
  <c r="G4027" i="2" l="1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26" i="2"/>
  <c r="G5998" i="2"/>
  <c r="G6077" i="2" l="1"/>
  <c r="G5999" i="2"/>
  <c r="G6000" i="2"/>
  <c r="G2905" i="2"/>
  <c r="G5636" i="2"/>
  <c r="G5635" i="2"/>
  <c r="G13" i="2" l="1"/>
  <c r="G2906" i="2" l="1"/>
  <c r="G6078" i="2" l="1"/>
  <c r="G15" i="2"/>
  <c r="G16" i="2"/>
  <c r="G17" i="2"/>
  <c r="G18" i="2"/>
  <c r="G19" i="2"/>
  <c r="G20" i="2"/>
  <c r="G14" i="2"/>
  <c r="G6303" i="2" l="1"/>
  <c r="G21" i="2"/>
  <c r="G22" i="2"/>
  <c r="G2645" i="2"/>
  <c r="G3716" i="2"/>
  <c r="G4080" i="2"/>
  <c r="G3264" i="2"/>
  <c r="G4980" i="2"/>
  <c r="G2270" i="2"/>
  <c r="G1873" i="2" l="1"/>
  <c r="G23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81" i="2"/>
  <c r="G2908" i="2" l="1"/>
  <c r="G2907" i="2"/>
  <c r="G4096" i="2" l="1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095" i="2"/>
  <c r="G6080" i="2" l="1"/>
  <c r="G6079" i="2"/>
  <c r="G1183" i="2"/>
  <c r="G29" i="2"/>
  <c r="G30" i="2"/>
  <c r="G31" i="2"/>
  <c r="G32" i="2"/>
  <c r="G28" i="2"/>
  <c r="G34" i="2" l="1"/>
  <c r="G1438" i="2"/>
  <c r="G1437" i="2"/>
  <c r="G2910" i="2"/>
  <c r="G2909" i="2"/>
  <c r="G3237" i="2"/>
  <c r="G3236" i="2"/>
  <c r="G5149" i="2" l="1"/>
  <c r="G36" i="2" l="1"/>
  <c r="G37" i="2"/>
  <c r="G35" i="2"/>
  <c r="G1065" i="2" l="1"/>
  <c r="G1064" i="2"/>
  <c r="G1425" i="2"/>
  <c r="G1426" i="2"/>
  <c r="G358" i="2" l="1"/>
  <c r="G359" i="2"/>
  <c r="G361" i="2"/>
  <c r="G357" i="2"/>
  <c r="G5130" i="2" l="1"/>
  <c r="G5131" i="2"/>
  <c r="G5132" i="2"/>
  <c r="G5133" i="2"/>
  <c r="G5134" i="2"/>
  <c r="G5129" i="2"/>
  <c r="G5136" i="2"/>
  <c r="G5137" i="2"/>
  <c r="G5135" i="2"/>
  <c r="G5402" i="2"/>
  <c r="G5401" i="2"/>
  <c r="G1752" i="2"/>
  <c r="G3238" i="2" l="1"/>
  <c r="G3239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21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46" i="2"/>
  <c r="G1473" i="2" l="1"/>
  <c r="G2632" i="2"/>
  <c r="G1797" i="2" l="1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796" i="2"/>
  <c r="G67" i="2" l="1"/>
  <c r="G68" i="2"/>
  <c r="G66" i="2"/>
  <c r="G3265" i="2"/>
  <c r="G4854" i="2"/>
  <c r="G6418" i="2" l="1"/>
  <c r="G6396" i="2"/>
  <c r="G4430" i="2"/>
  <c r="G4431" i="2"/>
  <c r="G4429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61" i="2"/>
  <c r="G4188" i="2"/>
  <c r="G4189" i="2"/>
  <c r="G4190" i="2"/>
  <c r="G4191" i="2"/>
  <c r="G4192" i="2"/>
  <c r="G4193" i="2"/>
  <c r="G4194" i="2"/>
  <c r="G4187" i="2"/>
  <c r="G1061" i="2" l="1"/>
  <c r="G1063" i="2"/>
  <c r="G145" i="2"/>
  <c r="G1062" i="2"/>
  <c r="G5420" i="2"/>
  <c r="G5421" i="2"/>
  <c r="G5419" i="2"/>
  <c r="G3247" i="2"/>
  <c r="G4402" i="2"/>
  <c r="G3948" i="2"/>
  <c r="G3947" i="2"/>
  <c r="G39" i="2" l="1"/>
  <c r="G40" i="2"/>
  <c r="G41" i="2"/>
  <c r="G42" i="2"/>
  <c r="G43" i="2"/>
  <c r="G44" i="2"/>
  <c r="G38" i="2"/>
  <c r="G2563" i="2"/>
  <c r="G3619" i="2"/>
  <c r="G3621" i="2"/>
  <c r="G3622" i="2"/>
  <c r="G3620" i="2"/>
  <c r="G2368" i="2"/>
  <c r="G2367" i="2"/>
  <c r="G2565" i="2"/>
  <c r="G2564" i="2"/>
  <c r="G2566" i="2"/>
  <c r="G5474" i="2"/>
  <c r="G5475" i="2"/>
  <c r="G5476" i="2"/>
  <c r="G5477" i="2"/>
  <c r="G5478" i="2"/>
  <c r="G5479" i="2"/>
  <c r="G5480" i="2"/>
  <c r="G5473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30" i="2"/>
  <c r="G1080" i="2"/>
  <c r="G1078" i="2"/>
  <c r="G2272" i="2"/>
  <c r="G2273" i="2"/>
  <c r="G2274" i="2"/>
  <c r="G2275" i="2"/>
  <c r="G2276" i="2"/>
  <c r="G2277" i="2"/>
  <c r="G2278" i="2"/>
  <c r="G2279" i="2"/>
  <c r="G2271" i="2"/>
  <c r="G4311" i="2"/>
  <c r="G4310" i="2"/>
  <c r="G4313" i="2"/>
  <c r="G4314" i="2"/>
  <c r="G4315" i="2"/>
  <c r="G4316" i="2"/>
  <c r="G4317" i="2"/>
  <c r="G4318" i="2"/>
  <c r="G4312" i="2"/>
  <c r="G4320" i="2"/>
  <c r="G4321" i="2"/>
  <c r="G4322" i="2"/>
  <c r="G4323" i="2"/>
  <c r="G4319" i="2"/>
  <c r="G4344" i="2"/>
  <c r="G4343" i="2"/>
  <c r="G1001" i="2" l="1"/>
  <c r="G1000" i="2"/>
  <c r="G2281" i="2"/>
  <c r="G2282" i="2"/>
  <c r="G2283" i="2"/>
  <c r="G2284" i="2"/>
  <c r="G2285" i="2"/>
  <c r="G2286" i="2"/>
  <c r="G2287" i="2"/>
  <c r="G2288" i="2"/>
  <c r="G2289" i="2"/>
  <c r="G2280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106" i="2"/>
  <c r="G6107" i="2"/>
  <c r="G6108" i="2"/>
  <c r="G6109" i="2"/>
  <c r="G6110" i="2"/>
  <c r="G6111" i="2"/>
  <c r="G6112" i="2"/>
  <c r="G6113" i="2"/>
  <c r="G6114" i="2"/>
  <c r="G6115" i="2"/>
  <c r="G6081" i="2"/>
  <c r="G5151" i="2"/>
  <c r="G5153" i="2"/>
  <c r="G5046" i="2"/>
  <c r="G5047" i="2"/>
  <c r="G5045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99" i="2"/>
  <c r="G5000" i="2"/>
  <c r="G5001" i="2"/>
  <c r="G5002" i="2"/>
  <c r="G5003" i="2"/>
  <c r="G5004" i="2"/>
  <c r="G5005" i="2"/>
  <c r="G5006" i="2"/>
  <c r="G5007" i="2"/>
  <c r="G5008" i="2"/>
  <c r="G4981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09" i="2"/>
  <c r="G5031" i="2"/>
  <c r="G2449" i="2"/>
  <c r="G3645" i="2"/>
  <c r="G3644" i="2"/>
  <c r="G3646" i="2"/>
  <c r="G3643" i="2"/>
  <c r="G142" i="2" l="1"/>
  <c r="G2362" i="2"/>
  <c r="G1696" i="2" l="1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695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09" i="2"/>
  <c r="G2646" i="2"/>
  <c r="G2648" i="2"/>
  <c r="G2649" i="2"/>
  <c r="G2650" i="2"/>
  <c r="G2651" i="2"/>
  <c r="G2652" i="2"/>
  <c r="G2653" i="2"/>
  <c r="G2654" i="2"/>
  <c r="G2655" i="2"/>
  <c r="G2656" i="2"/>
  <c r="G2657" i="2"/>
  <c r="G2658" i="2"/>
  <c r="G2647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48" i="2"/>
  <c r="G5749" i="2"/>
  <c r="G5750" i="2"/>
  <c r="G5751" i="2"/>
  <c r="G5752" i="2"/>
  <c r="G5753" i="2"/>
  <c r="G5754" i="2"/>
  <c r="G5755" i="2"/>
  <c r="G5756" i="2"/>
  <c r="G5757" i="2"/>
  <c r="G5734" i="2"/>
  <c r="G46" i="2"/>
  <c r="G47" i="2"/>
  <c r="G48" i="2"/>
  <c r="G49" i="2"/>
  <c r="G50" i="2"/>
  <c r="G51" i="2"/>
  <c r="G52" i="2"/>
  <c r="G53" i="2"/>
  <c r="G54" i="2"/>
  <c r="G45" i="2"/>
  <c r="G1874" i="2" l="1"/>
  <c r="G1413" i="2" l="1"/>
  <c r="G1414" i="2"/>
  <c r="G1415" i="2"/>
  <c r="G1416" i="2"/>
  <c r="G1417" i="2"/>
  <c r="G1418" i="2"/>
  <c r="G1419" i="2"/>
  <c r="G1412" i="2"/>
  <c r="G2291" i="2" l="1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290" i="2"/>
  <c r="G5434" i="2" l="1"/>
  <c r="G5435" i="2"/>
  <c r="G5436" i="2"/>
  <c r="G5437" i="2"/>
  <c r="G5438" i="2"/>
  <c r="G5439" i="2"/>
  <c r="G5440" i="2"/>
  <c r="G5441" i="2"/>
  <c r="G5442" i="2"/>
  <c r="G5443" i="2"/>
  <c r="G5444" i="2"/>
  <c r="G5445" i="2"/>
  <c r="G5433" i="2"/>
  <c r="G3717" i="2" l="1"/>
  <c r="G3718" i="2"/>
  <c r="G4403" i="2"/>
  <c r="G6117" i="2"/>
  <c r="G6116" i="2"/>
  <c r="G3556" i="2"/>
  <c r="G3557" i="2"/>
  <c r="G3558" i="2"/>
  <c r="G3555" i="2"/>
  <c r="G3559" i="2"/>
  <c r="G2588" i="2" l="1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587" i="2"/>
  <c r="G4670" i="2"/>
  <c r="G4665" i="2"/>
  <c r="G4732" i="2"/>
  <c r="G4731" i="2"/>
  <c r="G4666" i="2" l="1"/>
  <c r="G4671" i="2"/>
  <c r="G4707" i="2"/>
  <c r="G4885" i="2"/>
  <c r="G2195" i="2"/>
  <c r="G2196" i="2"/>
  <c r="G2197" i="2"/>
  <c r="G2198" i="2"/>
  <c r="G2194" i="2"/>
  <c r="G3267" i="2" l="1"/>
  <c r="G3268" i="2"/>
  <c r="G3269" i="2"/>
  <c r="G3266" i="2"/>
  <c r="G3271" i="2" l="1"/>
  <c r="G3272" i="2"/>
  <c r="G3273" i="2"/>
  <c r="G3274" i="2"/>
  <c r="G3275" i="2"/>
  <c r="G3276" i="2"/>
  <c r="G3277" i="2"/>
  <c r="G3278" i="2"/>
  <c r="G3279" i="2"/>
  <c r="G3280" i="2"/>
  <c r="G3281" i="2"/>
  <c r="G3270" i="2"/>
  <c r="G3283" i="2"/>
  <c r="G3282" i="2"/>
  <c r="G3367" i="2"/>
  <c r="G3368" i="2"/>
  <c r="G3369" i="2"/>
  <c r="G3370" i="2"/>
  <c r="G3371" i="2"/>
  <c r="G3366" i="2"/>
  <c r="G3373" i="2"/>
  <c r="G3285" i="2" l="1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284" i="2"/>
  <c r="G382" i="2" l="1"/>
  <c r="G383" i="2"/>
  <c r="G381" i="2"/>
  <c r="G3358" i="2"/>
  <c r="G3359" i="2"/>
  <c r="G3360" i="2"/>
  <c r="G3361" i="2"/>
  <c r="G3362" i="2"/>
  <c r="G3363" i="2"/>
  <c r="G3364" i="2"/>
  <c r="G3357" i="2"/>
  <c r="G4200" i="2"/>
  <c r="G4201" i="2"/>
  <c r="G4199" i="2"/>
  <c r="G2335" i="2"/>
  <c r="G2334" i="2"/>
  <c r="G56" i="2"/>
  <c r="G57" i="2"/>
  <c r="G58" i="2"/>
  <c r="G59" i="2"/>
  <c r="G55" i="2"/>
  <c r="G5969" i="2"/>
  <c r="G5970" i="2"/>
  <c r="G5971" i="2"/>
  <c r="G5972" i="2"/>
  <c r="G5968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36" i="2"/>
  <c r="G2973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59" i="2"/>
  <c r="G2352" i="2"/>
  <c r="G2353" i="2"/>
  <c r="G2354" i="2"/>
  <c r="G2355" i="2"/>
  <c r="G2356" i="2"/>
  <c r="G2357" i="2"/>
  <c r="G2358" i="2"/>
  <c r="G2359" i="2"/>
  <c r="G2360" i="2"/>
  <c r="G2361" i="2"/>
  <c r="G2363" i="2"/>
  <c r="G2364" i="2"/>
  <c r="G2365" i="2"/>
  <c r="G2366" i="2"/>
  <c r="G2351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53" i="2"/>
  <c r="G73" i="2" l="1"/>
  <c r="G72" i="2"/>
  <c r="G2120" i="2"/>
  <c r="G2119" i="2"/>
  <c r="G2114" i="2"/>
  <c r="G2110" i="2"/>
  <c r="G2111" i="2"/>
  <c r="G2112" i="2"/>
  <c r="G2113" i="2"/>
  <c r="G2109" i="2"/>
  <c r="G1011" i="2" l="1"/>
  <c r="G5251" i="2" l="1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2688" i="2" l="1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687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4203" i="2"/>
  <c r="G4202" i="2"/>
  <c r="G3321" i="2" l="1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20" i="2"/>
  <c r="G4887" i="2"/>
  <c r="G4888" i="2"/>
  <c r="G4889" i="2"/>
  <c r="G4890" i="2"/>
  <c r="G4886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523" i="2"/>
  <c r="F4521" i="2"/>
  <c r="G3354" i="2" l="1"/>
  <c r="G5033" i="2" l="1"/>
  <c r="G1006" i="2" l="1"/>
  <c r="G1977" i="2" l="1"/>
  <c r="G1978" i="2"/>
  <c r="G1979" i="2"/>
  <c r="G1980" i="2"/>
  <c r="G1981" i="2"/>
  <c r="G1976" i="2"/>
  <c r="G4009" i="2"/>
  <c r="G4010" i="2"/>
  <c r="G4011" i="2"/>
  <c r="G4012" i="2"/>
  <c r="G4013" i="2"/>
  <c r="G4014" i="2"/>
  <c r="G4016" i="2"/>
  <c r="G4008" i="2"/>
  <c r="G160" i="2" l="1"/>
  <c r="G161" i="2"/>
  <c r="G162" i="2"/>
  <c r="G163" i="2"/>
  <c r="G164" i="2"/>
  <c r="G165" i="2"/>
  <c r="G159" i="2"/>
  <c r="G5368" i="2"/>
  <c r="G5369" i="2"/>
  <c r="G5370" i="2"/>
  <c r="G5371" i="2"/>
  <c r="G5372" i="2"/>
  <c r="G5373" i="2"/>
  <c r="G5374" i="2"/>
  <c r="G5367" i="2"/>
  <c r="G5407" i="2"/>
  <c r="G5408" i="2"/>
  <c r="G5409" i="2"/>
  <c r="G5410" i="2"/>
  <c r="G5411" i="2"/>
  <c r="G5412" i="2"/>
  <c r="G5413" i="2"/>
  <c r="G5414" i="2"/>
  <c r="G5415" i="2"/>
  <c r="G5416" i="2"/>
  <c r="G5406" i="2"/>
  <c r="G5341" i="2"/>
  <c r="G5340" i="2"/>
  <c r="G4368" i="2" l="1"/>
  <c r="G4369" i="2"/>
  <c r="G4370" i="2"/>
  <c r="G4371" i="2"/>
  <c r="G4372" i="2"/>
  <c r="G4367" i="2"/>
  <c r="G148" i="2" l="1"/>
  <c r="G149" i="2"/>
  <c r="G150" i="2"/>
  <c r="G151" i="2"/>
  <c r="G152" i="2"/>
  <c r="G153" i="2"/>
  <c r="G154" i="2"/>
  <c r="G155" i="2"/>
  <c r="G147" i="2"/>
  <c r="G4522" i="2" l="1"/>
  <c r="G4204" i="2"/>
  <c r="G3719" i="2"/>
  <c r="G3356" i="2"/>
  <c r="G2974" i="2"/>
  <c r="G2722" i="2"/>
  <c r="G2369" i="2"/>
  <c r="G1975" i="2"/>
  <c r="G86" i="2"/>
  <c r="G6230" i="2"/>
  <c r="G5511" i="2"/>
  <c r="G5250" i="2"/>
  <c r="G5032" i="2"/>
  <c r="G5987" i="2" l="1"/>
  <c r="G2192" i="2"/>
  <c r="G2193" i="2"/>
  <c r="G2191" i="2"/>
  <c r="G1209" i="2" l="1"/>
  <c r="G5510" i="2" l="1"/>
  <c r="G5509" i="2"/>
  <c r="G5488" i="2"/>
  <c r="G5481" i="2"/>
  <c r="G85" i="2" l="1"/>
  <c r="G2535" i="2" l="1"/>
  <c r="G2536" i="2"/>
  <c r="G2534" i="2"/>
  <c r="G2633" i="2" l="1"/>
  <c r="G146" i="2"/>
  <c r="G2507" i="2"/>
  <c r="G5724" i="2" l="1"/>
  <c r="G5725" i="2"/>
  <c r="G5726" i="2"/>
  <c r="G5727" i="2"/>
  <c r="G5723" i="2"/>
  <c r="G897" i="2"/>
  <c r="G3365" i="2"/>
  <c r="G2506" i="2"/>
  <c r="G4519" i="2" l="1"/>
  <c r="G4520" i="2"/>
  <c r="G4518" i="2"/>
  <c r="G6119" i="2"/>
  <c r="G6120" i="2"/>
  <c r="G6121" i="2"/>
  <c r="G6122" i="2"/>
  <c r="G6123" i="2"/>
  <c r="G6124" i="2"/>
  <c r="G6125" i="2"/>
  <c r="G6126" i="2"/>
  <c r="G6127" i="2"/>
  <c r="G6128" i="2"/>
  <c r="G6129" i="2"/>
  <c r="G6130" i="2"/>
  <c r="G6131" i="2"/>
  <c r="G6132" i="2"/>
  <c r="G6133" i="2"/>
  <c r="G6134" i="2"/>
  <c r="G6135" i="2"/>
  <c r="G6136" i="2"/>
  <c r="G6137" i="2"/>
  <c r="G6138" i="2"/>
  <c r="G6139" i="2"/>
  <c r="G6140" i="2"/>
  <c r="G6141" i="2"/>
  <c r="G6142" i="2"/>
  <c r="G6143" i="2"/>
  <c r="G6144" i="2"/>
  <c r="G6145" i="2"/>
  <c r="G6146" i="2"/>
  <c r="G6147" i="2"/>
  <c r="G6148" i="2"/>
  <c r="G6149" i="2"/>
  <c r="G6150" i="2"/>
  <c r="G6151" i="2"/>
  <c r="G6152" i="2"/>
  <c r="G6153" i="2"/>
  <c r="G6154" i="2"/>
  <c r="G6155" i="2"/>
  <c r="G6156" i="2"/>
  <c r="G6118" i="2"/>
  <c r="G1877" i="2" l="1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876" i="2"/>
  <c r="G2239" i="2" l="1"/>
  <c r="G2240" i="2"/>
  <c r="G2241" i="2"/>
  <c r="G2242" i="2"/>
  <c r="G2243" i="2"/>
  <c r="G2244" i="2"/>
  <c r="G2245" i="2"/>
  <c r="G2246" i="2"/>
  <c r="G2247" i="2"/>
  <c r="G2238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40" i="2"/>
  <c r="G1875" i="2"/>
  <c r="G1973" i="2"/>
  <c r="G1974" i="2"/>
  <c r="G1531" i="2" l="1"/>
</calcChain>
</file>

<file path=xl/sharedStrings.xml><?xml version="1.0" encoding="utf-8"?>
<sst xmlns="http://schemas.openxmlformats.org/spreadsheetml/2006/main" count="22022" uniqueCount="6083">
  <si>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</si>
  <si>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</si>
  <si>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</si>
  <si>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</si>
  <si>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</si>
  <si>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</si>
  <si>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</si>
  <si>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</si>
  <si>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</si>
  <si>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</si>
  <si>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</si>
  <si>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</si>
  <si>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</si>
  <si>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</si>
  <si>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</si>
  <si>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</si>
  <si>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</si>
  <si>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</si>
  <si>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</si>
  <si>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</si>
  <si>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</si>
  <si>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</si>
  <si>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</si>
  <si>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</si>
  <si>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</si>
  <si>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ջրային ուղիների շահագործման ծառայություններ</t>
  </si>
  <si>
    <t>ծառայություն</t>
  </si>
  <si>
    <t>թաղման ծառայություններ</t>
  </si>
  <si>
    <t>ճանապարհային գծանշումներ</t>
  </si>
  <si>
    <t>լուսազդանշանների պահպանման ծառայություններ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</si>
  <si>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</si>
  <si>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</si>
  <si>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</si>
  <si>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</si>
  <si>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</si>
  <si>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</si>
  <si>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</si>
  <si>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</si>
  <si>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</si>
  <si>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</si>
  <si>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</si>
  <si>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</si>
  <si>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</si>
  <si>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</si>
  <si>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</si>
  <si>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</si>
  <si>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</si>
  <si>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</si>
  <si>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</si>
  <si>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</si>
  <si>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</si>
  <si>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</si>
  <si>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</si>
  <si>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</si>
  <si>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</si>
  <si>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</si>
  <si>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</si>
  <si>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</si>
  <si>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</si>
  <si>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</si>
  <si>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</si>
  <si>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</si>
  <si>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</si>
  <si>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</si>
  <si>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</si>
  <si>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</si>
  <si>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</si>
  <si>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</si>
  <si>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</si>
  <si>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</si>
  <si>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</si>
  <si>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</si>
  <si>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</si>
  <si>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</si>
  <si>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</si>
  <si>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</si>
  <si>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</si>
  <si>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</si>
  <si>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</si>
  <si>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</si>
  <si>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</si>
  <si>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</si>
  <si>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</si>
  <si>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</si>
  <si>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</si>
  <si>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</si>
  <si>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</si>
  <si>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</si>
  <si>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</si>
  <si>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</si>
  <si>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</si>
  <si>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</si>
  <si>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</si>
  <si>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</si>
  <si>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</si>
  <si>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</si>
  <si>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</si>
  <si>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</si>
  <si>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</si>
  <si>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</si>
  <si>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</si>
  <si>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</si>
  <si>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</si>
  <si>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</si>
  <si>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</si>
  <si>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</si>
  <si>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</si>
  <si>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</si>
  <si>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</si>
  <si>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</si>
  <si>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</si>
  <si>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</si>
  <si>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</si>
  <si>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</si>
  <si>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</si>
  <si>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</si>
  <si>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</si>
  <si>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</si>
  <si>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</si>
  <si>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</si>
  <si>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</si>
  <si>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</si>
  <si>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</si>
  <si>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</si>
  <si>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</si>
  <si>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</si>
  <si>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</si>
  <si>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</si>
  <si>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</si>
  <si>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</si>
  <si>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</si>
  <si>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</si>
  <si>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</si>
  <si>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</si>
  <si>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</si>
  <si>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</si>
  <si>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</si>
  <si>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</si>
  <si>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</si>
  <si>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</si>
  <si>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</si>
  <si>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</si>
  <si>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</si>
  <si>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</si>
  <si>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</si>
  <si>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</si>
  <si>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</si>
  <si>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</si>
  <si>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</si>
  <si>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</si>
  <si>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</si>
  <si>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</si>
  <si>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</si>
  <si>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</si>
  <si>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</si>
  <si>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</si>
  <si>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</si>
  <si>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</si>
  <si>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</si>
  <si>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</si>
  <si>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</si>
  <si>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</si>
  <si>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</si>
  <si>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</si>
  <si>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</si>
  <si>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</si>
  <si>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</si>
  <si>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</si>
  <si>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</si>
  <si>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</si>
  <si>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</si>
  <si>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</si>
  <si>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</si>
  <si>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</si>
  <si>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</si>
  <si>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</si>
  <si>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</si>
  <si>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</si>
  <si>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</si>
  <si>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</si>
  <si>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</si>
  <si>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</si>
  <si>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</si>
  <si>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</si>
  <si>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</si>
  <si>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</si>
  <si>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</si>
  <si>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</si>
  <si>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</si>
  <si>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</si>
  <si>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</si>
  <si>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</si>
  <si>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</si>
  <si>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</si>
  <si>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</si>
  <si>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</si>
  <si>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</si>
  <si>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</si>
  <si>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</si>
  <si>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</si>
  <si>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</si>
  <si>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</si>
  <si>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</si>
  <si>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</si>
  <si>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</si>
  <si>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</si>
  <si>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</si>
  <si>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</si>
  <si>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</si>
  <si>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</si>
  <si>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</si>
  <si>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</si>
  <si>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</si>
  <si>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</si>
  <si>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</si>
  <si>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</si>
  <si>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</si>
  <si>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</si>
  <si>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</si>
  <si>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</si>
  <si>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</si>
  <si>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</si>
  <si>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</si>
  <si>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</si>
  <si>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</si>
  <si>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</si>
  <si>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</si>
  <si>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</si>
  <si>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</si>
  <si>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</si>
  <si>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</si>
  <si>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</si>
  <si>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բենզին, ռեգուլյար</t>
  </si>
  <si>
    <t>Բաժին 8, խումբ 8, դաս 1 Հանգստի գոտիների և զբոսայգիների կառուցում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</si>
  <si>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</si>
  <si>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</si>
  <si>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</si>
  <si>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</si>
  <si>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</si>
  <si>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</si>
  <si>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</si>
  <si>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</si>
  <si>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</si>
  <si>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</si>
  <si>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</si>
  <si>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</si>
  <si>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05, խումբ 6, դաս 1, Շրջակա միջավայրի պաշտպանության ենթակառուցվածքների զարգացում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</si>
  <si>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</si>
  <si>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</si>
  <si>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</si>
  <si>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</si>
  <si>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</si>
  <si>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</si>
  <si>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</si>
  <si>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</si>
  <si>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</si>
  <si>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</si>
  <si>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</si>
  <si>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</si>
  <si>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</si>
  <si>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</si>
  <si>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</si>
  <si>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</si>
  <si>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</si>
  <si>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</si>
  <si>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</si>
  <si>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</si>
  <si>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</si>
  <si>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</si>
  <si>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</si>
  <si>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</si>
  <si>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</si>
  <si>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</si>
  <si>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</si>
  <si>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</si>
  <si>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</si>
  <si>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</si>
  <si>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</si>
  <si>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</si>
  <si>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</si>
  <si>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</si>
  <si>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</si>
  <si>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</si>
  <si>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</si>
  <si>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</si>
  <si>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</si>
  <si>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</si>
  <si>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</si>
  <si>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</si>
  <si>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</si>
  <si>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</si>
  <si>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</si>
  <si>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</si>
  <si>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</si>
  <si>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</si>
  <si>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</si>
  <si>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</si>
  <si>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</si>
  <si>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</si>
  <si>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</si>
  <si>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</si>
  <si>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</si>
  <si>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</si>
  <si>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</si>
  <si>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</si>
  <si>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</si>
  <si>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</si>
  <si>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</si>
  <si>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</si>
  <si>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</si>
  <si>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</si>
  <si>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</si>
  <si>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</si>
  <si>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</si>
  <si>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</si>
  <si>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</si>
  <si>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</si>
  <si>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</si>
  <si>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</si>
  <si>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</si>
  <si>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</si>
  <si>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</si>
  <si>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</si>
  <si>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</si>
  <si>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</si>
  <si>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</si>
  <si>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</si>
  <si>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</si>
  <si>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</si>
  <si>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</si>
  <si>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</si>
  <si>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</si>
  <si>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</si>
  <si>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</si>
  <si>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</si>
  <si>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</si>
  <si>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</si>
  <si>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</si>
  <si>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</si>
  <si>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</si>
  <si>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</si>
  <si>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</si>
  <si>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</si>
  <si>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</si>
  <si>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</si>
  <si>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</si>
  <si>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</si>
  <si>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</si>
  <si>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</si>
  <si>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</si>
  <si>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</si>
  <si>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</si>
  <si>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</si>
  <si>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</si>
  <si>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</si>
  <si>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</si>
  <si>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</si>
  <si>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</si>
  <si>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</si>
  <si>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</si>
  <si>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</si>
  <si>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</si>
  <si>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</si>
  <si>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</si>
  <si>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</si>
  <si>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</si>
  <si>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</si>
  <si>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</si>
  <si>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</si>
  <si>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</si>
  <si>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</si>
  <si>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</si>
  <si>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</si>
  <si>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</si>
  <si>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</si>
  <si>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</si>
  <si>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</si>
  <si>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</si>
  <si>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</si>
  <si>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</si>
  <si>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</si>
  <si>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</si>
  <si>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</si>
  <si>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</si>
  <si>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</si>
  <si>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</si>
  <si>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</si>
  <si>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</si>
  <si>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</si>
  <si>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</si>
  <si>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</si>
  <si>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</si>
  <si>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</si>
  <si>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</si>
  <si>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</si>
  <si>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</si>
  <si>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</si>
  <si>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</si>
  <si>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</si>
  <si>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</si>
  <si>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</si>
  <si>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</si>
  <si>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</si>
  <si>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</si>
  <si>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</si>
  <si>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</si>
  <si>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</si>
  <si>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</si>
  <si>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</si>
  <si>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</si>
  <si>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</si>
  <si>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</si>
  <si>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</si>
  <si>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</si>
  <si>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</si>
  <si>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</si>
  <si>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</si>
  <si>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</si>
  <si>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</si>
  <si>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</si>
  <si>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</si>
  <si>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</si>
  <si>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</si>
  <si>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</si>
  <si>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</si>
  <si>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</si>
  <si>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</si>
  <si>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</si>
  <si>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</si>
  <si>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</si>
  <si>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</si>
  <si>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</si>
  <si>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</si>
  <si>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</si>
  <si>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</si>
  <si>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</si>
  <si>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</si>
  <si>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</si>
  <si>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</si>
  <si>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</si>
  <si>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</si>
  <si>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</si>
  <si>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</si>
  <si>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</si>
  <si>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</si>
  <si>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</si>
  <si>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</si>
  <si>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</si>
  <si>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</si>
  <si>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</si>
  <si>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</si>
  <si>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</si>
  <si>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</si>
  <si>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</si>
  <si>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</si>
  <si>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</si>
  <si>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</si>
  <si>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</si>
  <si>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</si>
  <si>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</si>
  <si>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</si>
  <si>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</si>
  <si>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</si>
  <si>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</si>
  <si>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</si>
  <si>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</si>
  <si>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</si>
  <si>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</si>
  <si>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</si>
  <si>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</si>
  <si>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</si>
  <si>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</si>
  <si>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</si>
  <si>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</si>
  <si>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</si>
  <si>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</si>
  <si>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</si>
  <si>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</si>
  <si>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</si>
  <si>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</si>
  <si>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</si>
  <si>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</si>
  <si>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</si>
  <si>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</si>
  <si>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</si>
  <si>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</si>
  <si>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</si>
  <si>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</si>
  <si>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</si>
  <si>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</si>
  <si>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</si>
  <si>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</si>
  <si>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</si>
  <si>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</si>
  <si>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</si>
  <si>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</si>
  <si>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</si>
  <si>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</si>
  <si>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</si>
  <si>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</si>
  <si>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</si>
  <si>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</si>
  <si>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</si>
  <si>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</si>
  <si>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</si>
  <si>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</si>
  <si>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</si>
  <si>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</si>
  <si>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</si>
  <si>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</si>
  <si>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</si>
  <si>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</si>
  <si>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</si>
  <si>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</si>
  <si>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</si>
  <si>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</si>
  <si>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</si>
  <si>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</si>
  <si>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</si>
  <si>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</si>
  <si>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</si>
  <si>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</si>
  <si>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</si>
  <si>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</si>
  <si>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</si>
  <si>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</si>
  <si>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</si>
  <si>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</si>
  <si>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</si>
  <si>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</si>
  <si>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</si>
  <si>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</si>
  <si>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</si>
  <si>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</si>
  <si>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</si>
  <si>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</si>
  <si>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</si>
  <si>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</si>
  <si>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</si>
  <si>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</si>
  <si>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</si>
  <si>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</si>
  <si>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</si>
  <si>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</si>
  <si>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</si>
  <si>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</si>
  <si>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</si>
  <si>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</si>
  <si>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</si>
  <si>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</si>
  <si>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</si>
  <si>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</si>
  <si>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</si>
  <si>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</si>
  <si>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</si>
  <si>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</si>
  <si>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</si>
  <si>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</si>
  <si>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</si>
  <si>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</si>
  <si>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</si>
  <si>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</si>
  <si>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</si>
  <si>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</si>
  <si>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</si>
  <si>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</si>
  <si>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</si>
  <si>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</si>
  <si>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</si>
  <si>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</si>
  <si>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</si>
  <si>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</si>
  <si>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</si>
  <si>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</si>
  <si>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</si>
  <si>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</si>
  <si>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</si>
  <si>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</si>
  <si>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</si>
  <si>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</si>
  <si>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</si>
  <si>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</si>
  <si>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</si>
  <si>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</si>
  <si>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</si>
  <si>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</si>
  <si>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</si>
  <si>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</si>
  <si>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</si>
  <si>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</si>
  <si>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</si>
  <si>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</si>
  <si>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</si>
  <si>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</si>
  <si>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</si>
  <si>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</si>
  <si>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</si>
  <si>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</si>
  <si>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</si>
  <si>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</si>
  <si>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</si>
  <si>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</si>
  <si>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</si>
  <si>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</si>
  <si>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</si>
  <si>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</si>
  <si>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</si>
  <si>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</si>
  <si>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</si>
  <si>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</si>
  <si>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</si>
  <si>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</si>
  <si>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</si>
  <si>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</si>
  <si>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</si>
  <si>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</si>
  <si>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</si>
  <si>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</si>
  <si>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</si>
  <si>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</si>
  <si>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</si>
  <si>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</si>
  <si>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</si>
  <si>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</si>
  <si>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</si>
  <si>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</si>
  <si>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</si>
  <si>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</si>
  <si>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</si>
  <si>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</si>
  <si>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</si>
  <si>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</si>
  <si>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</si>
  <si>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</si>
  <si>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</si>
  <si>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</si>
  <si>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</si>
  <si>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</si>
  <si>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</si>
  <si>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</si>
  <si>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</si>
  <si>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</si>
  <si>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</si>
  <si>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</si>
  <si>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</si>
  <si>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</si>
  <si>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</si>
  <si>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</si>
  <si>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</si>
  <si>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</si>
  <si>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</si>
  <si>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</si>
  <si>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</si>
  <si>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</si>
  <si>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</si>
  <si>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</si>
  <si>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</si>
  <si>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</si>
  <si>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</si>
  <si>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</si>
  <si>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</si>
  <si>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</si>
  <si>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</si>
  <si>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</si>
  <si>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</si>
  <si>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</si>
  <si>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</si>
  <si>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</si>
  <si>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</si>
  <si>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</si>
  <si>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</si>
  <si>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</si>
  <si>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</si>
  <si>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</si>
  <si>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</si>
  <si>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</si>
  <si>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</si>
  <si>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</si>
  <si>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</si>
  <si>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</si>
  <si>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</si>
  <si>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</si>
  <si>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</si>
  <si>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</si>
  <si>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</si>
  <si>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</si>
  <si>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</si>
  <si>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</si>
  <si>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</si>
  <si>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</si>
  <si>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</si>
  <si>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</si>
  <si>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</si>
  <si>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</si>
  <si>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</si>
  <si>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</si>
  <si>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</si>
  <si>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</si>
  <si>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</si>
  <si>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</si>
  <si>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</si>
  <si>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</si>
  <si>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</si>
  <si>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</si>
  <si>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</si>
  <si>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</si>
  <si>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</si>
  <si>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</si>
  <si>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</si>
  <si>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</si>
  <si>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</si>
  <si>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</si>
  <si>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</si>
  <si>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</si>
  <si>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</si>
  <si>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</si>
  <si>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</si>
  <si>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</si>
  <si>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</si>
  <si>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</si>
  <si>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</si>
  <si>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</si>
  <si>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</si>
  <si>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</si>
  <si>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</si>
  <si>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</si>
  <si>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</si>
  <si>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</si>
  <si>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</si>
  <si>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</si>
  <si>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</si>
  <si>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</si>
  <si>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</si>
  <si>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</si>
  <si>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</si>
  <si>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</si>
  <si>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</si>
  <si>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</si>
  <si>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</si>
  <si>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</si>
  <si>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</si>
  <si>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</si>
  <si>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</si>
  <si>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</si>
  <si>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</si>
  <si>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</si>
  <si>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</si>
  <si>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</si>
  <si>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</si>
  <si>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</si>
  <si>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</si>
  <si>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</si>
  <si>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</si>
  <si>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</si>
  <si>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</si>
  <si>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</si>
  <si>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</si>
  <si>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</si>
  <si>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</si>
  <si>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</si>
  <si>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</si>
  <si>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</si>
  <si>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</si>
  <si>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</si>
  <si>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</si>
  <si>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</si>
  <si>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</si>
  <si>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</si>
  <si>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</si>
  <si>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</si>
  <si>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</si>
  <si>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</si>
  <si>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</si>
  <si>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</si>
  <si>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</si>
  <si>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</si>
  <si>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</si>
  <si>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</si>
  <si>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</si>
  <si>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</si>
  <si>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</si>
  <si>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</si>
  <si>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</si>
  <si>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</si>
  <si>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</si>
  <si>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</si>
  <si>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</si>
  <si>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</si>
  <si>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</si>
  <si>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</si>
  <si>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</si>
  <si>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</si>
  <si>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</si>
  <si>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</si>
  <si>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</si>
  <si>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</si>
  <si>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</si>
  <si>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</si>
  <si>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</si>
  <si>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</si>
  <si>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</si>
  <si>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</si>
  <si>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</si>
  <si>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</si>
  <si>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</si>
  <si>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</si>
  <si>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</si>
  <si>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</si>
  <si>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</si>
  <si>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</si>
  <si>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</si>
  <si>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</si>
  <si>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</si>
  <si>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</si>
  <si>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</si>
  <si>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</si>
  <si>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</si>
  <si>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</si>
  <si>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</si>
  <si>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</si>
  <si>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</si>
  <si>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</si>
  <si>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</si>
  <si>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</si>
  <si>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</si>
  <si>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</si>
  <si>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</si>
  <si>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</si>
  <si>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</si>
  <si>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</si>
  <si>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</si>
  <si>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</si>
  <si>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</si>
  <si>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</si>
  <si>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</si>
  <si>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</si>
  <si>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</si>
  <si>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</si>
  <si>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</si>
  <si>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</si>
  <si>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</si>
  <si>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</si>
  <si>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</si>
  <si>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</si>
  <si>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</si>
  <si>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</si>
  <si>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</si>
  <si>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</si>
  <si>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</si>
  <si>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</si>
  <si>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</si>
  <si>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</si>
  <si>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</si>
  <si>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</si>
  <si>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</si>
  <si>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</si>
  <si>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</si>
  <si>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</si>
  <si>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</si>
  <si>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</si>
  <si>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</si>
  <si>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</si>
  <si>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</si>
  <si>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</si>
  <si>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</si>
  <si>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</si>
  <si>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</si>
  <si>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</si>
  <si>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</si>
  <si>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</si>
  <si>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</si>
  <si>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</si>
  <si>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</si>
  <si>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</si>
  <si>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</si>
  <si>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</si>
  <si>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</si>
  <si>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</si>
  <si>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</si>
  <si>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</si>
  <si>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</si>
  <si>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</si>
  <si>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</si>
  <si>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</si>
  <si>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</si>
  <si>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</si>
  <si>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</si>
  <si>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</si>
  <si>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</si>
  <si>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</si>
  <si>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</si>
  <si>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</si>
  <si>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</si>
  <si>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</si>
  <si>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</si>
  <si>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</si>
  <si>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</si>
  <si>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</si>
  <si>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</si>
  <si>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</si>
  <si>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</si>
  <si>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</si>
  <si>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</si>
  <si>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</si>
  <si>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</si>
  <si>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</si>
  <si>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</si>
  <si>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</si>
  <si>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</si>
  <si>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</si>
  <si>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</si>
  <si>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</si>
  <si>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</si>
  <si>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</si>
  <si>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</si>
  <si>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</si>
  <si>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</si>
  <si>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</si>
  <si>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</si>
  <si>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</si>
  <si>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</si>
  <si>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</si>
  <si>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</si>
  <si>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</si>
  <si>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</si>
  <si>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</si>
  <si>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</si>
  <si>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</si>
  <si>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</si>
  <si>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</si>
  <si>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</si>
  <si>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</si>
  <si>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</si>
  <si>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</si>
  <si>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</si>
  <si>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</si>
  <si>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</si>
  <si>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</si>
  <si>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</si>
  <si>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</si>
  <si>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</si>
  <si>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</si>
  <si>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</si>
  <si>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</si>
  <si>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</si>
  <si>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</si>
  <si>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</si>
  <si>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</si>
  <si>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</si>
  <si>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</si>
  <si>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</si>
  <si>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</si>
  <si>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</si>
  <si>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</si>
  <si>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</si>
  <si>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</si>
  <si>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</si>
  <si>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</si>
  <si>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</si>
  <si>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</si>
  <si>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</si>
  <si>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</si>
  <si>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</si>
  <si>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</si>
  <si>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</si>
  <si>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</si>
  <si>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</si>
  <si>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</si>
  <si>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</si>
  <si>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</si>
  <si>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</si>
  <si>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</si>
  <si>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</si>
  <si>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</si>
  <si>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</si>
  <si>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</si>
  <si>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</si>
  <si>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</si>
  <si>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</si>
  <si>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</si>
  <si>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</si>
  <si>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</si>
  <si>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</si>
  <si>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</si>
  <si>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</si>
  <si>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</si>
  <si>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</si>
  <si>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</si>
  <si>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</si>
  <si>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</si>
  <si>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</si>
  <si>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</si>
  <si>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</si>
  <si>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</si>
  <si>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</si>
  <si>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</si>
  <si>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</si>
  <si>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</si>
  <si>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</si>
  <si>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</si>
  <si>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</si>
  <si>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</si>
  <si>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</si>
  <si>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</si>
  <si>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</si>
  <si>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</si>
  <si>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</si>
  <si>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</si>
  <si>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</si>
  <si>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</si>
  <si>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</si>
  <si>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</si>
  <si>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</si>
  <si>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</si>
  <si>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</si>
  <si>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</si>
  <si>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</si>
  <si>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</si>
  <si>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</si>
  <si>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</si>
  <si>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</si>
  <si>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</si>
  <si>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</si>
  <si>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</si>
  <si>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</si>
  <si>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</si>
  <si>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</si>
  <si>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</si>
  <si>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</si>
  <si>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</si>
  <si>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</si>
  <si>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</si>
  <si>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</si>
  <si>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</si>
  <si>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</si>
  <si>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</si>
  <si>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</si>
  <si>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</si>
  <si>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</si>
  <si>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</si>
  <si>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</si>
  <si>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</si>
  <si>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</si>
  <si>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</si>
  <si>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</si>
  <si>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</si>
  <si>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</si>
  <si>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</si>
  <si>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</si>
  <si>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</si>
  <si>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</si>
  <si>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</si>
  <si>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</si>
  <si>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</si>
  <si>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</si>
  <si>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</si>
  <si>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</si>
  <si>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</si>
  <si>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</si>
  <si>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</si>
  <si>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</si>
  <si>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</si>
  <si>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</si>
  <si>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</si>
  <si>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</si>
  <si>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</si>
  <si>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</si>
  <si>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</si>
  <si>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</si>
  <si>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</si>
  <si>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</si>
  <si>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</si>
  <si>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</si>
  <si>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</si>
  <si>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</si>
  <si>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</si>
  <si>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</si>
  <si>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</si>
  <si>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</si>
  <si>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</si>
  <si>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</si>
  <si>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</si>
  <si>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</si>
  <si>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</si>
  <si>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</si>
  <si>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</si>
  <si>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</si>
  <si>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</si>
  <si>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</si>
  <si>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</si>
  <si>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</si>
  <si>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</si>
  <si>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</si>
  <si>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</si>
  <si>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</si>
  <si>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</si>
  <si>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</si>
  <si>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</si>
  <si>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</si>
  <si>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</si>
  <si>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</si>
  <si>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</si>
  <si>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</si>
  <si>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</si>
  <si>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</si>
  <si>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</si>
  <si>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</si>
  <si>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</si>
  <si>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</si>
  <si>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</si>
  <si>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</si>
  <si>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</si>
  <si>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</si>
  <si>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</si>
  <si>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</si>
  <si>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</si>
  <si>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</si>
  <si>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</si>
  <si>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</si>
  <si>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</si>
  <si>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</si>
  <si>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</si>
  <si>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</si>
  <si>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</si>
  <si>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</si>
  <si>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</si>
  <si>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</si>
  <si>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</si>
  <si>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</si>
  <si>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</si>
  <si>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</si>
  <si>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</si>
  <si>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</si>
  <si>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</si>
  <si>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</si>
  <si>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</si>
  <si>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</si>
  <si>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</si>
  <si>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</si>
  <si>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</si>
  <si>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</si>
  <si>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</si>
  <si>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</si>
  <si>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</si>
  <si>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</si>
  <si>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</si>
  <si>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</si>
  <si>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</si>
  <si>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</si>
  <si>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</si>
  <si>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</si>
  <si>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</si>
  <si>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</si>
  <si>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</si>
  <si>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</si>
  <si>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</si>
  <si>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</si>
  <si>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</si>
  <si>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</si>
  <si>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</si>
  <si>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</si>
  <si>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</si>
  <si>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</si>
  <si>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</si>
  <si>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</si>
  <si>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</si>
  <si>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</si>
  <si>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</si>
  <si>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</si>
  <si>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</si>
  <si>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</si>
  <si>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</si>
  <si>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</si>
  <si>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</si>
  <si>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</si>
  <si>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</si>
  <si>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</si>
  <si>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</si>
  <si>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</si>
  <si>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</si>
  <si>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</si>
  <si>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</si>
  <si>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</si>
  <si>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</si>
  <si>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</si>
  <si>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</si>
  <si>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</si>
  <si>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</si>
  <si>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</si>
  <si>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</si>
  <si>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</si>
  <si>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</si>
  <si>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</si>
  <si>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</si>
  <si>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</si>
  <si>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</si>
  <si>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</si>
  <si>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</si>
  <si>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</si>
  <si>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</si>
  <si>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</si>
  <si>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</si>
  <si>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</si>
  <si>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</si>
  <si>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</si>
  <si>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</si>
  <si>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</si>
  <si>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</si>
  <si>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</si>
  <si>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</si>
  <si>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</si>
  <si>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</si>
  <si>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</si>
  <si>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</si>
  <si>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</si>
  <si>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</si>
  <si>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</si>
  <si>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</si>
  <si>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</si>
  <si>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</si>
  <si>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</si>
  <si>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</si>
  <si>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</si>
  <si>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</si>
  <si>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</si>
  <si>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</si>
  <si>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</si>
  <si>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</si>
  <si>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</si>
  <si>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</si>
  <si>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</si>
  <si>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</si>
  <si>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</si>
  <si>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</si>
  <si>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</si>
  <si>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</si>
  <si>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</si>
  <si>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</si>
  <si>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</si>
  <si>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</si>
  <si>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</si>
  <si>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</si>
  <si>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</si>
  <si>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</si>
  <si>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</si>
  <si>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</si>
  <si>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</si>
  <si>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</si>
  <si>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</si>
  <si>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</si>
  <si>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</si>
  <si>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</si>
  <si>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</si>
  <si>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</si>
  <si>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</si>
  <si>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</si>
  <si>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</si>
  <si>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</si>
  <si>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</si>
  <si>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</si>
  <si>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</si>
  <si>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</si>
  <si>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</si>
  <si>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</si>
  <si>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</si>
  <si>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</si>
  <si>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</si>
  <si>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</si>
  <si>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</si>
  <si>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</si>
  <si>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</si>
  <si>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</si>
  <si>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</si>
  <si>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</si>
  <si>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</si>
  <si>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</si>
  <si>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</si>
  <si>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</si>
  <si>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</si>
  <si>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</si>
  <si>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</si>
  <si>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</si>
  <si>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</si>
  <si>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</si>
  <si>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</si>
  <si>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</si>
  <si>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</si>
  <si>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</si>
  <si>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</si>
  <si>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</si>
  <si>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</si>
  <si>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</si>
  <si>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</si>
  <si>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</si>
  <si>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</si>
  <si>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</si>
  <si>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</si>
  <si>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</si>
  <si>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</si>
  <si>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</si>
  <si>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</si>
  <si>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</si>
  <si>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</si>
  <si>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</si>
  <si>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</si>
  <si>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</si>
  <si>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</si>
  <si>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</si>
  <si>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</si>
  <si>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</si>
  <si>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</si>
  <si>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</si>
  <si>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</si>
  <si>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</si>
  <si>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</si>
  <si>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</si>
  <si>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</si>
  <si>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</si>
  <si>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</si>
  <si>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</si>
  <si>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</si>
  <si>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</si>
  <si>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</si>
  <si>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</si>
  <si>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</si>
  <si>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</si>
  <si>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</si>
  <si>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</si>
  <si>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</si>
  <si>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</si>
  <si>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</si>
  <si>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</si>
  <si>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</si>
  <si>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</si>
  <si>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</si>
  <si>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</si>
  <si>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</si>
  <si>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</si>
  <si>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</si>
  <si>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</si>
  <si>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</si>
  <si>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</si>
  <si>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</si>
  <si>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</si>
  <si>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</si>
  <si>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</si>
  <si>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</si>
  <si>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</si>
  <si>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</si>
  <si>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</si>
  <si>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</si>
  <si>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</si>
  <si>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</si>
  <si>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</si>
  <si>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</si>
  <si>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</si>
  <si>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</si>
  <si>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</si>
  <si>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</si>
  <si>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</si>
  <si>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</si>
  <si>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</si>
  <si>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</si>
  <si>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</si>
  <si>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</si>
  <si>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</si>
  <si>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</si>
  <si>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</si>
  <si>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</si>
  <si>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</si>
  <si>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</si>
  <si>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</si>
  <si>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</si>
  <si>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</si>
  <si>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</si>
  <si>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</si>
  <si>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</si>
  <si>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</si>
  <si>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</si>
  <si>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</si>
  <si>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</si>
  <si>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</si>
  <si>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</si>
  <si>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</si>
  <si>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</si>
  <si>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</si>
  <si>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</si>
  <si>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</si>
  <si>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</si>
  <si>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</si>
  <si>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</si>
  <si>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</si>
  <si>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</si>
  <si>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</si>
  <si>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</si>
  <si>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</si>
  <si>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</si>
  <si>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</si>
  <si>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</si>
  <si>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</si>
  <si>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</si>
  <si>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</si>
  <si>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</si>
  <si>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</si>
  <si>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</si>
  <si>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</si>
  <si>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</si>
  <si>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</si>
  <si>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</si>
  <si>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</si>
  <si>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</si>
  <si>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</si>
  <si>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</si>
  <si>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</si>
  <si>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</si>
  <si>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</si>
  <si>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</si>
  <si>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</si>
  <si>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</si>
  <si>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</si>
  <si>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</si>
  <si>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</si>
  <si>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</si>
  <si>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</si>
  <si>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</si>
  <si>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</si>
  <si>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</si>
  <si>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</si>
  <si>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</si>
  <si>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</si>
  <si>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</si>
  <si>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</si>
  <si>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</si>
  <si>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</si>
  <si>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</si>
  <si>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</si>
  <si>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</si>
  <si>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</si>
  <si>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</si>
  <si>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</si>
  <si>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</si>
  <si>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</si>
  <si>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</si>
  <si>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</si>
  <si>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</si>
  <si>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</si>
  <si>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</si>
  <si>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</si>
  <si>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</si>
  <si>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</si>
  <si>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</si>
  <si>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</si>
  <si>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</si>
  <si>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</si>
  <si>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</si>
  <si>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</si>
  <si>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</si>
  <si>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</si>
  <si>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</si>
  <si>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</si>
  <si>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</si>
  <si>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</si>
  <si>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</si>
  <si>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</si>
  <si>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</si>
  <si>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</si>
  <si>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</si>
  <si>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</si>
  <si>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</si>
  <si>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</si>
  <si>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</si>
  <si>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</si>
  <si>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</si>
  <si>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</si>
  <si>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</si>
  <si>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</si>
  <si>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</si>
  <si>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</si>
  <si>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</si>
  <si>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</si>
  <si>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</si>
  <si>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</si>
  <si>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</si>
  <si>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</si>
  <si>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</si>
  <si>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</si>
  <si>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</si>
  <si>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</si>
  <si>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</si>
  <si>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</si>
  <si>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</si>
  <si>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</si>
  <si>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</si>
  <si>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</si>
  <si>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</si>
  <si>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</si>
  <si>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</si>
  <si>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</si>
  <si>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</si>
  <si>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</si>
  <si>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</si>
  <si>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</si>
  <si>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</si>
  <si>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</si>
  <si>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</si>
  <si>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</si>
  <si>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</si>
  <si>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</si>
  <si>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</si>
  <si>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</si>
  <si>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</si>
  <si>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</si>
  <si>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</si>
  <si>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</si>
  <si>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</si>
  <si>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</si>
  <si>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</si>
  <si>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</si>
  <si>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</si>
  <si>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</si>
  <si>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</si>
  <si>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</si>
  <si>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</si>
  <si>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</si>
  <si>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</si>
  <si>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</si>
  <si>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</si>
  <si>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</si>
  <si>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</si>
  <si>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</si>
  <si>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</si>
  <si>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</si>
  <si>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</si>
  <si>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</si>
  <si>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</si>
  <si>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</si>
  <si>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</si>
  <si>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</si>
  <si>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</si>
  <si>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</si>
  <si>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</si>
  <si>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</si>
  <si>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</si>
  <si>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</si>
  <si>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</si>
  <si>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</si>
  <si>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</si>
  <si>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</si>
  <si>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</si>
  <si>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</si>
  <si>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</si>
  <si>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</si>
  <si>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</si>
  <si>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</si>
  <si>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</si>
  <si>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</si>
  <si>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</si>
  <si>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</si>
  <si>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</si>
  <si>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</si>
  <si>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</si>
  <si>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</si>
  <si>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</si>
  <si>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</si>
  <si>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</si>
  <si>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</si>
  <si>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</si>
  <si>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</si>
  <si>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</si>
  <si>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</si>
  <si>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</si>
  <si>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</si>
  <si>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</si>
  <si>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</si>
  <si>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</si>
  <si>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</si>
  <si>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</si>
  <si>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</si>
  <si>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</si>
  <si>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</si>
  <si>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</si>
  <si>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</si>
  <si>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</si>
  <si>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</si>
  <si>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</si>
  <si>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</si>
  <si>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</si>
  <si>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</si>
  <si>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</si>
  <si>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</si>
  <si>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</si>
  <si>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</si>
  <si>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</si>
  <si>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</si>
  <si>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</si>
  <si>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</si>
  <si>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</si>
  <si>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</si>
  <si>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</si>
  <si>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</si>
  <si>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</si>
  <si>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</si>
  <si>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</si>
  <si>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</si>
  <si>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</si>
  <si>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</si>
  <si>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</si>
  <si>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</si>
  <si>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</si>
  <si>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</si>
  <si>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</si>
  <si>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</si>
  <si>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</si>
  <si>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</si>
  <si>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</si>
  <si>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</si>
  <si>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</si>
  <si>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</si>
  <si>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</si>
  <si>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</si>
  <si>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</si>
  <si>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</si>
  <si>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</si>
  <si>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</si>
  <si>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</si>
  <si>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</si>
  <si>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</si>
  <si>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</si>
  <si>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</si>
  <si>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</si>
  <si>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</si>
  <si>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</si>
  <si>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</si>
  <si>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</si>
  <si>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</si>
  <si>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</si>
  <si>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</si>
  <si>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</si>
  <si>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</si>
  <si>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</si>
  <si>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</si>
  <si>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</si>
  <si>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</si>
  <si>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</si>
  <si>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</si>
  <si>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</si>
  <si>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</si>
  <si>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</si>
  <si>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</si>
  <si>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</si>
  <si>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</si>
  <si>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</si>
  <si>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</si>
  <si>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</si>
  <si>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</si>
  <si>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</si>
  <si>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</si>
  <si>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</si>
  <si>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</si>
  <si>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</si>
  <si>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</si>
  <si>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</si>
  <si>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</si>
  <si>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</si>
  <si>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</si>
  <si>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</si>
  <si>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</si>
  <si>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</si>
  <si>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</si>
  <si>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</si>
  <si>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</si>
  <si>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</si>
  <si>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</si>
  <si>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</si>
  <si>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</si>
  <si>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</si>
  <si>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</si>
  <si>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</si>
  <si>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</si>
  <si>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</si>
  <si>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</si>
  <si>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</si>
  <si>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</si>
  <si>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</si>
  <si>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</si>
  <si>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</si>
  <si>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</si>
  <si>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</si>
  <si>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</si>
  <si>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</si>
  <si>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</si>
  <si>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</si>
  <si>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</si>
  <si>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</si>
  <si>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</si>
  <si>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</si>
  <si>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</si>
  <si>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</si>
  <si>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</si>
  <si>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</si>
  <si>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</si>
  <si>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</si>
  <si>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</si>
  <si>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</si>
  <si>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</si>
  <si>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</si>
  <si>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</si>
  <si>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</si>
  <si>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</si>
  <si>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</si>
  <si>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</si>
  <si>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</si>
  <si>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</si>
  <si>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</si>
  <si>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</si>
  <si>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</si>
  <si>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</si>
  <si>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</si>
  <si>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</si>
  <si>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</si>
  <si>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</si>
  <si>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</si>
  <si>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</si>
  <si>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</si>
  <si>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</si>
  <si>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</si>
  <si>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</si>
  <si>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</si>
  <si>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</si>
  <si>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</si>
  <si>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</si>
  <si>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</si>
  <si>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</si>
  <si>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</si>
  <si>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</si>
  <si>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</si>
  <si>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</si>
  <si>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</si>
  <si>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</si>
  <si>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</si>
  <si>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</si>
  <si>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</si>
  <si>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</si>
  <si>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</si>
  <si>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</si>
  <si>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</si>
  <si>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</si>
  <si>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</si>
  <si>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</si>
  <si>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</si>
  <si>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</si>
  <si>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</si>
  <si>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</si>
  <si>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</si>
  <si>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</si>
  <si>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</si>
  <si>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</si>
  <si>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</si>
  <si>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</si>
  <si>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</si>
  <si>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</si>
  <si>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</si>
  <si>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</si>
  <si>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</si>
  <si>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</si>
  <si>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</si>
  <si>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</si>
  <si>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</si>
  <si>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</si>
  <si>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</si>
  <si>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</si>
  <si>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</si>
  <si>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</si>
  <si>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</si>
  <si>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</si>
  <si>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</si>
  <si>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</si>
  <si>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</si>
  <si>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</si>
  <si>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</si>
  <si>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</si>
  <si>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</si>
  <si>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</si>
  <si>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</si>
  <si>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</si>
  <si>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</si>
  <si>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</si>
  <si>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</si>
  <si>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</si>
  <si>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</si>
  <si>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</si>
  <si>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</si>
  <si>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</si>
  <si>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</si>
  <si>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</si>
  <si>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</si>
  <si>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</si>
  <si>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</si>
  <si>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</si>
  <si>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</si>
  <si>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</si>
  <si>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</si>
  <si>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</si>
  <si>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</si>
  <si>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</si>
  <si>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</si>
  <si>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</si>
  <si>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</si>
  <si>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</si>
  <si>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</si>
  <si>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</si>
  <si>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</si>
  <si>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</si>
  <si>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</si>
  <si>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</si>
  <si>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</si>
  <si>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</si>
  <si>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</si>
  <si>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</si>
  <si>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</si>
  <si>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</si>
  <si>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</si>
  <si>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</si>
  <si>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</si>
  <si>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</si>
  <si>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</si>
  <si>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</si>
  <si>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</si>
  <si>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</si>
  <si>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</si>
  <si>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</si>
  <si>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</si>
  <si>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</si>
  <si>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</si>
  <si>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</si>
  <si>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</si>
  <si>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</si>
  <si>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</si>
  <si>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</si>
  <si>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</si>
  <si>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</si>
  <si>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</si>
  <si>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</si>
  <si>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</si>
  <si>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</si>
  <si>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</si>
  <si>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</si>
  <si>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</si>
  <si>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</si>
  <si>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</si>
  <si>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</si>
  <si>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</si>
  <si>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</si>
  <si>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</si>
  <si>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</si>
  <si>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</si>
  <si>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</si>
  <si>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</si>
  <si>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</si>
  <si>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</si>
  <si>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</si>
  <si>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</si>
  <si>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</si>
  <si>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</si>
  <si>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</si>
  <si>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</si>
  <si>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</si>
  <si>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</si>
  <si>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</si>
  <si>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</si>
  <si>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</si>
  <si>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</si>
  <si>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</si>
  <si>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</si>
  <si>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</si>
  <si>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</si>
  <si>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</si>
  <si>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</si>
  <si>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</si>
  <si>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</si>
  <si>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</si>
  <si>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</si>
  <si>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</si>
  <si>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</si>
  <si>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</si>
  <si>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</si>
  <si>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</si>
  <si>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</si>
  <si>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</si>
  <si>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</si>
  <si>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</si>
  <si>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</si>
  <si>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</si>
  <si>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</si>
  <si>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</si>
  <si>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</si>
  <si>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</si>
  <si>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</si>
  <si>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</si>
  <si>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</si>
  <si>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</si>
  <si>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</si>
  <si>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</si>
  <si>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</si>
  <si>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</si>
  <si>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</si>
  <si>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</si>
  <si>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</si>
  <si>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</si>
  <si>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</si>
  <si>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</si>
  <si>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</si>
  <si>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</si>
  <si>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</si>
  <si>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</si>
  <si>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</si>
  <si>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</si>
  <si>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</si>
  <si>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</si>
  <si>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</si>
  <si>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</si>
  <si>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</si>
  <si>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</si>
  <si>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</si>
  <si>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</si>
  <si>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</si>
  <si>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</si>
  <si>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</si>
  <si>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</si>
  <si>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</si>
  <si>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</si>
  <si>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</si>
  <si>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</si>
  <si>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</si>
  <si>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</si>
  <si>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</si>
  <si>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</si>
  <si>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</si>
  <si>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</si>
  <si>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</si>
  <si>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</si>
  <si>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</si>
  <si>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</si>
  <si>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</si>
  <si>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</si>
  <si>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</si>
  <si>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</si>
  <si>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</si>
  <si>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</si>
  <si>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</si>
  <si>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</si>
  <si>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</si>
  <si>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</si>
  <si>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</si>
  <si>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</si>
  <si>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</si>
  <si>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</si>
  <si>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</si>
  <si>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</si>
  <si>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</si>
  <si>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</si>
  <si>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</si>
  <si>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</si>
  <si>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</si>
  <si>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</si>
  <si>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</si>
  <si>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</si>
  <si>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</si>
  <si>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</si>
  <si>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</si>
  <si>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</si>
  <si>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</si>
  <si>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</si>
  <si>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</si>
  <si>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</si>
  <si>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</si>
  <si>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</si>
  <si>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</si>
  <si>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</si>
  <si>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</si>
  <si>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</si>
  <si>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</si>
  <si>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</si>
  <si>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</si>
  <si>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</si>
  <si>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</si>
  <si>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</si>
  <si>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</si>
  <si>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</si>
  <si>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</si>
  <si>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</si>
  <si>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</si>
  <si>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</si>
  <si>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</si>
  <si>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</si>
  <si>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</si>
  <si>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</si>
  <si>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</si>
  <si>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</si>
  <si>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</si>
  <si>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</si>
  <si>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</si>
  <si>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</si>
  <si>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</si>
  <si>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</si>
  <si>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</si>
  <si>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</si>
  <si>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</si>
  <si>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</si>
  <si>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</si>
  <si>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</si>
  <si>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</si>
  <si>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</si>
  <si>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</si>
  <si>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</si>
  <si>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</si>
  <si>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</si>
  <si>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</si>
  <si>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</si>
  <si>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</si>
  <si>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</si>
  <si>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</si>
  <si>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</si>
  <si>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</si>
  <si>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</si>
  <si>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</si>
  <si>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</si>
  <si>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</si>
  <si>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</si>
  <si>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</si>
  <si>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</si>
  <si>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</si>
  <si>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</si>
  <si>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</si>
  <si>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</si>
  <si>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</si>
  <si>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</si>
  <si>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</si>
  <si>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</si>
  <si>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</si>
  <si>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</si>
  <si>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</si>
  <si>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</si>
  <si>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</si>
  <si>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</si>
  <si>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</si>
  <si>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</si>
  <si>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</si>
  <si>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</si>
  <si>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</si>
  <si>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</si>
  <si>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</si>
  <si>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</si>
  <si>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</si>
  <si>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</si>
  <si>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</si>
  <si>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</si>
  <si>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</si>
  <si>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</si>
  <si>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</si>
  <si>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</si>
  <si>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</si>
  <si>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</si>
  <si>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</si>
  <si>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</si>
  <si>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</si>
  <si>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</si>
  <si>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</si>
  <si>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</si>
  <si>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</si>
  <si>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</si>
  <si>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</si>
  <si>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</si>
  <si>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</si>
  <si>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</si>
  <si>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</si>
  <si>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</si>
  <si>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</si>
  <si>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</si>
  <si>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</si>
  <si>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</si>
  <si>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</si>
  <si>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</si>
  <si>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</si>
  <si>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</si>
  <si>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</si>
  <si>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</si>
  <si>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</si>
  <si>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</si>
  <si>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</si>
  <si>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</si>
  <si>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</si>
  <si>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</si>
  <si>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</si>
  <si>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</si>
  <si>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</si>
  <si>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</si>
  <si>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</si>
  <si>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</si>
  <si>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</si>
  <si>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</si>
  <si>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</si>
  <si>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</si>
  <si>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</si>
  <si>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</si>
  <si>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</si>
  <si>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</si>
  <si>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</si>
  <si>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</si>
  <si>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</si>
  <si>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</si>
  <si>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</si>
  <si>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</si>
  <si>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</si>
  <si>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</si>
  <si>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</si>
  <si>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</si>
  <si>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</si>
  <si>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</si>
  <si>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</si>
  <si>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</si>
  <si>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</si>
  <si>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</si>
  <si>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</si>
  <si>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</si>
  <si>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</si>
  <si>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</si>
  <si>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</si>
  <si>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</si>
  <si>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</si>
  <si>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</si>
  <si>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</si>
  <si>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</si>
  <si>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</si>
  <si>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</si>
  <si>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</si>
  <si>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</si>
  <si>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</si>
  <si>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</si>
  <si>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</si>
  <si>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</si>
  <si>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</si>
  <si>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</si>
  <si>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</si>
  <si>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</si>
  <si>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</si>
  <si>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</si>
  <si>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</si>
  <si>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</si>
  <si>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</si>
  <si>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</si>
  <si>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</si>
  <si>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</si>
  <si>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</si>
  <si>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</si>
  <si>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</si>
  <si>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</si>
  <si>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</si>
  <si>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</si>
  <si>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</si>
  <si>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</si>
  <si>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</si>
  <si>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</si>
  <si>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</si>
  <si>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</si>
  <si>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</si>
  <si>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</si>
  <si>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</si>
  <si>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</si>
  <si>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</si>
  <si>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</si>
  <si>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</si>
  <si>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</si>
  <si>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</si>
  <si>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</si>
  <si>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</si>
  <si>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</si>
  <si>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</si>
  <si>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</si>
  <si>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</si>
  <si>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</si>
  <si>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</si>
  <si>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</si>
  <si>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</si>
  <si>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</si>
  <si>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</si>
  <si>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</si>
  <si>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</si>
  <si>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</si>
  <si>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</si>
  <si>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</si>
  <si>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</si>
  <si>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</si>
  <si>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</si>
  <si>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</si>
  <si>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</si>
  <si>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</si>
  <si>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</si>
  <si>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</si>
  <si>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</si>
  <si>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</si>
  <si>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</si>
  <si>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</si>
  <si>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</si>
  <si>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</si>
  <si>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</si>
  <si>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</si>
  <si>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</si>
  <si>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</si>
  <si>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</si>
  <si>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</si>
  <si>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</si>
  <si>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</si>
  <si>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</si>
  <si>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</si>
  <si>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</si>
  <si>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</si>
  <si>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</si>
  <si>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</si>
  <si>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</si>
  <si>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</si>
  <si>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</si>
  <si>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</si>
  <si>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</si>
  <si>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</si>
  <si>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</si>
  <si>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</si>
  <si>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</si>
  <si>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</si>
  <si>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</si>
  <si>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</si>
  <si>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</si>
  <si>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</si>
  <si>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</si>
  <si>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</si>
  <si>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</si>
  <si>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</si>
  <si>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</si>
  <si>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</si>
  <si>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</si>
  <si>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</si>
  <si>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</si>
  <si>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</si>
  <si>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</si>
  <si>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</si>
  <si>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</si>
  <si>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</si>
  <si>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</si>
  <si>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</si>
  <si>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</si>
  <si>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</si>
  <si>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</si>
  <si>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</si>
  <si>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</si>
  <si>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</si>
  <si>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</si>
  <si>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</si>
  <si>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</si>
  <si>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</si>
  <si>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</si>
  <si>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</si>
  <si>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</si>
  <si>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</si>
  <si>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</si>
  <si>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</si>
  <si>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</si>
  <si>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</si>
  <si>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</si>
  <si>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</si>
  <si>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</si>
  <si>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</si>
  <si>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</si>
  <si>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</si>
  <si>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</si>
  <si>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</si>
  <si>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</si>
  <si>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</si>
  <si>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</si>
  <si>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</si>
  <si>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</si>
  <si>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</si>
  <si>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</si>
  <si>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</si>
  <si>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</si>
  <si>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</si>
  <si>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</si>
  <si>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</si>
  <si>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</si>
  <si>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</si>
  <si>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</si>
  <si>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</si>
  <si>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</si>
  <si>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</si>
  <si>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</si>
  <si>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</si>
  <si>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</si>
  <si>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</si>
  <si>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</si>
  <si>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</si>
  <si>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</si>
  <si>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</si>
  <si>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</si>
  <si>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</si>
  <si>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</si>
  <si>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</si>
  <si>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</si>
  <si>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</si>
  <si>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</si>
  <si>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</si>
  <si>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</si>
  <si>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</si>
  <si>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</si>
  <si>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</si>
  <si>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</si>
  <si>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</si>
  <si>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</si>
  <si>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</si>
  <si>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</si>
  <si>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</si>
  <si>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</si>
  <si>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</si>
  <si>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</si>
  <si>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</si>
  <si>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</si>
  <si>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</si>
  <si>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</si>
  <si>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</si>
  <si>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</si>
  <si>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</si>
  <si>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</si>
  <si>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</si>
  <si>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</si>
  <si>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</si>
  <si>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</si>
  <si>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</si>
  <si>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</si>
  <si>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</si>
  <si>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</si>
  <si>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</si>
  <si>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</si>
  <si>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</si>
  <si>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</si>
  <si>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</si>
  <si>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</si>
  <si>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</si>
  <si>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</si>
  <si>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</si>
  <si>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</si>
  <si>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</si>
  <si>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</si>
  <si>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</si>
  <si>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</si>
  <si>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</si>
  <si>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</si>
  <si>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</si>
  <si>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</si>
  <si>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</si>
  <si>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</si>
  <si>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</si>
  <si>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</si>
  <si>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</si>
  <si>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</si>
  <si>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</si>
  <si>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</si>
  <si>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</si>
  <si>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</si>
  <si>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</si>
  <si>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</si>
  <si>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</si>
  <si>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</si>
  <si>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</si>
  <si>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</si>
  <si>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</si>
  <si>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</si>
  <si>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</si>
  <si>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</si>
  <si>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</si>
  <si>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</si>
  <si>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</si>
  <si>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</si>
  <si>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</si>
  <si>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</si>
  <si>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</si>
  <si>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</si>
  <si>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</si>
  <si>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</si>
  <si>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</si>
  <si>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</si>
  <si>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</si>
  <si>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</si>
  <si>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</si>
  <si>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</si>
  <si>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</si>
  <si>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</si>
  <si>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</si>
  <si>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</si>
  <si>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</si>
  <si>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</si>
  <si>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</si>
  <si>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</si>
  <si>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</si>
  <si>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</si>
  <si>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</si>
  <si>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</si>
  <si>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</si>
  <si>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</si>
  <si>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</si>
  <si>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</si>
  <si>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</si>
  <si>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</si>
  <si>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</si>
  <si>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</si>
  <si>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</si>
  <si>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</si>
  <si>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</si>
  <si>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</si>
  <si>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</si>
  <si>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</si>
  <si>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</si>
  <si>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</si>
  <si>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</si>
  <si>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</si>
  <si>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</si>
  <si>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</si>
  <si>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</si>
  <si>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</si>
  <si>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</si>
  <si>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</si>
  <si>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</si>
  <si>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</si>
  <si>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</si>
  <si>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</si>
  <si>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</si>
  <si>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</si>
  <si>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</si>
  <si>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</si>
  <si>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</si>
  <si>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</si>
  <si>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</si>
  <si>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</si>
  <si>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</si>
  <si>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</si>
  <si>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</si>
  <si>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</si>
  <si>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</si>
  <si>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</si>
  <si>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</si>
  <si>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</si>
  <si>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</si>
  <si>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</si>
  <si>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</si>
  <si>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</si>
  <si>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</si>
  <si>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</si>
  <si>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</si>
  <si>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</si>
  <si>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</si>
  <si>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</si>
  <si>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</si>
  <si>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</si>
  <si>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</si>
  <si>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</si>
  <si>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</si>
  <si>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</si>
  <si>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</si>
  <si>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</si>
  <si>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</si>
  <si>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</si>
  <si>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</si>
  <si>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</si>
  <si>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</si>
  <si>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</si>
  <si>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</si>
  <si>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</si>
  <si>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</si>
  <si>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</si>
  <si>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</si>
  <si>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</si>
  <si>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</si>
  <si>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</si>
  <si>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</si>
  <si>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</si>
  <si>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</si>
  <si>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</si>
  <si>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</si>
  <si>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</si>
  <si>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</si>
  <si>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</si>
  <si>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</si>
  <si>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</si>
  <si>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</si>
  <si>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</si>
  <si>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</si>
  <si>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</si>
  <si>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</si>
  <si>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</si>
  <si>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</si>
  <si>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</si>
  <si>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</si>
  <si>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</si>
  <si>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</si>
  <si>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</si>
  <si>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</si>
  <si>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</si>
  <si>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</si>
  <si>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</si>
  <si>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</si>
  <si>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</si>
  <si>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</si>
  <si>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</si>
  <si>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</si>
  <si>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</si>
  <si>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</si>
  <si>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</si>
  <si>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</si>
  <si>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</si>
  <si>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</si>
  <si>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</si>
  <si>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</si>
  <si>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</si>
  <si>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</si>
  <si>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</si>
  <si>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</si>
  <si>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</si>
  <si>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</si>
  <si>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</si>
  <si>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</si>
  <si>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</si>
  <si>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</si>
  <si>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</si>
  <si>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</si>
  <si>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</si>
  <si>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</si>
  <si>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</si>
  <si>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</si>
  <si>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</si>
  <si>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</si>
  <si>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</si>
  <si>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</si>
  <si>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</si>
  <si>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</si>
  <si>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</si>
  <si>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</si>
  <si>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</si>
  <si>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</si>
  <si>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</si>
  <si>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</si>
  <si>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</si>
  <si>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</si>
  <si>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</si>
  <si>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</si>
  <si>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</si>
  <si>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</si>
  <si>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</si>
  <si>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</si>
  <si>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</si>
  <si>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</si>
  <si>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</si>
  <si>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</si>
  <si>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</si>
  <si>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</si>
  <si>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</si>
  <si>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</si>
  <si>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</si>
  <si>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</si>
  <si>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</si>
  <si>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</si>
  <si>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</si>
  <si>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</si>
  <si>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</si>
  <si>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</si>
  <si>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</si>
  <si>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</si>
  <si>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</si>
  <si>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</si>
  <si>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</si>
  <si>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</si>
  <si>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</si>
  <si>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</si>
  <si>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</si>
  <si>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</si>
  <si>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</si>
  <si>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</si>
  <si>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</si>
  <si>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</si>
  <si>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</si>
  <si>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</si>
  <si>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</si>
  <si>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</si>
  <si>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</si>
  <si>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</si>
  <si>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</si>
  <si>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</si>
  <si>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</si>
  <si>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</si>
  <si>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</si>
  <si>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</si>
  <si>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</si>
  <si>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</si>
  <si>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</si>
  <si>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</si>
  <si>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</si>
  <si>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</si>
  <si>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</si>
  <si>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</si>
  <si>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</si>
  <si>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</si>
  <si>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</si>
  <si>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</si>
  <si>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</si>
  <si>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</si>
  <si>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</si>
  <si>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</si>
  <si>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</si>
  <si>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</si>
  <si>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</si>
  <si>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</si>
  <si>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</si>
  <si>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</si>
  <si>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</si>
  <si>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</si>
  <si>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</si>
  <si>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</si>
  <si>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</si>
  <si>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</si>
  <si>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</si>
  <si>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</si>
  <si>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</si>
  <si>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</si>
  <si>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</si>
  <si>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</si>
  <si>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</si>
  <si>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</si>
  <si>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</si>
  <si>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</si>
  <si>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</si>
  <si>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</si>
  <si>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</si>
  <si>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</si>
  <si>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</si>
  <si>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</si>
  <si>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</si>
  <si>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</si>
  <si>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</si>
  <si>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</si>
  <si>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</si>
  <si>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</si>
  <si>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</si>
  <si>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</si>
  <si>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</si>
  <si>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</si>
  <si>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</si>
  <si>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</si>
  <si>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</si>
  <si>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</si>
  <si>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</si>
  <si>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</si>
  <si>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</si>
  <si>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</si>
  <si>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</si>
  <si>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</si>
  <si>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</si>
  <si>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</si>
  <si>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</si>
  <si>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</si>
  <si>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</si>
  <si>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</si>
  <si>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</si>
  <si>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</si>
  <si>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</si>
  <si>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</si>
  <si>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</si>
  <si>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</si>
  <si>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</si>
  <si>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</si>
  <si>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</si>
  <si>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</si>
  <si>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</si>
  <si>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</si>
  <si>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</si>
  <si>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</si>
  <si>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</si>
  <si>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</si>
  <si>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</si>
  <si>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</si>
  <si>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</si>
  <si>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</si>
  <si>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</si>
  <si>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</si>
  <si>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</si>
  <si>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</si>
  <si>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</si>
  <si>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</si>
  <si>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</si>
  <si>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</si>
  <si>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</si>
  <si>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</si>
  <si>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</si>
  <si>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</si>
  <si>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</si>
  <si>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</si>
  <si>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</si>
  <si>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</si>
  <si>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</si>
  <si>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</si>
  <si>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</si>
  <si>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</si>
  <si>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</si>
  <si>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</si>
  <si>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</si>
  <si>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</si>
  <si>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</si>
  <si>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</si>
  <si>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</si>
  <si>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</si>
  <si>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</si>
  <si>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</si>
  <si>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</si>
  <si>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</si>
  <si>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</si>
  <si>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</si>
  <si>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</si>
  <si>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</si>
  <si>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</si>
  <si>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</si>
  <si>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</si>
  <si>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</si>
  <si>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</si>
  <si>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</si>
  <si>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</si>
  <si>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</si>
  <si>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</si>
  <si>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</si>
  <si>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</si>
  <si>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</si>
  <si>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</si>
  <si>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</si>
  <si>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</si>
  <si>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</si>
  <si>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</si>
  <si>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</si>
  <si>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</si>
  <si>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</si>
  <si>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</si>
  <si>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</si>
  <si>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</si>
  <si>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</si>
  <si>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</si>
  <si>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</si>
  <si>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</si>
  <si>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</si>
  <si>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</si>
  <si>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</si>
  <si>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</si>
  <si>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</si>
  <si>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</si>
  <si>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</si>
  <si>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</si>
  <si>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</si>
  <si>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</si>
  <si>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</si>
  <si>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</si>
  <si>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</si>
  <si>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</si>
  <si>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</si>
  <si>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</si>
  <si>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</si>
  <si>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</si>
  <si>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</si>
  <si>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</si>
  <si>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</si>
  <si>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</si>
  <si>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</si>
  <si>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</si>
  <si>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</si>
  <si>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</si>
  <si>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</si>
  <si>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</si>
  <si>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</si>
  <si>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</si>
  <si>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</si>
  <si>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</si>
  <si>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</si>
  <si>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</si>
  <si>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</si>
  <si>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</si>
  <si>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</si>
  <si>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</si>
  <si>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</si>
  <si>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</si>
  <si>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</si>
  <si>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</si>
  <si>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</si>
  <si>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</si>
  <si>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</si>
  <si>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</si>
  <si>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</si>
  <si>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</si>
  <si>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</si>
  <si>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</si>
  <si>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</si>
  <si>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</si>
  <si>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</si>
  <si>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</si>
  <si>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</si>
  <si>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</si>
  <si>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</si>
  <si>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</si>
  <si>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</si>
  <si>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</si>
  <si>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</si>
  <si>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</si>
  <si>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</si>
  <si>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</si>
  <si>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</si>
  <si>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</si>
  <si>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</si>
  <si>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</si>
  <si>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</si>
  <si>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</si>
  <si>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</si>
  <si>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</si>
  <si>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</si>
  <si>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</si>
  <si>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</si>
  <si>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</si>
  <si>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</si>
  <si>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</si>
  <si>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</si>
  <si>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</si>
  <si>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</si>
  <si>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</si>
  <si>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</si>
  <si>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</si>
  <si>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</si>
  <si>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</si>
  <si>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</si>
  <si>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</si>
  <si>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</si>
  <si>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</si>
  <si>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</si>
  <si>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</si>
  <si>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</si>
  <si>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</si>
  <si>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</si>
  <si>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</si>
  <si>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</si>
  <si>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</si>
  <si>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</si>
  <si>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</si>
  <si>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</si>
  <si>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</si>
  <si>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</si>
  <si>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</si>
  <si>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</si>
  <si>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</si>
  <si>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</si>
  <si>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</si>
  <si>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</si>
  <si>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</si>
  <si>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</si>
  <si>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</si>
  <si>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</si>
  <si>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</si>
  <si>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</si>
  <si>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</si>
  <si>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</si>
  <si>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</si>
  <si>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</si>
  <si>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</si>
  <si>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</si>
  <si>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</si>
  <si>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</si>
  <si>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</si>
  <si>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</si>
  <si>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</si>
  <si>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</si>
  <si>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</si>
  <si>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</si>
  <si>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</si>
  <si>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</si>
  <si>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</si>
  <si>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</si>
  <si>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</si>
  <si>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</si>
  <si>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</si>
  <si>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</si>
  <si>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</si>
  <si>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</si>
  <si>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</si>
  <si>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</si>
  <si>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</si>
  <si>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</si>
  <si>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</si>
  <si>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</si>
  <si>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</si>
  <si>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</si>
  <si>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</si>
  <si>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</si>
  <si>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</si>
  <si>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</si>
  <si>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</si>
  <si>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</si>
  <si>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</si>
  <si>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</si>
  <si>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</si>
  <si>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</si>
  <si>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</si>
  <si>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</si>
  <si>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</si>
  <si>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</si>
  <si>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</si>
  <si>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</si>
  <si>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</si>
  <si>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</si>
  <si>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</si>
  <si>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</si>
  <si>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</si>
  <si>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</si>
  <si>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</si>
  <si>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</si>
  <si>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</si>
  <si>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</si>
  <si>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</si>
  <si>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</si>
  <si>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</si>
  <si>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</si>
  <si>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</si>
  <si>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</si>
  <si>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</si>
  <si>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</si>
  <si>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</si>
  <si>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</si>
  <si>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</si>
  <si>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</si>
  <si>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</si>
  <si>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</si>
  <si>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</si>
  <si>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</si>
  <si>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</si>
  <si>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</si>
  <si>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</si>
  <si>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</si>
  <si>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</si>
  <si>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</si>
  <si>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</si>
  <si>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</si>
  <si>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</si>
  <si>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</si>
  <si>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</si>
  <si>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</si>
  <si>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</si>
  <si>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</si>
  <si>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</si>
  <si>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</si>
  <si>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</si>
  <si>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</si>
  <si>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</si>
  <si>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</si>
  <si>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</si>
  <si>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</si>
  <si>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</si>
  <si>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</si>
  <si>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</si>
  <si>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</si>
  <si>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</si>
  <si>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</si>
  <si>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</si>
  <si>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</si>
  <si>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</si>
  <si>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</si>
  <si>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</si>
  <si>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</si>
  <si>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</si>
  <si>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</si>
  <si>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</si>
  <si>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</si>
  <si>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</si>
  <si>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</si>
  <si>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</si>
  <si>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</si>
  <si>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</si>
  <si>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</si>
  <si>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</si>
  <si>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</si>
  <si>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</si>
  <si>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</si>
  <si>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</si>
  <si>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</si>
  <si>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</si>
  <si>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</si>
  <si>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</si>
  <si>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</si>
  <si>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</si>
  <si>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</si>
  <si>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</si>
  <si>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</si>
  <si>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</si>
  <si>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</si>
  <si>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</si>
  <si>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</si>
  <si>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</si>
  <si>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</si>
  <si>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</si>
  <si>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</si>
  <si>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</si>
  <si>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</si>
  <si>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</si>
  <si>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</si>
  <si>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</si>
  <si>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</si>
  <si>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</si>
  <si>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</si>
  <si>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</si>
  <si>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</si>
  <si>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</si>
  <si>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</si>
  <si>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</si>
  <si>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</si>
  <si>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</si>
  <si>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</si>
  <si>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</si>
  <si>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</si>
  <si>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</si>
  <si>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</si>
  <si>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</si>
  <si>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</si>
  <si>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</si>
  <si>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</si>
  <si>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</si>
  <si>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</si>
  <si>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</si>
  <si>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</si>
  <si>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</si>
  <si>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</si>
  <si>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</si>
  <si>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</si>
  <si>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</si>
  <si>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</si>
  <si>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</si>
  <si>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</si>
  <si>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</si>
  <si>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</si>
  <si>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</si>
  <si>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</si>
  <si>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</si>
  <si>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</si>
  <si>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</si>
  <si>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</si>
  <si>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</si>
  <si>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</si>
  <si>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</si>
  <si>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</si>
  <si>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</si>
  <si>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</si>
  <si>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</si>
  <si>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</si>
  <si>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</si>
  <si>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</si>
  <si>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</si>
  <si>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</si>
  <si>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</si>
  <si>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</si>
  <si>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</si>
  <si>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</si>
  <si>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</si>
  <si>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</si>
  <si>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</si>
  <si>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</si>
  <si>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</si>
  <si>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</si>
  <si>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</si>
  <si>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</si>
  <si>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</si>
  <si>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</si>
  <si>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</si>
  <si>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</si>
  <si>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</si>
  <si>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</si>
  <si>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</si>
  <si>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</si>
  <si>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</si>
  <si>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</si>
  <si>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</si>
  <si>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</si>
  <si>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</si>
  <si>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</si>
  <si>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</si>
  <si>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</si>
  <si>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</si>
  <si>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</si>
  <si>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</si>
  <si>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</si>
  <si>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</si>
  <si>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</si>
  <si>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</si>
  <si>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</si>
  <si>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</si>
  <si>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</si>
  <si>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</si>
  <si>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</si>
  <si>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</si>
  <si>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</si>
  <si>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</si>
  <si>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</si>
  <si>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</si>
  <si>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</si>
  <si>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</si>
  <si>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</si>
  <si>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</si>
  <si>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</si>
  <si>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</si>
  <si>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</si>
  <si>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</si>
  <si>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</si>
  <si>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</si>
  <si>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</si>
  <si>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</si>
  <si>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</si>
  <si>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</si>
  <si>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</si>
  <si>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</si>
  <si>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</si>
  <si>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</si>
  <si>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</si>
  <si>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</si>
  <si>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</si>
  <si>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</si>
  <si>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</si>
  <si>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</si>
  <si>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</si>
  <si>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</si>
  <si>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</si>
  <si>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</si>
  <si>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</si>
  <si>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</si>
  <si>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</si>
  <si>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</si>
  <si>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</si>
  <si>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</si>
  <si>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</si>
  <si>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</si>
  <si>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</si>
  <si>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</si>
  <si>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</si>
  <si>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</si>
  <si>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</si>
  <si>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</si>
  <si>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</si>
  <si>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</si>
  <si>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</si>
  <si>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</si>
  <si>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</si>
  <si>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</si>
  <si>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</si>
  <si>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</si>
  <si>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</si>
  <si>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</si>
  <si>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</si>
  <si>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</si>
  <si>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</si>
  <si>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</si>
  <si>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</si>
  <si>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</si>
  <si>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</si>
  <si>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</si>
  <si>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</si>
  <si>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</si>
  <si>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</si>
  <si>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</si>
  <si>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</si>
  <si>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</si>
  <si>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</si>
  <si>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</si>
  <si>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</si>
  <si>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</si>
  <si>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</si>
  <si>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</si>
  <si>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</si>
  <si>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</si>
  <si>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</si>
  <si>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</si>
  <si>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</si>
  <si>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</si>
  <si>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</si>
  <si>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</si>
  <si>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</si>
  <si>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</si>
  <si>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</si>
  <si>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</si>
  <si>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</si>
  <si>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</si>
  <si>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</si>
  <si>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</si>
  <si>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</si>
  <si>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</si>
  <si>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</si>
  <si>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</si>
  <si>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</si>
  <si>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</si>
  <si>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</si>
  <si>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</si>
  <si>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</si>
  <si>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</si>
  <si>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</si>
  <si>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</si>
  <si>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</si>
  <si>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</si>
  <si>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</si>
  <si>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</si>
  <si>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</si>
  <si>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</si>
  <si>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</si>
  <si>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</si>
  <si>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</si>
  <si>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</si>
  <si>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</si>
  <si>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</si>
  <si>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</si>
  <si>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</si>
  <si>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</si>
  <si>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</si>
  <si>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</si>
  <si>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</si>
  <si>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</si>
  <si>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</si>
  <si>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</si>
  <si>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</si>
  <si>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</si>
  <si>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</si>
  <si>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</si>
  <si>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</si>
  <si>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</si>
  <si>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</si>
  <si>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</si>
  <si>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</si>
  <si>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</si>
  <si>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</si>
  <si>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</si>
  <si>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</si>
  <si>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</si>
  <si>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</si>
  <si>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</si>
  <si>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</si>
  <si>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</si>
  <si>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</si>
  <si>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</si>
  <si>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</si>
  <si>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</si>
  <si>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</si>
  <si>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</si>
  <si>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</si>
  <si>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</si>
  <si>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</si>
  <si>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</si>
  <si>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</si>
  <si>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</si>
  <si>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</si>
  <si>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</si>
  <si>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</si>
  <si>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</si>
  <si>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</si>
  <si>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</si>
  <si>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</si>
  <si>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</si>
  <si>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</si>
  <si>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</si>
  <si>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</si>
  <si>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</si>
  <si>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</si>
  <si>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</si>
  <si>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</si>
  <si>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</si>
  <si>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</si>
  <si>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</si>
  <si>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</si>
  <si>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</si>
  <si>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</si>
  <si>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</si>
  <si>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</si>
  <si>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</si>
  <si>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</si>
  <si>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</si>
  <si>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</si>
  <si>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</si>
  <si>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</si>
  <si>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</si>
  <si>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</si>
  <si>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</si>
  <si>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</si>
  <si>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</si>
  <si>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</si>
  <si>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</si>
  <si>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</si>
  <si>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</si>
  <si>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</si>
  <si>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</si>
  <si>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</si>
  <si>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</si>
  <si>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</si>
  <si>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</si>
  <si>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</si>
  <si>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</si>
  <si>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</si>
  <si>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</si>
  <si>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</si>
  <si>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</si>
  <si>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</si>
  <si>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</si>
  <si>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</si>
  <si>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</si>
  <si>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</si>
  <si>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</si>
  <si>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</si>
  <si>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</si>
  <si>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</si>
  <si>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</si>
  <si>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</si>
  <si>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</si>
  <si>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</si>
  <si>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</si>
  <si>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</si>
  <si>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</si>
  <si>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</si>
  <si>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</si>
  <si>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</si>
  <si>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</si>
  <si>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</si>
  <si>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</si>
  <si>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</si>
  <si>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</si>
  <si>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</si>
  <si>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</si>
  <si>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</si>
  <si>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</si>
  <si>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</si>
  <si>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</si>
  <si>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</si>
  <si>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</si>
  <si>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</si>
  <si>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</si>
  <si>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</si>
  <si>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</si>
  <si>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</si>
  <si>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</si>
  <si>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</si>
  <si>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</si>
  <si>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</si>
  <si>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</si>
  <si>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</si>
  <si>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</si>
  <si>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</si>
  <si>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</si>
  <si>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</si>
  <si>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</si>
  <si>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</si>
  <si>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</si>
  <si>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</si>
  <si>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</si>
  <si>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</si>
  <si>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</si>
  <si>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</si>
  <si>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</si>
  <si>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</si>
  <si>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</si>
  <si>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</si>
  <si>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</si>
  <si>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</si>
  <si>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</si>
  <si>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</si>
  <si>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</si>
  <si>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</si>
  <si>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</si>
  <si>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</si>
  <si>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</si>
  <si>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</si>
  <si>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</si>
  <si>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</si>
  <si>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</si>
  <si>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</si>
  <si>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</si>
  <si>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</si>
  <si>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</si>
  <si>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</si>
  <si>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</si>
  <si>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</si>
  <si>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</si>
  <si>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</si>
  <si>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</si>
  <si>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</si>
  <si>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</si>
  <si>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</si>
  <si>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</si>
  <si>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</si>
  <si>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</si>
  <si>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</si>
  <si>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</si>
  <si>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</si>
  <si>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</si>
  <si>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</si>
  <si>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</si>
  <si>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</si>
  <si>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</si>
  <si>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</si>
  <si>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</si>
  <si>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</si>
  <si>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</si>
  <si>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</si>
  <si>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</si>
  <si>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</si>
  <si>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</si>
  <si>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</si>
  <si>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</si>
  <si>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</si>
  <si>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</si>
  <si>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</si>
  <si>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</si>
  <si>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</si>
  <si>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</si>
  <si>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</si>
  <si>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</si>
  <si>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</si>
  <si>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</si>
  <si>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</si>
  <si>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</si>
  <si>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</si>
  <si>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</si>
  <si>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</si>
  <si>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</si>
  <si>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</si>
  <si>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</si>
  <si>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</si>
  <si>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</si>
  <si>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</si>
  <si>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</si>
  <si>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</si>
  <si>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</si>
  <si>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</si>
  <si>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</si>
  <si>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</si>
  <si>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</si>
  <si>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</si>
  <si>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</si>
  <si>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</si>
  <si>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</si>
  <si>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</si>
  <si>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</si>
  <si>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</si>
  <si>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</si>
  <si>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</si>
  <si>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</si>
  <si>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</si>
  <si>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</si>
  <si>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</si>
  <si>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</si>
  <si>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</si>
  <si>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</si>
  <si>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</si>
  <si>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</si>
  <si>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</si>
  <si>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</si>
  <si>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</si>
  <si>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</si>
  <si>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</si>
  <si>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</si>
  <si>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</si>
  <si>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</si>
  <si>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</si>
  <si>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</si>
  <si>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</si>
  <si>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</si>
  <si>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</si>
  <si>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</si>
  <si>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</si>
  <si>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</si>
  <si>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</si>
  <si>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</si>
  <si>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</si>
  <si>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</si>
  <si>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</si>
  <si>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</si>
  <si>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</si>
  <si>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</si>
  <si>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</si>
  <si>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</si>
  <si>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</si>
  <si>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</si>
  <si>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</si>
  <si>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</si>
  <si>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</si>
  <si>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</si>
  <si>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</si>
  <si>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</si>
  <si>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</si>
  <si>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</si>
  <si>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</si>
  <si>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</si>
  <si>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</si>
  <si>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</si>
  <si>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</si>
  <si>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</si>
  <si>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</si>
  <si>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</si>
  <si>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</si>
  <si>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</si>
  <si>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</si>
  <si>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</si>
  <si>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</si>
  <si>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</si>
  <si>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</si>
  <si>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</si>
  <si>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</si>
  <si>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</si>
  <si>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</si>
  <si>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</si>
  <si>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</si>
  <si>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</si>
  <si>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</si>
  <si>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</si>
  <si>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</si>
  <si>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</si>
  <si>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</si>
  <si>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</si>
  <si>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</si>
  <si>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</si>
  <si>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</si>
  <si>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</si>
  <si>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</si>
  <si>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</si>
  <si>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</si>
  <si>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</si>
  <si>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</si>
  <si>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</si>
  <si>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</si>
  <si>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</si>
  <si>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</si>
  <si>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</si>
  <si>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</si>
  <si>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</si>
  <si>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</si>
  <si>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</si>
  <si>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</si>
  <si>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</si>
  <si>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</si>
  <si>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</si>
  <si>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</si>
  <si>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</si>
  <si>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</si>
  <si>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</si>
  <si>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</si>
  <si>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</si>
  <si>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</si>
  <si>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</si>
  <si>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</si>
  <si>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</si>
  <si>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</si>
  <si>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</si>
  <si>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</si>
  <si>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</si>
  <si>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</si>
  <si>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</si>
  <si>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</si>
  <si>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</si>
  <si>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</si>
  <si>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</si>
  <si>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</si>
  <si>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</si>
  <si>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</si>
  <si>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</si>
  <si>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</si>
  <si>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</si>
  <si>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</si>
  <si>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</si>
  <si>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</si>
  <si>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</si>
  <si>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</si>
  <si>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</si>
  <si>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</si>
  <si>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</si>
  <si>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</si>
  <si>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</si>
  <si>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</si>
  <si>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</si>
  <si>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</si>
  <si>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</si>
  <si>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</si>
  <si>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</si>
  <si>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</si>
  <si>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</si>
  <si>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</si>
  <si>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</si>
  <si>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</si>
  <si>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</si>
  <si>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</si>
  <si>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</si>
  <si>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</si>
  <si>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</si>
  <si>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</si>
  <si>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</si>
  <si>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</si>
  <si>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</si>
  <si>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</si>
  <si>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</si>
  <si>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</si>
  <si>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</si>
  <si>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</si>
  <si>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</si>
  <si>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</si>
  <si>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</si>
  <si>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</si>
  <si>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</si>
  <si>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</si>
  <si>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</si>
  <si>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</si>
  <si>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</si>
  <si>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</si>
  <si>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</si>
  <si>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</si>
  <si>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</si>
  <si>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</si>
  <si>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</si>
  <si>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</si>
  <si>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</si>
  <si>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</si>
  <si>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</si>
  <si>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</si>
  <si>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</si>
  <si>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</si>
  <si>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</si>
  <si>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</si>
  <si>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</si>
  <si>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</si>
  <si>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</si>
  <si>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</si>
  <si>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</si>
  <si>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</si>
  <si>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</si>
  <si>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</si>
  <si>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</si>
  <si>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</si>
  <si>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</si>
  <si>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</si>
  <si>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</si>
  <si>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</si>
  <si>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</si>
  <si>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</si>
  <si>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</si>
  <si>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</si>
  <si>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</si>
  <si>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</si>
  <si>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</si>
  <si>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</si>
  <si>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</si>
  <si>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</si>
  <si>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</si>
  <si>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</si>
  <si>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</si>
  <si>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</si>
  <si>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</si>
  <si>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</si>
  <si>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</si>
  <si>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</si>
  <si>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</si>
  <si>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</si>
  <si>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</si>
  <si>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</si>
  <si>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</si>
  <si>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</si>
  <si>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</si>
  <si>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</si>
  <si>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</si>
  <si>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</si>
  <si>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</si>
  <si>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</si>
  <si>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</si>
  <si>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</si>
  <si>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</si>
  <si>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</si>
  <si>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</si>
  <si>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</si>
  <si>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</si>
  <si>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</si>
  <si>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</si>
  <si>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</si>
  <si>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</si>
  <si>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</si>
  <si>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</si>
  <si>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</si>
  <si>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</si>
  <si>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</si>
  <si>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</si>
  <si>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</si>
  <si>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</si>
  <si>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</si>
  <si>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</si>
  <si>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</si>
  <si>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</si>
  <si>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</si>
  <si>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</si>
  <si>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</si>
  <si>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</si>
  <si>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</si>
  <si>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</si>
  <si>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</si>
  <si>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</si>
  <si>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</si>
  <si>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</si>
  <si>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</si>
  <si>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</si>
  <si>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</si>
  <si>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</si>
  <si>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</si>
  <si>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</si>
  <si>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</si>
  <si>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</si>
  <si>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</si>
  <si>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</si>
  <si>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</si>
  <si>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</si>
  <si>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</si>
  <si>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</si>
  <si>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</si>
  <si>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</si>
  <si>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</si>
  <si>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</si>
  <si>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</si>
  <si>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</si>
  <si>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</si>
  <si>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</si>
  <si>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</si>
  <si>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</si>
  <si>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</si>
  <si>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</si>
  <si>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</si>
  <si>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</si>
  <si>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</si>
  <si>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</si>
  <si>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</si>
  <si>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</si>
  <si>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</si>
  <si>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</si>
  <si>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</si>
  <si>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</si>
  <si>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</si>
  <si>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</si>
  <si>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</si>
  <si>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</si>
  <si>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</si>
  <si>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</si>
  <si>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</si>
  <si>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</si>
  <si>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</si>
  <si>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</si>
  <si>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</si>
  <si>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</si>
  <si>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</si>
  <si>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</si>
  <si>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</si>
  <si>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</si>
  <si>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</si>
  <si>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</si>
  <si>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</si>
  <si>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</si>
  <si>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</si>
  <si>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</si>
  <si>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</si>
  <si>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</si>
  <si>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</si>
  <si>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</si>
  <si>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</si>
  <si>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</si>
  <si>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</si>
  <si>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</si>
  <si>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</si>
  <si>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</si>
  <si>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</si>
  <si>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</si>
  <si>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</si>
  <si>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</si>
  <si>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</si>
  <si>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</si>
  <si>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</si>
  <si>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</si>
  <si>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</si>
  <si>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</si>
  <si>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</si>
  <si>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</si>
  <si>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</si>
  <si>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</si>
  <si>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</si>
  <si>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</si>
  <si>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</si>
  <si>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</si>
  <si>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</si>
  <si>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</si>
  <si>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</si>
  <si>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</si>
  <si>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</si>
  <si>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</si>
  <si>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</si>
  <si>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</si>
  <si>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</si>
  <si>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</si>
  <si>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</si>
  <si>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</si>
  <si>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</si>
  <si>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</si>
  <si>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</si>
  <si>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</si>
  <si>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</si>
  <si>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</si>
  <si>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</si>
  <si>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</si>
  <si>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</si>
  <si>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</si>
  <si>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</si>
  <si>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</si>
  <si>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</si>
  <si>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</si>
  <si>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</si>
  <si>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</si>
  <si>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</si>
  <si>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</si>
  <si>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</si>
  <si>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</si>
  <si>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</si>
  <si>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</si>
  <si>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</si>
  <si>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</si>
  <si>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</si>
  <si>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</si>
  <si>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</si>
  <si>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</si>
  <si>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</si>
  <si>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</si>
  <si>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</si>
  <si>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</si>
  <si>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</si>
  <si>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</si>
  <si>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</si>
  <si>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</si>
  <si>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</si>
  <si>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</si>
  <si>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</si>
  <si>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</si>
  <si>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</si>
  <si>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</si>
  <si>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</si>
  <si>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</si>
  <si>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</si>
  <si>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</si>
  <si>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</si>
  <si>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</si>
  <si>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</si>
  <si>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</si>
  <si>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</si>
  <si>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</si>
  <si>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</si>
  <si>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</si>
  <si>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</si>
  <si>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</si>
  <si>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</si>
  <si>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</si>
  <si>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</si>
  <si>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</si>
  <si>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</si>
  <si>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</si>
  <si>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</si>
  <si>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</si>
  <si>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</si>
  <si>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</si>
  <si>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</si>
  <si>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</si>
  <si>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</si>
  <si>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</si>
  <si>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</si>
  <si>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</si>
  <si>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</si>
  <si>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</si>
  <si>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</si>
  <si>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</si>
  <si>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</si>
  <si>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</si>
  <si>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</si>
  <si>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</si>
  <si>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</si>
  <si>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</si>
  <si>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</si>
  <si>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</si>
  <si>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</si>
  <si>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</si>
  <si>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</si>
  <si>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</si>
  <si>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</si>
  <si>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</si>
  <si>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</si>
  <si>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</si>
  <si>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</si>
  <si>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</si>
  <si>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</si>
  <si>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</si>
  <si>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</si>
  <si>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</si>
  <si>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</si>
  <si>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</si>
  <si>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</si>
  <si>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</si>
  <si>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</si>
  <si>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</si>
  <si>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</si>
  <si>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</si>
  <si>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</si>
  <si>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</si>
  <si>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</si>
  <si>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</si>
  <si>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</si>
  <si>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</si>
  <si>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</si>
  <si>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</si>
  <si>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</si>
  <si>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</si>
  <si>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</si>
  <si>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</si>
  <si>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</si>
  <si>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</si>
  <si>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</si>
  <si>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</si>
  <si>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</si>
  <si>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</si>
  <si>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</si>
  <si>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</si>
  <si>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</si>
  <si>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</si>
  <si>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</si>
  <si>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</si>
  <si>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</si>
  <si>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</si>
  <si>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</si>
  <si>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</si>
  <si>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</si>
  <si>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</si>
  <si>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</si>
  <si>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</si>
  <si>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</si>
  <si>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</si>
  <si>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</si>
  <si>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</si>
  <si>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</si>
  <si>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</si>
  <si>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</si>
  <si>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</si>
  <si>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</si>
  <si>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</si>
  <si>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</si>
  <si>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</si>
  <si>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</si>
  <si>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</si>
  <si>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</si>
  <si>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</si>
  <si>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</si>
  <si>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</si>
  <si>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</si>
  <si>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</si>
  <si>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</si>
  <si>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</si>
  <si>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</si>
  <si>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</si>
  <si>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</si>
  <si>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</si>
  <si>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</si>
  <si>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</si>
  <si>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</si>
  <si>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</si>
  <si>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</si>
  <si>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</si>
  <si>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</si>
  <si>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</si>
  <si>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</si>
  <si>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</si>
  <si>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</si>
  <si>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</si>
  <si>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</si>
  <si>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</si>
  <si>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</si>
  <si>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</si>
  <si>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</si>
  <si>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</si>
  <si>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</si>
  <si>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</si>
  <si>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</si>
  <si>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</si>
  <si>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</si>
  <si>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</si>
  <si>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</si>
  <si>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</si>
  <si>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</si>
  <si>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</si>
  <si>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</si>
  <si>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</si>
  <si>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</si>
  <si>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</si>
  <si>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</si>
  <si>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</si>
  <si>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</si>
  <si>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</si>
  <si>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</si>
  <si>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</si>
  <si>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</si>
  <si>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</si>
  <si>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</si>
  <si>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</si>
  <si>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</si>
  <si>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</si>
  <si>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</si>
  <si>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</si>
  <si>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</si>
  <si>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</si>
  <si>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</si>
  <si>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</si>
  <si>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</si>
  <si>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</si>
  <si>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</si>
  <si>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</si>
  <si>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</si>
  <si>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</si>
  <si>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</si>
  <si>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</si>
  <si>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</si>
  <si>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</si>
  <si>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</si>
  <si>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</si>
  <si>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</si>
  <si>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</si>
  <si>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</si>
  <si>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</si>
  <si>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</si>
  <si>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</si>
  <si>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</si>
  <si>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</si>
  <si>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</si>
  <si>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</si>
  <si>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</si>
  <si>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</si>
  <si>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</si>
  <si>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</si>
  <si>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</si>
  <si>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</si>
  <si>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</si>
  <si>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</si>
  <si>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</si>
  <si>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</si>
  <si>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</si>
  <si>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</si>
  <si>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</si>
  <si>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</si>
  <si>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</si>
  <si>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</si>
  <si>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</si>
  <si>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</si>
  <si>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</si>
  <si>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</si>
  <si>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</si>
  <si>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</si>
  <si>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</si>
  <si>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</si>
  <si>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</si>
  <si>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</si>
  <si>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</si>
  <si>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</si>
  <si>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</si>
  <si>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</si>
  <si>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</si>
  <si>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</si>
  <si>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</si>
  <si>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</si>
  <si>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</si>
  <si>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</si>
  <si>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</si>
  <si>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</si>
  <si>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</si>
  <si>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</si>
  <si>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</si>
  <si>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</si>
  <si>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</si>
  <si>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</si>
  <si>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</si>
  <si>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</si>
  <si>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</si>
  <si>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</si>
  <si>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</si>
  <si>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</si>
  <si>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</si>
  <si>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</si>
  <si>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</si>
  <si>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</si>
  <si>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</si>
  <si>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</si>
  <si>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</si>
  <si>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</si>
  <si>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</si>
  <si>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</si>
  <si>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</si>
  <si>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</si>
  <si>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</si>
  <si>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</si>
  <si>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</si>
  <si>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</si>
  <si>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</si>
  <si>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</si>
  <si>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</si>
  <si>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</si>
  <si>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</si>
  <si>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</si>
  <si>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</si>
  <si>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</si>
  <si>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</si>
  <si>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</si>
  <si>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</si>
  <si>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</si>
  <si>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</si>
  <si>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</si>
  <si>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</si>
  <si>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</si>
  <si>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</si>
  <si>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</si>
  <si>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</si>
  <si>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</si>
  <si>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</si>
  <si>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</si>
  <si>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</si>
  <si>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</si>
  <si>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</si>
  <si>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</si>
  <si>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</si>
  <si>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</si>
  <si>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</si>
  <si>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</si>
  <si>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</si>
  <si>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</si>
  <si>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</si>
  <si>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</si>
  <si>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</si>
  <si>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</si>
  <si>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</si>
  <si>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</si>
  <si>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</si>
  <si>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</si>
  <si>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</si>
  <si>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</si>
  <si>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</si>
  <si>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</si>
  <si>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</si>
  <si>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</si>
  <si>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</si>
  <si>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</si>
  <si>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</si>
  <si>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</si>
  <si>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</si>
  <si>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</si>
  <si>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</si>
  <si>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</si>
  <si>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</si>
  <si>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</si>
  <si>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</si>
  <si>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</si>
  <si>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</si>
  <si>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</si>
  <si>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</si>
  <si>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</si>
  <si>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</si>
  <si>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</si>
  <si>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</si>
  <si>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</si>
  <si>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</si>
  <si>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</si>
  <si>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</si>
  <si>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</si>
  <si>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</si>
  <si>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</si>
  <si>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</si>
  <si>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</si>
  <si>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</si>
  <si>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</si>
  <si>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</si>
  <si>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</si>
  <si>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</si>
  <si>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</si>
  <si>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</si>
  <si>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</si>
  <si>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</si>
  <si>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</si>
  <si>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</si>
  <si>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</si>
  <si>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</si>
  <si>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</si>
  <si>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</si>
  <si>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</si>
  <si>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</si>
  <si>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</si>
  <si>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</si>
  <si>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</si>
  <si>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</si>
  <si>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</si>
  <si>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</si>
  <si>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</si>
  <si>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</si>
  <si>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</si>
  <si>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</si>
  <si>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</si>
  <si>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</si>
  <si>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</si>
  <si>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</si>
  <si>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</si>
  <si>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</si>
  <si>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</si>
  <si>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</si>
  <si>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</si>
  <si>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</si>
  <si>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</si>
  <si>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</si>
  <si>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</si>
  <si>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</si>
  <si>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</si>
  <si>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</si>
  <si>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</si>
  <si>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</si>
  <si>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</si>
  <si>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</si>
  <si>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</si>
  <si>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</si>
  <si>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</si>
  <si>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</si>
  <si>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</si>
  <si>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</si>
  <si>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</si>
  <si>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</si>
  <si>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</si>
  <si>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</si>
  <si>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</si>
  <si>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</si>
  <si>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</si>
  <si>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</si>
  <si>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</si>
  <si>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</si>
  <si>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</si>
  <si>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</si>
  <si>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</si>
  <si>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</si>
  <si>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</si>
  <si>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</si>
  <si>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</si>
  <si>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</si>
  <si>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</si>
  <si>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</si>
  <si>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</si>
  <si>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</si>
  <si>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</si>
  <si>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</si>
  <si>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</si>
  <si>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</si>
  <si>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</si>
  <si>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</si>
  <si>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</si>
  <si>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</si>
  <si>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</si>
  <si>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</si>
  <si>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</si>
  <si>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</si>
  <si>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</si>
  <si>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</si>
  <si>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</si>
  <si>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</si>
  <si>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</si>
  <si>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</si>
  <si>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</si>
  <si>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</si>
  <si>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</si>
  <si>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</si>
  <si>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</si>
  <si>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</si>
  <si>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</si>
  <si>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</si>
  <si>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</si>
  <si>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</si>
  <si>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</si>
  <si>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</si>
  <si>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</si>
  <si>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</si>
  <si>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</si>
  <si>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</si>
  <si>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</si>
  <si>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</si>
  <si>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</si>
  <si>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</si>
  <si>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</si>
  <si>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</si>
  <si>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</si>
  <si>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</si>
  <si>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</si>
  <si>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</si>
  <si>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</si>
  <si>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</si>
  <si>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</si>
  <si>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</si>
  <si>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</si>
  <si>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</si>
  <si>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</si>
  <si>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</si>
  <si>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</si>
  <si>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</si>
  <si>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</si>
  <si>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</si>
  <si>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</si>
  <si>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</si>
  <si>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</si>
  <si>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</si>
  <si>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</si>
  <si>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</si>
  <si>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</si>
  <si>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</si>
  <si>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</si>
  <si>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</si>
  <si>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</si>
  <si>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</si>
  <si>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</si>
  <si>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</si>
  <si>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</si>
  <si>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</si>
  <si>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</si>
  <si>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</si>
  <si>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</si>
  <si>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</si>
  <si>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</si>
  <si>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</si>
  <si>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</si>
  <si>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</si>
  <si>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</si>
  <si>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</si>
  <si>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</si>
  <si>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</si>
  <si>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</si>
  <si>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</si>
  <si>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</si>
  <si>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</si>
  <si>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</si>
  <si>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</si>
  <si>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</si>
  <si>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</si>
  <si>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</si>
  <si>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</si>
  <si>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</si>
  <si>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</si>
  <si>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</si>
  <si>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</si>
  <si>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</si>
  <si>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</si>
  <si>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</si>
  <si>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</si>
  <si>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</si>
  <si>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</si>
  <si>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</si>
  <si>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</si>
  <si>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</si>
  <si>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</si>
  <si>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</si>
  <si>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</si>
  <si>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</si>
  <si>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</si>
  <si>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</si>
  <si>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</si>
  <si>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</si>
  <si>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</si>
  <si>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</si>
  <si>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</si>
  <si>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</si>
  <si>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</si>
  <si>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</si>
  <si>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</si>
  <si>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</si>
  <si>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</si>
  <si>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</si>
  <si>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</si>
  <si>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</si>
  <si>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</si>
  <si>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</si>
  <si>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</si>
  <si>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</si>
  <si>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</si>
  <si>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</si>
  <si>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</si>
  <si>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</si>
  <si>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</si>
  <si>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</si>
  <si>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</si>
  <si>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</si>
  <si>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</si>
  <si>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</si>
  <si>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</si>
  <si>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</si>
  <si>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</si>
  <si>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</si>
  <si>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</si>
  <si>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</si>
  <si>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</si>
  <si>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</si>
  <si>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</si>
  <si>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</si>
  <si>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</si>
  <si>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</si>
  <si>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</si>
  <si>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</si>
  <si>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</si>
  <si>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</si>
  <si>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</si>
  <si>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</si>
  <si>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</si>
  <si>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</si>
  <si>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</si>
  <si>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</si>
  <si>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</si>
  <si>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</si>
  <si>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</si>
  <si>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</si>
  <si>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</si>
  <si>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</si>
  <si>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</si>
  <si>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</si>
  <si>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</si>
  <si>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</si>
  <si>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</si>
  <si>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</si>
  <si>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</si>
  <si>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</si>
  <si>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</si>
  <si>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</si>
  <si>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</si>
  <si>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</si>
  <si>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</si>
  <si>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</si>
  <si>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</si>
  <si>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</si>
  <si>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</si>
  <si>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</si>
  <si>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</si>
  <si>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</si>
  <si>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</si>
  <si>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</si>
  <si>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</si>
  <si>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</si>
  <si>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</si>
  <si>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</si>
  <si>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</si>
  <si>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</si>
  <si>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</si>
  <si>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</si>
  <si>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</si>
  <si>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</si>
  <si>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</si>
  <si>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</si>
  <si>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</si>
  <si>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</si>
  <si>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</si>
  <si>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</si>
  <si>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</si>
  <si>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</si>
  <si>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</si>
  <si>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</si>
  <si>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</si>
  <si>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</si>
  <si>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</si>
  <si>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</si>
  <si>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</si>
  <si>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</si>
  <si>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</si>
  <si>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</si>
  <si>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</si>
  <si>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</si>
  <si>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</si>
  <si>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</si>
  <si>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</si>
  <si>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</si>
  <si>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</si>
  <si>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</si>
  <si>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</si>
  <si>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</si>
  <si>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</si>
  <si>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</si>
  <si>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</si>
  <si>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</si>
  <si>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</si>
  <si>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</si>
  <si>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</si>
  <si>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</si>
  <si>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</si>
  <si>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</si>
  <si>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</si>
  <si>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</si>
  <si>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</si>
  <si>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</si>
  <si>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</si>
  <si>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</si>
  <si>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</si>
  <si>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</si>
  <si>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</si>
  <si>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</si>
  <si>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</si>
  <si>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</si>
  <si>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</si>
  <si>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</si>
  <si>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</si>
  <si>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</si>
  <si>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</si>
  <si>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</si>
  <si>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</si>
  <si>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</si>
  <si>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</si>
  <si>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</si>
  <si>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</si>
  <si>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</si>
  <si>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</si>
  <si>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</si>
  <si>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</si>
  <si>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</si>
  <si>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</si>
  <si>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</si>
  <si>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</si>
  <si>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</si>
  <si>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</si>
  <si>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</si>
  <si>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</si>
  <si>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</si>
  <si>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</si>
  <si>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</si>
  <si>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</si>
  <si>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</si>
  <si>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</si>
  <si>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</si>
  <si>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</si>
  <si>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</si>
  <si>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</si>
  <si>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</si>
  <si>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</si>
  <si>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</si>
  <si>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</si>
  <si>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</si>
  <si>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</si>
  <si>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</si>
  <si>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</si>
  <si>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</si>
  <si>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</si>
  <si>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</si>
  <si>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</si>
  <si>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</si>
  <si>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</si>
  <si>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</si>
  <si>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</si>
  <si>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</si>
  <si>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</si>
  <si>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</si>
  <si>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</si>
  <si>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</si>
  <si>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</si>
  <si>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</si>
  <si>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</si>
  <si>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</si>
  <si>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</si>
  <si>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</si>
  <si>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</si>
  <si>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</si>
  <si>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</si>
  <si>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</si>
  <si>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</si>
  <si>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</si>
  <si>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</si>
  <si>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</si>
  <si>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</si>
  <si>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</si>
  <si>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</si>
  <si>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</si>
  <si>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</si>
  <si>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</si>
  <si>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</si>
  <si>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</si>
  <si>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</si>
  <si>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</si>
  <si>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</si>
  <si>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</si>
  <si>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</si>
  <si>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</si>
  <si>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</si>
  <si>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</si>
  <si>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</si>
  <si>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</si>
  <si>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</si>
  <si>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</si>
  <si>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</si>
  <si>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</si>
  <si>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</si>
  <si>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</si>
  <si>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</si>
  <si>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</si>
  <si>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</si>
  <si>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</si>
  <si>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</si>
  <si>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</si>
  <si>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</si>
  <si>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</si>
  <si>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</si>
  <si>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</si>
  <si>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</si>
  <si>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</si>
  <si>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</si>
  <si>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</si>
  <si>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</si>
  <si>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</si>
  <si>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</si>
  <si>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</si>
  <si>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</si>
  <si>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</si>
  <si>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</si>
  <si>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</si>
  <si>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</si>
  <si>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</si>
  <si>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</si>
  <si>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</si>
  <si>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</si>
  <si>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</si>
  <si>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</si>
  <si>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</si>
  <si>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</si>
  <si>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</si>
  <si>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</si>
  <si>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</si>
  <si>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</si>
  <si>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</si>
  <si>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</si>
  <si>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</si>
  <si>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</si>
  <si>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</si>
  <si>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</si>
  <si>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</si>
  <si>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</si>
  <si>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</si>
  <si>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</si>
  <si>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</si>
  <si>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</si>
  <si>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</si>
  <si>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</si>
  <si>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</si>
  <si>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</si>
  <si>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</si>
  <si>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</si>
  <si>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</si>
  <si>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</si>
  <si>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</si>
  <si>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</si>
  <si>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</si>
  <si>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</si>
  <si>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</si>
  <si>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</si>
  <si>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</si>
  <si>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</si>
  <si>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</si>
  <si>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</si>
  <si>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</si>
  <si>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</si>
  <si>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</si>
  <si>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</si>
  <si>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</si>
  <si>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</si>
  <si>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</si>
  <si>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</si>
  <si>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</si>
  <si>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</si>
  <si>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</si>
  <si>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</si>
  <si>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</si>
  <si>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</si>
  <si>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</si>
  <si>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</si>
  <si>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</si>
  <si>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</si>
  <si>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</si>
  <si>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</si>
  <si>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</si>
  <si>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</si>
  <si>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</si>
  <si>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</si>
  <si>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</si>
  <si>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</si>
  <si>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</si>
  <si>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</si>
  <si>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</si>
  <si>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</si>
  <si>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</si>
  <si>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</si>
  <si>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</si>
  <si>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</si>
  <si>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</si>
  <si>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</si>
  <si>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</si>
  <si>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</si>
  <si>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</si>
  <si>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</si>
  <si>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</si>
  <si>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</si>
  <si>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</si>
  <si>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</si>
  <si>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</si>
  <si>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</si>
  <si>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</si>
  <si>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</si>
  <si>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</si>
  <si>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</si>
  <si>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</si>
  <si>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</si>
  <si>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</si>
  <si>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</si>
  <si>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</si>
  <si>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</si>
  <si>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</si>
  <si>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</si>
  <si>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</si>
  <si>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</si>
  <si>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</si>
  <si>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</si>
  <si>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</si>
  <si>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</si>
  <si>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</si>
  <si>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</si>
  <si>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</si>
  <si>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</si>
  <si>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</si>
  <si>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</si>
  <si>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</si>
  <si>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</si>
  <si>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</si>
  <si>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</si>
  <si>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</si>
  <si>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</si>
  <si>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</si>
  <si>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</si>
  <si>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</si>
  <si>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</si>
  <si>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</si>
  <si>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</si>
  <si>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</si>
  <si>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</si>
  <si>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</si>
  <si>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</si>
  <si>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</si>
  <si>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</si>
  <si>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</si>
  <si>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</si>
  <si>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</si>
  <si>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</si>
  <si>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</si>
  <si>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</si>
  <si>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</si>
  <si>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</si>
  <si>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</si>
  <si>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</si>
  <si>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</si>
  <si>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</si>
  <si>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</si>
  <si>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</si>
  <si>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</si>
  <si>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</si>
  <si>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</si>
  <si>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</si>
  <si>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</si>
  <si>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</si>
  <si>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</si>
  <si>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</si>
  <si>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</si>
  <si>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</si>
  <si>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</si>
  <si>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</si>
  <si>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</si>
  <si>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</si>
  <si>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</si>
  <si>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</si>
  <si>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</si>
  <si>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</si>
  <si>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</si>
  <si>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</si>
  <si>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</si>
  <si>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</si>
  <si>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</si>
  <si>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</si>
  <si>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</si>
  <si>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</si>
  <si>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</si>
  <si>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</si>
  <si>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</si>
  <si>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</si>
  <si>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</si>
  <si>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</si>
  <si>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</si>
  <si>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</si>
  <si>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</si>
  <si>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</si>
  <si>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</si>
  <si>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</si>
  <si>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</si>
  <si>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</si>
  <si>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</si>
  <si>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</si>
  <si>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</si>
  <si>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</si>
  <si>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</si>
  <si>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</si>
  <si>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</si>
  <si>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</si>
  <si>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</si>
  <si>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</si>
  <si>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</si>
  <si>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</si>
  <si>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</si>
  <si>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</si>
  <si>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</si>
  <si>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</si>
  <si>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</si>
  <si>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</si>
  <si>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</si>
  <si>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</si>
  <si>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</si>
  <si>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</si>
  <si>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</si>
  <si>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</si>
  <si>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</si>
  <si>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</si>
  <si>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</si>
  <si>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</si>
  <si>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</si>
  <si>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</si>
  <si>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</si>
  <si>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</si>
  <si>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</si>
  <si>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</si>
  <si>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</si>
  <si>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</si>
  <si>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</si>
  <si>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</si>
  <si>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</si>
  <si>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</si>
  <si>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</si>
  <si>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</si>
  <si>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</si>
  <si>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</si>
  <si>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</si>
  <si>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</si>
  <si>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</si>
  <si>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</si>
  <si>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</si>
  <si>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</si>
  <si>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</si>
  <si>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</si>
  <si>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</si>
  <si>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</si>
  <si>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</si>
  <si>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</si>
  <si>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</si>
  <si>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</si>
  <si>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</si>
  <si>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</si>
  <si>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</si>
  <si>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</si>
  <si>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</si>
  <si>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</si>
  <si>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</si>
  <si>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</si>
  <si>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</si>
  <si>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</si>
  <si>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</si>
  <si>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</si>
  <si>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</si>
  <si>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</si>
  <si>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</si>
  <si>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</si>
  <si>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</si>
  <si>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</si>
  <si>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</si>
  <si>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</si>
  <si>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</si>
  <si>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</si>
  <si>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</si>
  <si>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</si>
  <si>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</si>
  <si>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</si>
  <si>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</si>
  <si>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</si>
  <si>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</si>
  <si>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</si>
  <si>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</si>
  <si>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</si>
  <si>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</si>
  <si>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</si>
  <si>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</si>
  <si>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</si>
  <si>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</si>
  <si>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</si>
  <si>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</si>
  <si>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</si>
  <si>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</si>
  <si>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</si>
  <si>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</si>
  <si>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</si>
  <si>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</si>
  <si>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</si>
  <si>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</si>
  <si>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</si>
  <si>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</si>
  <si>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</si>
  <si>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</si>
  <si>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</si>
  <si>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</si>
  <si>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</si>
  <si>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</si>
  <si>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</si>
  <si>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</si>
  <si>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</si>
  <si>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</si>
  <si>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</si>
  <si>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</si>
  <si>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</si>
  <si>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</si>
  <si>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</si>
  <si>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</si>
  <si>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</si>
  <si>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</si>
  <si>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</si>
  <si>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</si>
  <si>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</si>
  <si>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</si>
  <si>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</si>
  <si>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</si>
  <si>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</si>
  <si>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</si>
  <si>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</si>
  <si>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</si>
  <si>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</si>
  <si>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</si>
  <si>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</si>
  <si>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</si>
  <si>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</si>
  <si>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</si>
  <si>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</si>
  <si>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</si>
  <si>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</si>
  <si>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</si>
  <si>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</si>
  <si>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</si>
  <si>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</si>
  <si>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</si>
  <si>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</si>
  <si>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</si>
  <si>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</si>
  <si>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</si>
  <si>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</si>
  <si>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</si>
  <si>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</si>
  <si>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</si>
  <si>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</si>
  <si>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</si>
  <si>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</si>
  <si>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</si>
  <si>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</si>
  <si>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</si>
  <si>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</si>
  <si>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</si>
  <si>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</si>
  <si>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</si>
  <si>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</si>
  <si>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</si>
  <si>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</si>
  <si>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</si>
  <si>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</si>
  <si>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</si>
  <si>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</si>
  <si>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</si>
  <si>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</si>
  <si>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</si>
  <si>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</si>
  <si>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</si>
  <si>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</si>
  <si>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</si>
  <si>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</si>
  <si>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</si>
  <si>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</si>
  <si>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</si>
  <si>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</si>
  <si>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</si>
  <si>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</si>
  <si>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</si>
  <si>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</si>
  <si>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</si>
  <si>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</si>
  <si>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</si>
  <si>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</si>
  <si>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</si>
  <si>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</si>
  <si>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</si>
  <si>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</si>
  <si>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</si>
  <si>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</si>
  <si>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</si>
  <si>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</si>
  <si>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</si>
  <si>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</si>
  <si>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</si>
  <si>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</si>
  <si>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</si>
  <si>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</si>
  <si>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</si>
  <si>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</si>
  <si>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</si>
  <si>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</si>
  <si>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</si>
  <si>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</si>
  <si>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</si>
  <si>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</si>
  <si>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</si>
  <si>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</si>
  <si>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</si>
  <si>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</si>
  <si>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</si>
  <si>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</si>
  <si>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</si>
  <si>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</si>
  <si>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</si>
  <si>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</si>
  <si>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</si>
  <si>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</si>
  <si>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</si>
  <si>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</si>
  <si>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</si>
  <si>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</si>
  <si>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</si>
  <si>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</si>
  <si>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</si>
  <si>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</si>
  <si>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</si>
  <si>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</si>
  <si>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</si>
  <si>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</si>
  <si>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</si>
  <si>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</si>
  <si>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</si>
  <si>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</si>
  <si>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</si>
  <si>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</si>
  <si>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</si>
  <si>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</si>
  <si>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</si>
  <si>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</si>
  <si>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</si>
  <si>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</si>
  <si>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</si>
  <si>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</si>
  <si>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</si>
  <si>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</si>
  <si>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</si>
  <si>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</si>
  <si>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</si>
  <si>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</si>
  <si>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</si>
  <si>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</si>
  <si>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</si>
  <si>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</si>
  <si>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</si>
  <si>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</si>
  <si>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</si>
  <si>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</si>
  <si>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</si>
  <si>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</si>
  <si>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</si>
  <si>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</si>
  <si>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</si>
  <si>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</si>
  <si>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</si>
  <si>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</si>
  <si>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</si>
  <si>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</si>
  <si>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</si>
  <si>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</si>
  <si>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</si>
  <si>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</si>
  <si>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</si>
  <si>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</si>
  <si>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</si>
  <si>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</si>
  <si>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</si>
  <si>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</si>
  <si>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</si>
  <si>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</si>
  <si>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</si>
  <si>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</si>
  <si>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</si>
  <si>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</si>
  <si>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</si>
  <si>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</si>
  <si>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</si>
  <si>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</si>
  <si>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</si>
  <si>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</si>
  <si>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</si>
  <si>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</si>
  <si>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</si>
  <si>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</si>
  <si>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</si>
  <si>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</si>
  <si>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</si>
  <si>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</si>
  <si>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</si>
  <si>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</si>
  <si>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</si>
  <si>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</si>
  <si>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</si>
  <si>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</si>
  <si>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</si>
  <si>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</si>
  <si>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</si>
  <si>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</si>
  <si>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</si>
  <si>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</si>
  <si>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</si>
  <si>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</si>
  <si>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</si>
  <si>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</si>
  <si>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</si>
  <si>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</si>
  <si>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</si>
  <si>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</si>
  <si>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</si>
  <si>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</si>
  <si>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</si>
  <si>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</si>
  <si>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</si>
  <si>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</si>
  <si>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</si>
  <si>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</si>
  <si>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</si>
  <si>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</si>
  <si>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</si>
  <si>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</si>
  <si>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</si>
  <si>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</si>
  <si>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</si>
  <si>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</si>
  <si>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</si>
  <si>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</si>
  <si>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</si>
  <si>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</si>
  <si>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</si>
  <si>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</si>
  <si>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</si>
  <si>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</si>
  <si>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</si>
  <si>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</si>
  <si>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</si>
  <si>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</si>
  <si>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</si>
  <si>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</si>
  <si>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</si>
  <si>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</si>
  <si>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</si>
  <si>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</si>
  <si>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</si>
  <si>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</si>
  <si>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</si>
  <si>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</si>
  <si>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</si>
  <si>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</si>
  <si>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</si>
  <si>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</si>
  <si>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</si>
  <si>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</si>
  <si>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</si>
  <si>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</si>
  <si>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</si>
  <si>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</si>
  <si>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</si>
  <si>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</si>
  <si>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</si>
  <si>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</si>
  <si>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</si>
  <si>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</si>
  <si>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</si>
  <si>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</si>
  <si>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</si>
  <si>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</si>
  <si>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</si>
  <si>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</si>
  <si>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</si>
  <si>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</si>
  <si>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</si>
  <si>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</si>
  <si>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</si>
  <si>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</si>
  <si>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</si>
  <si>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</si>
  <si>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</si>
  <si>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</si>
  <si>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</si>
  <si>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</si>
  <si>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</si>
  <si>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</si>
  <si>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</si>
  <si>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</si>
  <si>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</si>
  <si>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</si>
  <si>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</si>
  <si>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</si>
  <si>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</si>
  <si>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</si>
  <si>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</si>
  <si>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</si>
  <si>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</si>
  <si>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</si>
  <si>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</si>
  <si>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</si>
  <si>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</si>
  <si>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</si>
  <si>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</si>
  <si>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</si>
  <si>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</si>
  <si>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</si>
  <si>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</si>
  <si>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</si>
  <si>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</si>
  <si>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</si>
  <si>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</si>
  <si>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</si>
  <si>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</si>
  <si>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</si>
  <si>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</si>
  <si>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</si>
  <si>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</si>
  <si>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</si>
  <si>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</si>
  <si>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</si>
  <si>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</si>
  <si>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</si>
  <si>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</si>
  <si>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</si>
  <si>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</si>
  <si>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</si>
  <si>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</si>
  <si>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</si>
  <si>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</si>
  <si>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</si>
  <si>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</si>
  <si>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</si>
  <si>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</si>
  <si>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</si>
  <si>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</si>
  <si>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</si>
  <si>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</si>
  <si>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</si>
  <si>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</si>
  <si>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</si>
  <si>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</si>
  <si>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</si>
  <si>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</si>
  <si>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</si>
  <si>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</si>
  <si>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</si>
  <si>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</si>
  <si>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</si>
  <si>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</si>
  <si>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</si>
  <si>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</si>
  <si>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</si>
  <si>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</si>
  <si>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</si>
  <si>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</si>
  <si>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</si>
  <si>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</si>
  <si>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</si>
  <si>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</si>
  <si>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</si>
  <si>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</si>
  <si>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</si>
  <si>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</si>
  <si>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</si>
  <si>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</si>
  <si>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</si>
  <si>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</si>
  <si>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</si>
  <si>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</si>
  <si>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</si>
  <si>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</si>
  <si>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</si>
  <si>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</si>
  <si>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</si>
  <si>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</si>
  <si>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</si>
  <si>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</si>
  <si>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</si>
  <si>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79991160/5</t>
  </si>
  <si>
    <t>79971120/4</t>
  </si>
  <si>
    <t>ճոպաններ</t>
  </si>
  <si>
    <t>37531190/1</t>
  </si>
  <si>
    <t>ճոճանակներ</t>
  </si>
  <si>
    <t>37531230/5</t>
  </si>
  <si>
    <t>75211600/1</t>
  </si>
  <si>
    <t>շրջագայությունների կազմակերպում</t>
  </si>
  <si>
    <t>92111100/5</t>
  </si>
  <si>
    <t>92111100/6</t>
  </si>
  <si>
    <t>42415500/1</t>
  </si>
  <si>
    <t>շարժասանդուղքներ</t>
  </si>
  <si>
    <t>71241200/181</t>
  </si>
  <si>
    <t>39715200/501</t>
  </si>
  <si>
    <t>35811170/1</t>
  </si>
  <si>
    <t>71351540/398</t>
  </si>
  <si>
    <t>45311142/502</t>
  </si>
  <si>
    <t>79951110/140</t>
  </si>
  <si>
    <t>71241200/250</t>
  </si>
  <si>
    <t>71241200/251</t>
  </si>
  <si>
    <t>71241200/252</t>
  </si>
  <si>
    <t>71241200/253</t>
  </si>
  <si>
    <t>71241200/254</t>
  </si>
  <si>
    <t>71241200/255</t>
  </si>
  <si>
    <t>71241200/256</t>
  </si>
  <si>
    <t>71241200/257</t>
  </si>
  <si>
    <t>18421160/1</t>
  </si>
  <si>
    <t>երկար ձեռնոցներ</t>
  </si>
  <si>
    <t>31681160/1</t>
  </si>
  <si>
    <t>լիցքավորիչներ</t>
  </si>
  <si>
    <t>30121500/9</t>
  </si>
  <si>
    <t>32324900/7</t>
  </si>
  <si>
    <t>39714200/4</t>
  </si>
  <si>
    <t>30211220/14</t>
  </si>
  <si>
    <t>30121500/10</t>
  </si>
  <si>
    <t>31687000/1</t>
  </si>
  <si>
    <t>հոսանքի կարգավորիչ</t>
  </si>
  <si>
    <t>98111140/246</t>
  </si>
  <si>
    <t>98111140/245</t>
  </si>
  <si>
    <t>39111140/3</t>
  </si>
  <si>
    <t>39515100/1</t>
  </si>
  <si>
    <t>վարագույրներ</t>
  </si>
  <si>
    <t>42121190/1</t>
  </si>
  <si>
    <t>ջրի պոմպեր</t>
  </si>
  <si>
    <t>Բաժին 10, խումբ 4, դաս 1 Երեխայի իրավունքների և շահերի պաշտպանություն</t>
  </si>
  <si>
    <t>15881300/1</t>
  </si>
  <si>
    <t>մանկական սնունդ</t>
  </si>
  <si>
    <t>39221400/13</t>
  </si>
  <si>
    <t>39263100/4</t>
  </si>
  <si>
    <t>45461100/22</t>
  </si>
  <si>
    <t>98111140/247</t>
  </si>
  <si>
    <t>98111140/248</t>
  </si>
  <si>
    <t>Բաժին 10, խումբ 4, դաս 1, Երեխայի իրավունքի և շահերի պաշտպանություն</t>
  </si>
  <si>
    <t>18331300/1</t>
  </si>
  <si>
    <t>պոլո շապիկներ</t>
  </si>
  <si>
    <t>18231800/1</t>
  </si>
  <si>
    <t>բամբակյա սպորտային սվիտեր (sweatshirts)</t>
  </si>
  <si>
    <t>79951100/562</t>
  </si>
  <si>
    <t>79951100/561</t>
  </si>
  <si>
    <t>39111320/515</t>
  </si>
  <si>
    <t>39831100/16</t>
  </si>
  <si>
    <t>39831100/15</t>
  </si>
  <si>
    <t>19641000/15</t>
  </si>
  <si>
    <t>39812100/3</t>
  </si>
  <si>
    <t>31442000/6</t>
  </si>
  <si>
    <t>31221200/3</t>
  </si>
  <si>
    <t>31686000/4</t>
  </si>
  <si>
    <t>39831240/7</t>
  </si>
  <si>
    <t>18421130/10</t>
  </si>
  <si>
    <t>31651400/8</t>
  </si>
  <si>
    <t>31685000/13</t>
  </si>
  <si>
    <t>33761400/4</t>
  </si>
  <si>
    <t>39221490/10</t>
  </si>
  <si>
    <t>39831282/12</t>
  </si>
  <si>
    <t>39831276/12</t>
  </si>
  <si>
    <t>44112730/3</t>
  </si>
  <si>
    <t>39836000/4</t>
  </si>
  <si>
    <t>31442100/3</t>
  </si>
  <si>
    <t>33761100/14</t>
  </si>
  <si>
    <t>39831245/14</t>
  </si>
  <si>
    <t>33141118/5</t>
  </si>
  <si>
    <t>24911500/10</t>
  </si>
  <si>
    <t>31442000/7</t>
  </si>
  <si>
    <t>39812410/7</t>
  </si>
  <si>
    <t>44221161/2</t>
  </si>
  <si>
    <t>79991160/6</t>
  </si>
  <si>
    <t>79971120/5</t>
  </si>
  <si>
    <t>18111310/2</t>
  </si>
  <si>
    <t>ձմեռային բանվորական կոստյում</t>
  </si>
  <si>
    <t>18111310/1</t>
  </si>
  <si>
    <t>18111300/1</t>
  </si>
  <si>
    <t>ամառային, բամբակյա բանվորական կոստյում</t>
  </si>
  <si>
    <t>18111300/2</t>
  </si>
  <si>
    <t>32551170/3</t>
  </si>
  <si>
    <t>39711140/12</t>
  </si>
  <si>
    <t>39713432/2</t>
  </si>
  <si>
    <t>64211280/4</t>
  </si>
  <si>
    <t>39714230/1</t>
  </si>
  <si>
    <t>71351540/400</t>
  </si>
  <si>
    <t>30236170/6</t>
  </si>
  <si>
    <t>30237140/2</t>
  </si>
  <si>
    <t>մայրական պլատաներ</t>
  </si>
  <si>
    <t>32341110/3</t>
  </si>
  <si>
    <t>30237411/5</t>
  </si>
  <si>
    <t>30237460/8</t>
  </si>
  <si>
    <t>30237412/3</t>
  </si>
  <si>
    <t>79951110/142</t>
  </si>
  <si>
    <t>45211113/513</t>
  </si>
  <si>
    <t>Բաժին 08, խումբ 1, դաս 1, Հանգստի գոտիների և զբոսայգիների կառուցում ու պահպանում</t>
  </si>
  <si>
    <t>98111140/252</t>
  </si>
  <si>
    <t>71351540/902</t>
  </si>
  <si>
    <t>98111140/243</t>
  </si>
  <si>
    <t>98111140/244</t>
  </si>
  <si>
    <t xml:space="preserve">Բաժին 4, խումբ 5 դաս 1  Ճանապարհային երթևեկության անվտանգության ապահովում և ճանապարհատրանսպորտային պատահարների կանխարգելում </t>
  </si>
  <si>
    <t>71351540/1269</t>
  </si>
  <si>
    <t>98111140/250</t>
  </si>
  <si>
    <t>45221142/713</t>
  </si>
  <si>
    <t>34921440/514</t>
  </si>
  <si>
    <t>39111320/516</t>
  </si>
  <si>
    <t>45221143/511</t>
  </si>
  <si>
    <t>45221143/510</t>
  </si>
  <si>
    <t>71351540/1265</t>
  </si>
  <si>
    <t>98111140/249</t>
  </si>
  <si>
    <t>45221142/709</t>
  </si>
  <si>
    <t>60411200/11</t>
  </si>
  <si>
    <t>71241200/175</t>
  </si>
  <si>
    <t>71241200/176</t>
  </si>
  <si>
    <t>71241200/177</t>
  </si>
  <si>
    <t>71241200/178</t>
  </si>
  <si>
    <t>71241200/179</t>
  </si>
  <si>
    <t>71241200/180</t>
  </si>
  <si>
    <t>55311100/3</t>
  </si>
  <si>
    <t>71351540/903</t>
  </si>
  <si>
    <t>Բաժին 10, խումբ 7, դաս 1, Սոցիալական աջակցության կարիք ունեցող ընտանիքներին կայուն եկամուտ ապահովելու նպատակով զբաղվածության ծրագրերի կազմակերպում</t>
  </si>
  <si>
    <t>80441100/1</t>
  </si>
  <si>
    <t>նախնական մասնագիտական (արհեստագործական) կրթություն</t>
  </si>
  <si>
    <t>71351540/401</t>
  </si>
  <si>
    <t>79951110/143</t>
  </si>
  <si>
    <t xml:space="preserve"> </t>
  </si>
  <si>
    <t>71351540/334</t>
  </si>
  <si>
    <t>Բաժին 08, խումբ 04, դաս 1, 1. Երիտասարդական միջոցառումների իրականացում</t>
  </si>
  <si>
    <t>79951100/63</t>
  </si>
  <si>
    <t>79951100/64</t>
  </si>
  <si>
    <t>55311100/4</t>
  </si>
  <si>
    <t>45611300/122</t>
  </si>
  <si>
    <t>45611300/123</t>
  </si>
  <si>
    <t>45611300/124</t>
  </si>
  <si>
    <t>45611300/125</t>
  </si>
  <si>
    <t>98111140/253</t>
  </si>
  <si>
    <t>98111140/254</t>
  </si>
  <si>
    <t>98111140/255</t>
  </si>
  <si>
    <t>98111140/256</t>
  </si>
  <si>
    <t>98111140/257</t>
  </si>
  <si>
    <t>71351540/404</t>
  </si>
  <si>
    <t>71351540/405</t>
  </si>
  <si>
    <t>71351540/406</t>
  </si>
  <si>
    <t>71351540/407</t>
  </si>
  <si>
    <t>71351540/408</t>
  </si>
  <si>
    <t>44118300/12</t>
  </si>
  <si>
    <t>44118300/13</t>
  </si>
  <si>
    <t>44119000/9</t>
  </si>
  <si>
    <t>44119000/10</t>
  </si>
  <si>
    <t>31151120/6</t>
  </si>
  <si>
    <t>Երևան քաղաքի 2023 թվականի բյուջեի միջոցներով նախատեսվող Մալաթիա-Սեբաստիա վարչական շրջանի</t>
  </si>
  <si>
    <t>Երեվան քաղաքի 2024 թվականի բյուջեի միջոցներով նախատեսվող Արաբկիր վարչական շրջանի</t>
  </si>
  <si>
    <t>Երևան քաղաքի 2024 թվականի բյուջեի միջոցներով նախատեսվող Աջափնյակ վարչական շրջանի</t>
  </si>
  <si>
    <t>Երևան քաղաքի 2024 թվականի բյուջեի միջոցներով նախատեսվող Ավան վարչական շրջանի</t>
  </si>
  <si>
    <t>Երևան քաղաքի 2024 թվականի բյուջեի միջոցներով նախատեսվող Դավթաշեն վարչական շրջանի</t>
  </si>
  <si>
    <t>Երևան քաղաքի 2024 թվականի բյուջեի միջոցներով նախատեսվող Էրեբունի վարչական շրջանի</t>
  </si>
  <si>
    <t>Երևան քաղաքի 2024 թվականի բյուջեի միջոցներով նախատեսվող Կենտրոն վարչական շրջանի</t>
  </si>
  <si>
    <t>s</t>
  </si>
  <si>
    <t>Երևան քաղաքի 2024 թվականի բյուջեի միջոցներով նախատեսվող Նոր Նորք վարչական շրջանի</t>
  </si>
  <si>
    <t>Երևան քաղաքի 2024 թվականի բյուջեի միջոցներով նախատեսվող Նուբարաշեն վարչական շրջանի</t>
  </si>
  <si>
    <t>Երևան քաղաքի 2024 թվականի բյուջեի միջոցներով նախատեսվող Շենգավիթ վարչական շրջանի</t>
  </si>
  <si>
    <t>Երևան քաղաքի 2024 թվականի բյուջեի միջոցներով նախատեսվող Քանաքեռ-Զեյթուն վարչական շրջանի</t>
  </si>
  <si>
    <t>45231216/504</t>
  </si>
  <si>
    <t>60411200/12</t>
  </si>
  <si>
    <t>45311137/2</t>
  </si>
  <si>
    <t>ձայնային ազդանշանների սարքեր</t>
  </si>
  <si>
    <t>45221143/12</t>
  </si>
  <si>
    <t>30211200/5</t>
  </si>
  <si>
    <t>30211220/15</t>
  </si>
  <si>
    <t>30232110/3</t>
  </si>
  <si>
    <t>30237490/8</t>
  </si>
  <si>
    <t>31531300/8</t>
  </si>
  <si>
    <t>38651200/2</t>
  </si>
  <si>
    <t>39111140/4</t>
  </si>
  <si>
    <t>39111220/5</t>
  </si>
  <si>
    <t>39111230/3</t>
  </si>
  <si>
    <t>39111230/4</t>
  </si>
  <si>
    <t>39121100/5</t>
  </si>
  <si>
    <t>39121200/11</t>
  </si>
  <si>
    <t>39121320/3</t>
  </si>
  <si>
    <t>39121470/1</t>
  </si>
  <si>
    <t>սեղան` աշակերտական, միաձույլ մետաղյա կարկասով</t>
  </si>
  <si>
    <t>39121520/6</t>
  </si>
  <si>
    <t>39132220/1</t>
  </si>
  <si>
    <t>կախիչներ</t>
  </si>
  <si>
    <t>39138110/1</t>
  </si>
  <si>
    <t>աթոռ մետաղյա</t>
  </si>
  <si>
    <t>39151160/1</t>
  </si>
  <si>
    <t>գրքի հենակալներ</t>
  </si>
  <si>
    <t>39292110/1</t>
  </si>
  <si>
    <t>գրատախտակներ</t>
  </si>
  <si>
    <t>Բաժին 10, խումբ 7, դաս 1, 5. Բազմազավակ, երիտասարդ և այլ խմբերին պատկանող ընտանիքներին աջակցություն</t>
  </si>
  <si>
    <t>39711210/1</t>
  </si>
  <si>
    <t>էլեկտրաջերմային տեխնիկա</t>
  </si>
  <si>
    <t>42711170/8</t>
  </si>
  <si>
    <t>39141340/1</t>
  </si>
  <si>
    <t>հյուրասենյակի կահույք</t>
  </si>
  <si>
    <t>39141260/8</t>
  </si>
  <si>
    <t>32324900/8</t>
  </si>
  <si>
    <t>39711140/13</t>
  </si>
  <si>
    <t>39721410/1</t>
  </si>
  <si>
    <t>79991160/7</t>
  </si>
  <si>
    <t>92511120/1</t>
  </si>
  <si>
    <t>արխիվի ոչնչացման ծառայություններ</t>
  </si>
  <si>
    <t>34911151/6</t>
  </si>
  <si>
    <t>79951110/144</t>
  </si>
  <si>
    <t>45221153/518</t>
  </si>
  <si>
    <t>հավաքովի կառույցների տեղադրման ― մոնտաժման աշխատանքներ</t>
  </si>
  <si>
    <t>45221153/519</t>
  </si>
  <si>
    <t>45221153/520</t>
  </si>
  <si>
    <t>45221153/521</t>
  </si>
  <si>
    <t>45221153/522</t>
  </si>
  <si>
    <t>45221153/523</t>
  </si>
  <si>
    <t>45221153/524</t>
  </si>
  <si>
    <t>45221153/525</t>
  </si>
  <si>
    <t>45221153/526</t>
  </si>
  <si>
    <t>45221153/527</t>
  </si>
  <si>
    <t>45221153/528</t>
  </si>
  <si>
    <t>45221153/529</t>
  </si>
  <si>
    <t>45221153/530</t>
  </si>
  <si>
    <t>45221153/531</t>
  </si>
  <si>
    <t>45221153/532</t>
  </si>
  <si>
    <t>45221153/533</t>
  </si>
  <si>
    <t>45221153/534</t>
  </si>
  <si>
    <t>71351540/909</t>
  </si>
  <si>
    <t>60181100/506</t>
  </si>
  <si>
    <t>45221142/589</t>
  </si>
  <si>
    <t>44511110/502</t>
  </si>
  <si>
    <t>34921190/1</t>
  </si>
  <si>
    <t>34921190/2</t>
  </si>
  <si>
    <t>անցակետային հսկողության սարքեր</t>
  </si>
  <si>
    <t>Բաժին 05, խումբ 1, դաս 1, Աղբահանություն և սանիտարական մաքրում</t>
  </si>
  <si>
    <t>34141150/501</t>
  </si>
  <si>
    <t>հատուկ նշանակության մեքենաներ</t>
  </si>
  <si>
    <t>34141150/502</t>
  </si>
  <si>
    <t>39711310/4</t>
  </si>
  <si>
    <t>39141240/4</t>
  </si>
  <si>
    <t>39111230/5</t>
  </si>
  <si>
    <t>42711170/9</t>
  </si>
  <si>
    <t>32324900/9</t>
  </si>
  <si>
    <t>39141260/9</t>
  </si>
  <si>
    <t>39711140/14</t>
  </si>
  <si>
    <t>39141290/1</t>
  </si>
  <si>
    <t>ճաշասենյակի կահույք</t>
  </si>
  <si>
    <t>39141240/5</t>
  </si>
  <si>
    <t>39541170/3</t>
  </si>
  <si>
    <t>39541170/4</t>
  </si>
  <si>
    <t>79951100/65</t>
  </si>
  <si>
    <t>71241200/262</t>
  </si>
  <si>
    <t>22111120/268</t>
  </si>
  <si>
    <t>22111120/282</t>
  </si>
  <si>
    <t>22111120/288</t>
  </si>
  <si>
    <t>22111120/267</t>
  </si>
  <si>
    <t>22111120/285</t>
  </si>
  <si>
    <t>22111120/289</t>
  </si>
  <si>
    <t>22111120/261</t>
  </si>
  <si>
    <t>22111120/265</t>
  </si>
  <si>
    <t>22111120/251</t>
  </si>
  <si>
    <t>22111120/284</t>
  </si>
  <si>
    <t>22111120/263</t>
  </si>
  <si>
    <t>22111120/253</t>
  </si>
  <si>
    <t>22111120/260</t>
  </si>
  <si>
    <t>22111120/255</t>
  </si>
  <si>
    <t>22111120/250</t>
  </si>
  <si>
    <t>22111120/281</t>
  </si>
  <si>
    <t>22111120/275</t>
  </si>
  <si>
    <t>22111120/254</t>
  </si>
  <si>
    <t>22111120/257</t>
  </si>
  <si>
    <t>22111120/252</t>
  </si>
  <si>
    <t>22111120/272</t>
  </si>
  <si>
    <t>22111120/287</t>
  </si>
  <si>
    <t>22111120/280</t>
  </si>
  <si>
    <t>22111120/256</t>
  </si>
  <si>
    <t>22111120/262</t>
  </si>
  <si>
    <t>22111120/266</t>
  </si>
  <si>
    <t>22111120/286</t>
  </si>
  <si>
    <t>22111120/283</t>
  </si>
  <si>
    <t>22111120/279</t>
  </si>
  <si>
    <t>22111120/276</t>
  </si>
  <si>
    <t>22111120/271</t>
  </si>
  <si>
    <t>22111120/270</t>
  </si>
  <si>
    <t>22111120/259</t>
  </si>
  <si>
    <t>22111120/273</t>
  </si>
  <si>
    <t>22111120/277</t>
  </si>
  <si>
    <t>22111120/278</t>
  </si>
  <si>
    <t>22111120/258</t>
  </si>
  <si>
    <t>22111120/269</t>
  </si>
  <si>
    <t>22111120/274</t>
  </si>
  <si>
    <t>22111120/249</t>
  </si>
  <si>
    <t>22111120/264</t>
  </si>
  <si>
    <t>79971120/6</t>
  </si>
  <si>
    <t>79991160/8</t>
  </si>
  <si>
    <t>30211280/8</t>
  </si>
  <si>
    <t>32551190/1</t>
  </si>
  <si>
    <t>հանրային հեռախոսներ</t>
  </si>
  <si>
    <t>39121100/6</t>
  </si>
  <si>
    <t>39121100/7</t>
  </si>
  <si>
    <t>39121360/2</t>
  </si>
  <si>
    <t>39138310/5</t>
  </si>
  <si>
    <t>39714220/3</t>
  </si>
  <si>
    <t>42961290/2</t>
  </si>
  <si>
    <t>30192700/17</t>
  </si>
  <si>
    <t>32324920/501</t>
  </si>
  <si>
    <t>հեռուստացույց, LED 50'</t>
  </si>
  <si>
    <t>30237240/501</t>
  </si>
  <si>
    <t>համացանցային տեսախցիկներ</t>
  </si>
  <si>
    <t>31151120/507</t>
  </si>
  <si>
    <t>15897200/15</t>
  </si>
  <si>
    <t>30237490/509</t>
  </si>
  <si>
    <t>30211300/501</t>
  </si>
  <si>
    <t>համակարգչային սարքավորումներ</t>
  </si>
  <si>
    <t>30211220/516</t>
  </si>
  <si>
    <t>98111140/759</t>
  </si>
  <si>
    <t>98111140/758</t>
  </si>
  <si>
    <t>32251200/1</t>
  </si>
  <si>
    <t>ականջակալներ խոսափողով</t>
  </si>
  <si>
    <t>33761100/16</t>
  </si>
  <si>
    <t>39831240/11</t>
  </si>
  <si>
    <t>39831281/3</t>
  </si>
  <si>
    <t>44521121/8</t>
  </si>
  <si>
    <t>30192233/3</t>
  </si>
  <si>
    <t>44511270/2</t>
  </si>
  <si>
    <t>մուրճեր</t>
  </si>
  <si>
    <t>31321130/2</t>
  </si>
  <si>
    <t>միջին լարման մալուխներ</t>
  </si>
  <si>
    <t>39721510/3</t>
  </si>
  <si>
    <t>39831100/19</t>
  </si>
  <si>
    <t>39522250/3</t>
  </si>
  <si>
    <t>44511330/6</t>
  </si>
  <si>
    <t>39831240/12</t>
  </si>
  <si>
    <t>39839200/4</t>
  </si>
  <si>
    <t>39831282/14</t>
  </si>
  <si>
    <t>31684400/7</t>
  </si>
  <si>
    <t>31683400/4</t>
  </si>
  <si>
    <t>30192200/2</t>
  </si>
  <si>
    <t>սանտիմետրային ժապավեններ</t>
  </si>
  <si>
    <t>34921440/17</t>
  </si>
  <si>
    <t>39831240/13</t>
  </si>
  <si>
    <t>19641000/17</t>
  </si>
  <si>
    <t>31685000/15</t>
  </si>
  <si>
    <t>39836000/5</t>
  </si>
  <si>
    <t>39831241/2</t>
  </si>
  <si>
    <t>օճառ, ձեռքի</t>
  </si>
  <si>
    <t>31651400/10</t>
  </si>
  <si>
    <t>39812410/9</t>
  </si>
  <si>
    <t>18421130/12</t>
  </si>
  <si>
    <t>42131490/4</t>
  </si>
  <si>
    <t>39831276/14</t>
  </si>
  <si>
    <t>39831100/20</t>
  </si>
  <si>
    <t>39713410/4</t>
  </si>
  <si>
    <t>44511700/2</t>
  </si>
  <si>
    <t>հարթաշուրթ</t>
  </si>
  <si>
    <t>39221410/3</t>
  </si>
  <si>
    <t>39835000/5</t>
  </si>
  <si>
    <t>79951110/147</t>
  </si>
  <si>
    <t>79951110/146</t>
  </si>
  <si>
    <t>79951110/145</t>
  </si>
  <si>
    <t>30232231/10</t>
  </si>
  <si>
    <t>30237310/9</t>
  </si>
  <si>
    <t>30237310/12</t>
  </si>
  <si>
    <t>30234500/5</t>
  </si>
  <si>
    <t>30237310/13</t>
  </si>
  <si>
    <t>30237411/6</t>
  </si>
  <si>
    <t>30237310/10</t>
  </si>
  <si>
    <t>30237310/11</t>
  </si>
  <si>
    <t>30237460/9</t>
  </si>
  <si>
    <t>45611300/626</t>
  </si>
  <si>
    <t>55311100/5</t>
  </si>
  <si>
    <t>45231177/28</t>
  </si>
  <si>
    <t>22111120/314</t>
  </si>
  <si>
    <t>22111120/297</t>
  </si>
  <si>
    <t>22111120/309</t>
  </si>
  <si>
    <t>22111120/326</t>
  </si>
  <si>
    <t>22111120/304</t>
  </si>
  <si>
    <t>22111120/295</t>
  </si>
  <si>
    <t>22111120/311</t>
  </si>
  <si>
    <t>22111120/302</t>
  </si>
  <si>
    <t>22111120/328</t>
  </si>
  <si>
    <t>22111120/296</t>
  </si>
  <si>
    <t>22111120/290</t>
  </si>
  <si>
    <t>22111120/315</t>
  </si>
  <si>
    <t>22111120/331</t>
  </si>
  <si>
    <t>22111120/321</t>
  </si>
  <si>
    <t>22111120/320</t>
  </si>
  <si>
    <t>22111120/294</t>
  </si>
  <si>
    <t>22111120/316</t>
  </si>
  <si>
    <t>22111120/330</t>
  </si>
  <si>
    <t>22111120/291</t>
  </si>
  <si>
    <t>22111120/293</t>
  </si>
  <si>
    <t>22111120/303</t>
  </si>
  <si>
    <t>22111120/299</t>
  </si>
  <si>
    <t>22111120/319</t>
  </si>
  <si>
    <t>22111120/325</t>
  </si>
  <si>
    <t>22111120/301</t>
  </si>
  <si>
    <t>22111120/300</t>
  </si>
  <si>
    <t>22111120/323</t>
  </si>
  <si>
    <t>22111120/310</t>
  </si>
  <si>
    <t>22111120/313</t>
  </si>
  <si>
    <t>22111120/318</t>
  </si>
  <si>
    <t>22111120/329</t>
  </si>
  <si>
    <t>22111120/292</t>
  </si>
  <si>
    <t>22111120/308</t>
  </si>
  <si>
    <t>22111120/317</t>
  </si>
  <si>
    <t>22111120/305</t>
  </si>
  <si>
    <t>22111120/312</t>
  </si>
  <si>
    <t>22111120/327</t>
  </si>
  <si>
    <t>22111120/324</t>
  </si>
  <si>
    <t>22111120/322</t>
  </si>
  <si>
    <t>22111120/306</t>
  </si>
  <si>
    <t>22111120/298</t>
  </si>
  <si>
    <t>22111120/307</t>
  </si>
  <si>
    <t>45611300/627</t>
  </si>
  <si>
    <t>22111120/335</t>
  </si>
  <si>
    <t>22111120/337</t>
  </si>
  <si>
    <t>22111120/346</t>
  </si>
  <si>
    <t>22111120/340</t>
  </si>
  <si>
    <t>22111120/348</t>
  </si>
  <si>
    <t>22111120/355</t>
  </si>
  <si>
    <t>22111120/338</t>
  </si>
  <si>
    <t>22111120/334</t>
  </si>
  <si>
    <t>22111120/349</t>
  </si>
  <si>
    <t>22111120/352</t>
  </si>
  <si>
    <t>22111120/347</t>
  </si>
  <si>
    <t>22111120/351</t>
  </si>
  <si>
    <t>22111120/356</t>
  </si>
  <si>
    <t>22111120/341</t>
  </si>
  <si>
    <t>22111120/354</t>
  </si>
  <si>
    <t>22111120/345</t>
  </si>
  <si>
    <t>22111120/336</t>
  </si>
  <si>
    <t>22111120/332</t>
  </si>
  <si>
    <t>22111120/343</t>
  </si>
  <si>
    <t>22111120/344</t>
  </si>
  <si>
    <t>22111120/333</t>
  </si>
  <si>
    <t>22111120/339</t>
  </si>
  <si>
    <t>22111120/353</t>
  </si>
  <si>
    <t>22111120/350</t>
  </si>
  <si>
    <t>22111120/342</t>
  </si>
  <si>
    <t>Բաժին 4 խումբ 5, դաս 1  Ասֆալտ-բետոնյա ծածկի վերանորոգում և պահպանում</t>
  </si>
  <si>
    <t>92621110/107</t>
  </si>
  <si>
    <t>Բաժին 8, խումբ 2, դաս 4, ՄՇԱԿՈՒԹԱՅԻՆ ՄԻՋՈՑԱՌՈՒՄՆԵՐԻ ԻՐԱԿԱՆԱՑՈՒՄ</t>
  </si>
  <si>
    <t>79951110/148</t>
  </si>
  <si>
    <t>79951110/149</t>
  </si>
  <si>
    <t>79951110/150</t>
  </si>
  <si>
    <t>79951110/151</t>
  </si>
  <si>
    <t>79951110/152</t>
  </si>
  <si>
    <t>79951110/153</t>
  </si>
  <si>
    <t>79951110/154</t>
  </si>
  <si>
    <t>79951110/155</t>
  </si>
  <si>
    <t>79951110/156</t>
  </si>
  <si>
    <t>79951110/157</t>
  </si>
  <si>
    <t>79951110/158</t>
  </si>
  <si>
    <t>79951110/159</t>
  </si>
  <si>
    <t>30192700/18</t>
  </si>
  <si>
    <t>45611300/628</t>
  </si>
  <si>
    <t>45611300/629</t>
  </si>
  <si>
    <t>45611300/630</t>
  </si>
  <si>
    <t>45611300/631</t>
  </si>
  <si>
    <t>45611300/632</t>
  </si>
  <si>
    <t>45611300/633</t>
  </si>
  <si>
    <t>45611300/634</t>
  </si>
  <si>
    <t>71351540/912</t>
  </si>
  <si>
    <t>71351540/913</t>
  </si>
  <si>
    <t>71351540/914</t>
  </si>
  <si>
    <t>71351540/915</t>
  </si>
  <si>
    <t>71351540/916</t>
  </si>
  <si>
    <t>71351540/917</t>
  </si>
  <si>
    <t>71351540/918</t>
  </si>
  <si>
    <t>71351540/910</t>
  </si>
  <si>
    <t>35121110/2</t>
  </si>
  <si>
    <t>35121110/3</t>
  </si>
  <si>
    <t>60411200/13</t>
  </si>
  <si>
    <t>44423450/501</t>
  </si>
  <si>
    <t>անվանատախտակներ</t>
  </si>
  <si>
    <t>71241200/267</t>
  </si>
  <si>
    <t>71241200/287</t>
  </si>
  <si>
    <t>71241200/280</t>
  </si>
  <si>
    <t>71241200/281</t>
  </si>
  <si>
    <t>71241200/283</t>
  </si>
  <si>
    <t>71241200/265</t>
  </si>
  <si>
    <t>71241200/264</t>
  </si>
  <si>
    <t>71241200/268</t>
  </si>
  <si>
    <t>71241200/279</t>
  </si>
  <si>
    <t>71241200/288</t>
  </si>
  <si>
    <t>71241200/285</t>
  </si>
  <si>
    <t>71241200/270</t>
  </si>
  <si>
    <t>71241200/274</t>
  </si>
  <si>
    <t>71241200/286</t>
  </si>
  <si>
    <t>71241200/269</t>
  </si>
  <si>
    <t>71241200/277</t>
  </si>
  <si>
    <t>71241200/272</t>
  </si>
  <si>
    <t>71241200/282</t>
  </si>
  <si>
    <t>71241200/284</t>
  </si>
  <si>
    <t>71241200/276</t>
  </si>
  <si>
    <t>71241200/271</t>
  </si>
  <si>
    <t>71241200/266</t>
  </si>
  <si>
    <t>71241200/273</t>
  </si>
  <si>
    <t>71241200/278</t>
  </si>
  <si>
    <t>71241200/275</t>
  </si>
  <si>
    <t>50531140/566</t>
  </si>
  <si>
    <t>45611300/635</t>
  </si>
  <si>
    <t>71351540/920</t>
  </si>
  <si>
    <t>45611300/136</t>
  </si>
  <si>
    <t>71351540/421</t>
  </si>
  <si>
    <t xml:space="preserve">Բաժին 08, խումբ 1, դաս 1,  Սպորտային միջոցառումների կազմակերպում </t>
  </si>
  <si>
    <t>92621110/110</t>
  </si>
  <si>
    <t>92621110/111</t>
  </si>
  <si>
    <t>71241200/263</t>
  </si>
  <si>
    <t>34721510/1</t>
  </si>
  <si>
    <t>անօդաչու թռչող սարքերի մասեր</t>
  </si>
  <si>
    <t>30239120/1</t>
  </si>
  <si>
    <t>79631300/1</t>
  </si>
  <si>
    <t>աշխատակազմի զարգացման ծառայություններ</t>
  </si>
  <si>
    <t>45461100/23</t>
  </si>
  <si>
    <t>45461100/24</t>
  </si>
  <si>
    <t>55311100/7</t>
  </si>
  <si>
    <t>39711310/5</t>
  </si>
  <si>
    <t>39141260/10</t>
  </si>
  <si>
    <t>39711140/15</t>
  </si>
  <si>
    <t>42711170/10</t>
  </si>
  <si>
    <t>32324900/10</t>
  </si>
  <si>
    <t>30211220/17</t>
  </si>
  <si>
    <t>39715200/2</t>
  </si>
  <si>
    <t>73111100/1</t>
  </si>
  <si>
    <t>լաբորատոր հետազոտություններ</t>
  </si>
  <si>
    <t>45611300/644</t>
  </si>
  <si>
    <t>71351540/929</t>
  </si>
  <si>
    <t>45611300/637</t>
  </si>
  <si>
    <t>45611300/638</t>
  </si>
  <si>
    <t>45611300/639</t>
  </si>
  <si>
    <t>45611300/640</t>
  </si>
  <si>
    <t>45611300/641</t>
  </si>
  <si>
    <t>45611300/642</t>
  </si>
  <si>
    <t>45611300/643</t>
  </si>
  <si>
    <t>71351540/922</t>
  </si>
  <si>
    <t>71351540/923</t>
  </si>
  <si>
    <t>71351540/924</t>
  </si>
  <si>
    <t>71351540/925</t>
  </si>
  <si>
    <t>71351540/926</t>
  </si>
  <si>
    <t>71351540/927</t>
  </si>
  <si>
    <t>71351540/928</t>
  </si>
  <si>
    <t>79951100/66</t>
  </si>
  <si>
    <t>79711110/3</t>
  </si>
  <si>
    <t>71351540/430</t>
  </si>
  <si>
    <t>71351540/431</t>
  </si>
  <si>
    <t>45231187/40</t>
  </si>
  <si>
    <t>45231187/39</t>
  </si>
  <si>
    <t>45231187/42</t>
  </si>
  <si>
    <t>45231187/41</t>
  </si>
  <si>
    <t>45231187/43</t>
  </si>
  <si>
    <t>98111140/260</t>
  </si>
  <si>
    <t>79951110/160</t>
  </si>
  <si>
    <t>79951110/161</t>
  </si>
  <si>
    <t>79951110/162</t>
  </si>
  <si>
    <t>79951110/163</t>
  </si>
  <si>
    <t>79951110/164</t>
  </si>
  <si>
    <t>44423450/502</t>
  </si>
  <si>
    <t>44423450/503</t>
  </si>
  <si>
    <t>71241200/259</t>
  </si>
  <si>
    <t>66511170/23</t>
  </si>
  <si>
    <t>71351540/435</t>
  </si>
  <si>
    <t>71351540/432</t>
  </si>
  <si>
    <t>71351540/433</t>
  </si>
  <si>
    <t>71351540/436</t>
  </si>
  <si>
    <t>71351540/434</t>
  </si>
  <si>
    <t>39121320/5</t>
  </si>
  <si>
    <t>39111180/9</t>
  </si>
  <si>
    <t>39121320/4</t>
  </si>
  <si>
    <t>39121410/1</t>
  </si>
  <si>
    <t>սեղան` համակարգչի</t>
  </si>
  <si>
    <t>39111220/6</t>
  </si>
  <si>
    <t>39121100/8</t>
  </si>
  <si>
    <t>39132220/2</t>
  </si>
  <si>
    <t>39515410/1</t>
  </si>
  <si>
    <t>ներքին շերտավարագույրներ</t>
  </si>
  <si>
    <t>39121520/7</t>
  </si>
  <si>
    <t>39111180/10</t>
  </si>
  <si>
    <t>Բաժին 01, խումբ 5 դաս 1, Երևան  քաղաքի գլխավոր հատակագծի իրականացման վերլուծություն</t>
  </si>
  <si>
    <t>Երևան քաղաքի գլխավոր հատակագծի կազմման աշխատանքներ</t>
  </si>
  <si>
    <t>71411110/1</t>
  </si>
  <si>
    <t>39111230/7</t>
  </si>
  <si>
    <t>39111190/4</t>
  </si>
  <si>
    <t>39111230/6</t>
  </si>
  <si>
    <t>71241200/304</t>
  </si>
  <si>
    <t>30197622/4</t>
  </si>
  <si>
    <t>30192154/4</t>
  </si>
  <si>
    <t>30192100/9</t>
  </si>
  <si>
    <t>30197120/4</t>
  </si>
  <si>
    <t>30192152/2</t>
  </si>
  <si>
    <t>30197322/8</t>
  </si>
  <si>
    <t>30197233/5</t>
  </si>
  <si>
    <t>30197232/11</t>
  </si>
  <si>
    <t>39263410/7</t>
  </si>
  <si>
    <t>39263520/8</t>
  </si>
  <si>
    <t>30196100/4</t>
  </si>
  <si>
    <t>22811150/10</t>
  </si>
  <si>
    <t>30197323/3</t>
  </si>
  <si>
    <t>30192130/9</t>
  </si>
  <si>
    <t>39263100/5</t>
  </si>
  <si>
    <t>39263520/7</t>
  </si>
  <si>
    <t>30192160/4</t>
  </si>
  <si>
    <t>30192125/3</t>
  </si>
  <si>
    <t>30197112/10</t>
  </si>
  <si>
    <t>30192133/7</t>
  </si>
  <si>
    <t>30192154/5</t>
  </si>
  <si>
    <t>30192136/1</t>
  </si>
  <si>
    <t>մատիտ, գրաֆիտե, տեղադրվող միջուկով</t>
  </si>
  <si>
    <t>30197235/4</t>
  </si>
  <si>
    <t>30199420/2</t>
  </si>
  <si>
    <t>39263420/3</t>
  </si>
  <si>
    <t>30197331/5</t>
  </si>
  <si>
    <t>30141200/5</t>
  </si>
  <si>
    <t>30197231/10</t>
  </si>
  <si>
    <t>30192114/5</t>
  </si>
  <si>
    <t>30197322/9</t>
  </si>
  <si>
    <t>30192780/5</t>
  </si>
  <si>
    <t>30197100/3</t>
  </si>
  <si>
    <t>39292530/2</t>
  </si>
  <si>
    <t>39141100/1</t>
  </si>
  <si>
    <t>դարակներ</t>
  </si>
  <si>
    <t>30197233/4</t>
  </si>
  <si>
    <t>30192135/1</t>
  </si>
  <si>
    <t>30197235/5</t>
  </si>
  <si>
    <t>30192121/14</t>
  </si>
  <si>
    <t>30197234/8</t>
  </si>
  <si>
    <t>38651110/503</t>
  </si>
  <si>
    <t>լուսանկարչական խցիկների օբյեկտիվներ</t>
  </si>
  <si>
    <t>38651100/501</t>
  </si>
  <si>
    <t>լուսանկարչական խցիկներ</t>
  </si>
  <si>
    <t>31521580/503</t>
  </si>
  <si>
    <t>32321160/501</t>
  </si>
  <si>
    <t>գունավոր տեսամոնիտորներ</t>
  </si>
  <si>
    <t>18931110/501</t>
  </si>
  <si>
    <t>թիկնապայուսակ</t>
  </si>
  <si>
    <t>38651110/505</t>
  </si>
  <si>
    <t>30192620/501</t>
  </si>
  <si>
    <t>եռոտանի (շտատիվ)</t>
  </si>
  <si>
    <t>38651110/504</t>
  </si>
  <si>
    <t>31521580/504</t>
  </si>
  <si>
    <t>31521580/505</t>
  </si>
  <si>
    <t>38651100/502</t>
  </si>
  <si>
    <t>38651110/502</t>
  </si>
  <si>
    <t>32324900/11</t>
  </si>
  <si>
    <t>39141170/7</t>
  </si>
  <si>
    <t>39141240/6</t>
  </si>
  <si>
    <t>39711100/1</t>
  </si>
  <si>
    <t>սննդի հետ կապված էլետրական կենցաղային տեխնիկա</t>
  </si>
  <si>
    <t>39711140/17</t>
  </si>
  <si>
    <t>39721410/2</t>
  </si>
  <si>
    <t>42711170/12</t>
  </si>
  <si>
    <t>44221100/1</t>
  </si>
  <si>
    <t>պատուհաններ</t>
  </si>
  <si>
    <t>42711140/1</t>
  </si>
  <si>
    <t>կարի մեքենաներ</t>
  </si>
  <si>
    <t>39121600/1</t>
  </si>
  <si>
    <t>խոհանոցային կահույք</t>
  </si>
  <si>
    <t>71241200/289</t>
  </si>
  <si>
    <t>71241200/290</t>
  </si>
  <si>
    <t>71241200/291</t>
  </si>
  <si>
    <t>71241200/292</t>
  </si>
  <si>
    <t>71241200/293</t>
  </si>
  <si>
    <t>71241200/799</t>
  </si>
  <si>
    <t>71241200/800</t>
  </si>
  <si>
    <t>71241200/801</t>
  </si>
  <si>
    <t>71241200/802</t>
  </si>
  <si>
    <t>71241200/803</t>
  </si>
  <si>
    <t>45231216/5</t>
  </si>
  <si>
    <t>64211280/508</t>
  </si>
  <si>
    <t>64211280/505</t>
  </si>
  <si>
    <t>64211280/507</t>
  </si>
  <si>
    <t>64211280/506</t>
  </si>
  <si>
    <t>71241200/805</t>
  </si>
  <si>
    <t>Բաժին 06, խումբ 6, դաս 1, Բակային տարածքների և խաղահրապարակների հիմնանորոգում ու պահպանում</t>
  </si>
  <si>
    <t>45611300/145</t>
  </si>
  <si>
    <t>45611300/146</t>
  </si>
  <si>
    <t>45611300/147</t>
  </si>
  <si>
    <t>45611300/148</t>
  </si>
  <si>
    <t>45611300/149</t>
  </si>
  <si>
    <t>45611300/150</t>
  </si>
  <si>
    <t>45611300/151</t>
  </si>
  <si>
    <t>71351540/437</t>
  </si>
  <si>
    <t>71351540/438</t>
  </si>
  <si>
    <t>71351540/439</t>
  </si>
  <si>
    <t>71351540/440</t>
  </si>
  <si>
    <t>71351540/441</t>
  </si>
  <si>
    <t>71351540/442</t>
  </si>
  <si>
    <t>71351540/443</t>
  </si>
  <si>
    <t>71351540/444</t>
  </si>
  <si>
    <t>71351540/445</t>
  </si>
  <si>
    <t>71351540/446</t>
  </si>
  <si>
    <t>71351540/447</t>
  </si>
  <si>
    <t>71351540/448</t>
  </si>
  <si>
    <t>71351540/449</t>
  </si>
  <si>
    <t>71351540/450</t>
  </si>
  <si>
    <t>71351540/451</t>
  </si>
  <si>
    <t>71351540/452</t>
  </si>
  <si>
    <t>71351540/453</t>
  </si>
  <si>
    <t>98111140/261</t>
  </si>
  <si>
    <t>03411118/4</t>
  </si>
  <si>
    <t>03411118/3</t>
  </si>
  <si>
    <t>50531140/67</t>
  </si>
  <si>
    <t>66511120/4</t>
  </si>
  <si>
    <t>66511120/505</t>
  </si>
  <si>
    <t>34311100/3</t>
  </si>
  <si>
    <t>շարժիչներ</t>
  </si>
  <si>
    <t>34311100/1</t>
  </si>
  <si>
    <t>34311100/2</t>
  </si>
  <si>
    <t>34141320/2</t>
  </si>
  <si>
    <t>37531200/553</t>
  </si>
  <si>
    <t>37531200/554</t>
  </si>
  <si>
    <t>37531200/555</t>
  </si>
  <si>
    <t>37531240/516</t>
  </si>
  <si>
    <t>37531240/517</t>
  </si>
  <si>
    <t>37531240/518</t>
  </si>
  <si>
    <t>79951100/67</t>
  </si>
  <si>
    <t>79951110/168</t>
  </si>
  <si>
    <t>71351540/964</t>
  </si>
  <si>
    <t>71351540/965</t>
  </si>
  <si>
    <t>92621110/112</t>
  </si>
  <si>
    <t>15897200/16</t>
  </si>
  <si>
    <t>45211113/11</t>
  </si>
  <si>
    <t>71351540/372</t>
  </si>
  <si>
    <t>30211200/506</t>
  </si>
  <si>
    <t>32411160/502</t>
  </si>
  <si>
    <t>32411160/503</t>
  </si>
  <si>
    <t>79341130/4</t>
  </si>
  <si>
    <t>45211113/14</t>
  </si>
  <si>
    <t>71351540/474</t>
  </si>
  <si>
    <t>30211300/502</t>
  </si>
  <si>
    <t>71351540/473</t>
  </si>
  <si>
    <t>71351540/471</t>
  </si>
  <si>
    <t>71351540/472</t>
  </si>
  <si>
    <t>45221142/91</t>
  </si>
  <si>
    <t>45221142/92</t>
  </si>
  <si>
    <t>71351540/469</t>
  </si>
  <si>
    <t>71351540/468</t>
  </si>
  <si>
    <t>71351540/470</t>
  </si>
  <si>
    <t>71351540/467</t>
  </si>
  <si>
    <t>71241200/306</t>
  </si>
  <si>
    <t>71241200/307</t>
  </si>
  <si>
    <t>79951110/169</t>
  </si>
  <si>
    <t>79951110/170</t>
  </si>
  <si>
    <t>79951110/171</t>
  </si>
  <si>
    <t>79951110/172</t>
  </si>
  <si>
    <t>79951110/173</t>
  </si>
  <si>
    <t>79951110/174</t>
  </si>
  <si>
    <t>45231177/19</t>
  </si>
  <si>
    <t>79951100/68</t>
  </si>
  <si>
    <t>66511170/26</t>
  </si>
  <si>
    <t>66511170/27</t>
  </si>
  <si>
    <t>66511170/24</t>
  </si>
  <si>
    <t>66511170/25</t>
  </si>
  <si>
    <t>66511170/28</t>
  </si>
  <si>
    <t>30232110/5</t>
  </si>
  <si>
    <t>30211200/8</t>
  </si>
  <si>
    <t>30232130/8</t>
  </si>
  <si>
    <t>30211280/9</t>
  </si>
  <si>
    <t>30237200/2</t>
  </si>
  <si>
    <t>համակարգիչների պարագաներ</t>
  </si>
  <si>
    <t>30232130/7</t>
  </si>
  <si>
    <t>30237411/8</t>
  </si>
  <si>
    <t>71241200/812</t>
  </si>
  <si>
    <t>39281100/22</t>
  </si>
  <si>
    <t>79951100/69</t>
  </si>
  <si>
    <t>33121180/2</t>
  </si>
  <si>
    <t>92621110/113</t>
  </si>
  <si>
    <t>92621110/114</t>
  </si>
  <si>
    <t>79951110/175</t>
  </si>
  <si>
    <t>79951110/176</t>
  </si>
  <si>
    <t>30211280/10</t>
  </si>
  <si>
    <t>39515100/2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</si>
</sst>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81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6420"/>
  <sheetViews>
    <sheetView tabSelected="1" zoomScale="160" zoomScaleNormal="160" workbookViewId="0">
      <pane ySplit="8" topLeftCell="A4626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616" t="s">
        <v>4825</v>
      </c>
      <c r="B1" s="617"/>
      <c r="C1" s="618"/>
      <c r="D1" s="628"/>
      <c r="E1" s="628"/>
      <c r="F1" s="628"/>
      <c r="G1" s="628"/>
      <c r="H1" s="10" t="s">
        <v>144</v>
      </c>
    </row>
    <row r="2" spans="1:24" ht="15" customHeight="1" x14ac:dyDescent="0.25">
      <c r="A2" s="619"/>
      <c r="B2" s="620"/>
      <c r="C2" s="621"/>
      <c r="D2" s="629"/>
      <c r="E2" s="629"/>
      <c r="F2" s="629"/>
      <c r="G2" s="629"/>
      <c r="H2" s="625" t="s">
        <v>1856</v>
      </c>
    </row>
    <row r="3" spans="1:24" ht="15" customHeight="1" x14ac:dyDescent="0.25">
      <c r="A3" s="619"/>
      <c r="B3" s="620"/>
      <c r="C3" s="621"/>
      <c r="D3" s="629"/>
      <c r="E3" s="629"/>
      <c r="F3" s="629"/>
      <c r="G3" s="629"/>
      <c r="H3" s="626"/>
    </row>
    <row r="4" spans="1:24" ht="15" customHeight="1" x14ac:dyDescent="0.25">
      <c r="A4" s="619"/>
      <c r="B4" s="620"/>
      <c r="C4" s="621"/>
      <c r="D4" s="629"/>
      <c r="E4" s="629"/>
      <c r="F4" s="629"/>
      <c r="G4" s="629"/>
      <c r="H4" s="626"/>
    </row>
    <row r="5" spans="1:24" ht="15" customHeight="1" x14ac:dyDescent="0.25">
      <c r="A5" s="622"/>
      <c r="B5" s="623"/>
      <c r="C5" s="624"/>
      <c r="D5" s="630"/>
      <c r="E5" s="630"/>
      <c r="F5" s="630"/>
      <c r="G5" s="630"/>
      <c r="H5" s="627"/>
    </row>
    <row r="6" spans="1:24" x14ac:dyDescent="0.25">
      <c r="A6" s="643" t="s">
        <v>1880</v>
      </c>
      <c r="B6" s="644"/>
      <c r="C6" s="644"/>
      <c r="D6" s="644"/>
      <c r="E6" s="644"/>
      <c r="F6" s="644"/>
      <c r="G6" s="644"/>
      <c r="H6" s="645"/>
    </row>
    <row r="7" spans="1:24" ht="15" customHeight="1" x14ac:dyDescent="0.25">
      <c r="A7" s="643" t="s">
        <v>377</v>
      </c>
      <c r="B7" s="644"/>
      <c r="C7" s="644"/>
      <c r="D7" s="644"/>
      <c r="E7" s="644"/>
      <c r="F7" s="644"/>
      <c r="G7" s="644"/>
      <c r="H7" s="646"/>
    </row>
    <row r="8" spans="1:24" ht="78.75" customHeight="1" x14ac:dyDescent="0.25">
      <c r="A8" s="52" t="s">
        <v>0</v>
      </c>
      <c r="B8" s="53" t="s">
        <v>278</v>
      </c>
      <c r="C8" s="53" t="s">
        <v>7</v>
      </c>
      <c r="D8" s="53" t="s">
        <v>1</v>
      </c>
      <c r="E8" s="53" t="s">
        <v>2</v>
      </c>
      <c r="F8" s="54" t="s">
        <v>3</v>
      </c>
      <c r="G8" s="265" t="s">
        <v>4</v>
      </c>
      <c r="H8" s="54" t="s">
        <v>5</v>
      </c>
      <c r="I8" s="266"/>
      <c r="J8" s="5"/>
      <c r="K8" s="5"/>
      <c r="L8" s="5"/>
      <c r="M8" s="5"/>
      <c r="N8" s="5"/>
      <c r="O8" s="5"/>
    </row>
    <row r="9" spans="1:24" ht="42" customHeight="1" x14ac:dyDescent="0.25">
      <c r="A9" s="55"/>
      <c r="B9" s="56" t="s">
        <v>6</v>
      </c>
      <c r="C9" s="56" t="s">
        <v>7</v>
      </c>
      <c r="D9" s="57"/>
      <c r="E9" s="56"/>
      <c r="F9" s="58"/>
      <c r="G9" s="58"/>
      <c r="H9" s="267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647" t="s">
        <v>41</v>
      </c>
      <c r="B11" s="648"/>
      <c r="C11" s="648"/>
      <c r="D11" s="648"/>
      <c r="E11" s="648"/>
      <c r="F11" s="648"/>
      <c r="G11" s="648"/>
      <c r="H11" s="648"/>
      <c r="J11" s="5"/>
      <c r="K11" s="5"/>
      <c r="L11" s="5"/>
      <c r="M11" s="5"/>
      <c r="N11" s="5"/>
      <c r="O11" s="5"/>
    </row>
    <row r="12" spans="1:24" ht="15" customHeight="1" x14ac:dyDescent="0.25">
      <c r="A12" s="631" t="s">
        <v>21</v>
      </c>
      <c r="B12" s="632"/>
      <c r="C12" s="632"/>
      <c r="D12" s="632"/>
      <c r="E12" s="632"/>
      <c r="F12" s="632"/>
      <c r="G12" s="632"/>
      <c r="H12" s="633"/>
      <c r="J12" s="5"/>
      <c r="K12" s="5"/>
      <c r="L12" s="5"/>
      <c r="M12" s="5"/>
      <c r="N12" s="5"/>
      <c r="O12" s="5"/>
    </row>
    <row r="13" spans="1:24" ht="15" customHeight="1" x14ac:dyDescent="0.25">
      <c r="A13" s="179">
        <v>4264</v>
      </c>
      <c r="B13" s="179" t="s">
        <v>4553</v>
      </c>
      <c r="C13" s="179" t="s">
        <v>232</v>
      </c>
      <c r="D13" s="179" t="s">
        <v>251</v>
      </c>
      <c r="E13" s="179" t="s">
        <v>11</v>
      </c>
      <c r="F13" s="179">
        <v>480</v>
      </c>
      <c r="G13" s="179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79">
        <v>5122</v>
      </c>
      <c r="B14" s="179" t="s">
        <v>4532</v>
      </c>
      <c r="C14" s="179" t="s">
        <v>3442</v>
      </c>
      <c r="D14" s="179" t="s">
        <v>251</v>
      </c>
      <c r="E14" s="179" t="s">
        <v>10</v>
      </c>
      <c r="F14" s="179">
        <v>40000</v>
      </c>
      <c r="G14" s="179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79">
        <v>5122</v>
      </c>
      <c r="B15" s="179" t="s">
        <v>4533</v>
      </c>
      <c r="C15" s="179" t="s">
        <v>2323</v>
      </c>
      <c r="D15" s="179" t="s">
        <v>251</v>
      </c>
      <c r="E15" s="179" t="s">
        <v>10</v>
      </c>
      <c r="F15" s="179">
        <v>10000</v>
      </c>
      <c r="G15" s="179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79">
        <v>5122</v>
      </c>
      <c r="B16" s="179" t="s">
        <v>4534</v>
      </c>
      <c r="C16" s="179" t="s">
        <v>3435</v>
      </c>
      <c r="D16" s="179" t="s">
        <v>251</v>
      </c>
      <c r="E16" s="179" t="s">
        <v>857</v>
      </c>
      <c r="F16" s="179">
        <v>5000</v>
      </c>
      <c r="G16" s="179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79">
        <v>5122</v>
      </c>
      <c r="B17" s="179" t="s">
        <v>4535</v>
      </c>
      <c r="C17" s="179" t="s">
        <v>3445</v>
      </c>
      <c r="D17" s="179" t="s">
        <v>251</v>
      </c>
      <c r="E17" s="179" t="s">
        <v>10</v>
      </c>
      <c r="F17" s="179">
        <v>60000</v>
      </c>
      <c r="G17" s="179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79">
        <v>5122</v>
      </c>
      <c r="B18" s="179" t="s">
        <v>4536</v>
      </c>
      <c r="C18" s="179" t="s">
        <v>3430</v>
      </c>
      <c r="D18" s="179" t="s">
        <v>251</v>
      </c>
      <c r="E18" s="179" t="s">
        <v>10</v>
      </c>
      <c r="F18" s="179">
        <v>30000</v>
      </c>
      <c r="G18" s="179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79">
        <v>5122</v>
      </c>
      <c r="B19" s="179" t="s">
        <v>4537</v>
      </c>
      <c r="C19" s="179" t="s">
        <v>3440</v>
      </c>
      <c r="D19" s="179" t="s">
        <v>251</v>
      </c>
      <c r="E19" s="179" t="s">
        <v>10</v>
      </c>
      <c r="F19" s="179">
        <v>55000</v>
      </c>
      <c r="G19" s="179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79">
        <v>5122</v>
      </c>
      <c r="B20" s="179" t="s">
        <v>4538</v>
      </c>
      <c r="C20" s="179" t="s">
        <v>2214</v>
      </c>
      <c r="D20" s="179" t="s">
        <v>251</v>
      </c>
      <c r="E20" s="179" t="s">
        <v>10</v>
      </c>
      <c r="F20" s="179">
        <v>100000</v>
      </c>
      <c r="G20" s="179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79">
        <v>4264</v>
      </c>
      <c r="B21" s="179" t="s">
        <v>4523</v>
      </c>
      <c r="C21" s="179" t="s">
        <v>232</v>
      </c>
      <c r="D21" s="179" t="s">
        <v>251</v>
      </c>
      <c r="E21" s="179" t="s">
        <v>11</v>
      </c>
      <c r="F21" s="179">
        <v>480</v>
      </c>
      <c r="G21" s="179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79">
        <v>4269</v>
      </c>
      <c r="B22" s="179" t="s">
        <v>4487</v>
      </c>
      <c r="C22" s="179" t="s">
        <v>1849</v>
      </c>
      <c r="D22" s="179" t="s">
        <v>251</v>
      </c>
      <c r="E22" s="179" t="s">
        <v>10</v>
      </c>
      <c r="F22" s="179">
        <v>4000</v>
      </c>
      <c r="G22" s="179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79">
        <v>4269</v>
      </c>
      <c r="B23" s="179" t="s">
        <v>4488</v>
      </c>
      <c r="C23" s="179" t="s">
        <v>4489</v>
      </c>
      <c r="D23" s="179" t="s">
        <v>251</v>
      </c>
      <c r="E23" s="179" t="s">
        <v>10</v>
      </c>
      <c r="F23" s="179">
        <v>2500</v>
      </c>
      <c r="G23" s="179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79">
        <v>4237</v>
      </c>
      <c r="B24" s="179" t="s">
        <v>4425</v>
      </c>
      <c r="C24" s="179" t="s">
        <v>2014</v>
      </c>
      <c r="D24" s="179" t="s">
        <v>13</v>
      </c>
      <c r="E24" s="179" t="s">
        <v>10</v>
      </c>
      <c r="F24" s="179">
        <v>25000</v>
      </c>
      <c r="G24" s="179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79">
        <v>4237</v>
      </c>
      <c r="B25" s="179" t="s">
        <v>4426</v>
      </c>
      <c r="C25" s="179" t="s">
        <v>2014</v>
      </c>
      <c r="D25" s="179" t="s">
        <v>13</v>
      </c>
      <c r="E25" s="179" t="s">
        <v>10</v>
      </c>
      <c r="F25" s="179">
        <v>25000</v>
      </c>
      <c r="G25" s="179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79">
        <v>4237</v>
      </c>
      <c r="B26" s="179" t="s">
        <v>4427</v>
      </c>
      <c r="C26" s="179" t="s">
        <v>2014</v>
      </c>
      <c r="D26" s="179" t="s">
        <v>13</v>
      </c>
      <c r="E26" s="179" t="s">
        <v>10</v>
      </c>
      <c r="F26" s="179">
        <v>30000</v>
      </c>
      <c r="G26" s="179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79">
        <v>4237</v>
      </c>
      <c r="B27" s="179" t="s">
        <v>4424</v>
      </c>
      <c r="C27" s="179" t="s">
        <v>2014</v>
      </c>
      <c r="D27" s="179" t="s">
        <v>13</v>
      </c>
      <c r="E27" s="179" t="s">
        <v>10</v>
      </c>
      <c r="F27" s="179">
        <v>73000</v>
      </c>
      <c r="G27" s="179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79">
        <v>5122</v>
      </c>
      <c r="B28" s="179" t="s">
        <v>4292</v>
      </c>
      <c r="C28" s="179" t="s">
        <v>4293</v>
      </c>
      <c r="D28" s="179" t="s">
        <v>251</v>
      </c>
      <c r="E28" s="179" t="s">
        <v>10</v>
      </c>
      <c r="F28" s="179">
        <v>15000</v>
      </c>
      <c r="G28" s="179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79">
        <v>5122</v>
      </c>
      <c r="B29" s="179" t="s">
        <v>4294</v>
      </c>
      <c r="C29" s="179" t="s">
        <v>413</v>
      </c>
      <c r="D29" s="179" t="s">
        <v>251</v>
      </c>
      <c r="E29" s="179" t="s">
        <v>10</v>
      </c>
      <c r="F29" s="179">
        <v>25000</v>
      </c>
      <c r="G29" s="179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79">
        <v>5122</v>
      </c>
      <c r="B30" s="179" t="s">
        <v>4295</v>
      </c>
      <c r="C30" s="179" t="s">
        <v>421</v>
      </c>
      <c r="D30" s="179" t="s">
        <v>251</v>
      </c>
      <c r="E30" s="179" t="s">
        <v>10</v>
      </c>
      <c r="F30" s="179">
        <v>25000</v>
      </c>
      <c r="G30" s="179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79">
        <v>5122</v>
      </c>
      <c r="B31" s="179" t="s">
        <v>4296</v>
      </c>
      <c r="C31" s="179" t="s">
        <v>421</v>
      </c>
      <c r="D31" s="179" t="s">
        <v>251</v>
      </c>
      <c r="E31" s="179" t="s">
        <v>10</v>
      </c>
      <c r="F31" s="179">
        <v>10000</v>
      </c>
      <c r="G31" s="179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79">
        <v>5122</v>
      </c>
      <c r="B32" s="179" t="s">
        <v>4297</v>
      </c>
      <c r="C32" s="179" t="s">
        <v>2310</v>
      </c>
      <c r="D32" s="179" t="s">
        <v>251</v>
      </c>
      <c r="E32" s="179" t="s">
        <v>858</v>
      </c>
      <c r="F32" s="179">
        <v>100</v>
      </c>
      <c r="G32" s="179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79">
        <v>5122</v>
      </c>
      <c r="B33" s="179" t="s">
        <v>4298</v>
      </c>
      <c r="C33" s="179" t="s">
        <v>4299</v>
      </c>
      <c r="D33" s="179" t="s">
        <v>251</v>
      </c>
      <c r="E33" s="179" t="s">
        <v>10</v>
      </c>
      <c r="F33" s="179">
        <v>80</v>
      </c>
      <c r="G33" s="179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79">
        <v>5122</v>
      </c>
      <c r="B34" s="179" t="s">
        <v>4289</v>
      </c>
      <c r="C34" s="179" t="s">
        <v>421</v>
      </c>
      <c r="D34" s="179" t="s">
        <v>13</v>
      </c>
      <c r="E34" s="179" t="s">
        <v>10</v>
      </c>
      <c r="F34" s="179">
        <v>170000</v>
      </c>
      <c r="G34" s="179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79">
        <v>5122</v>
      </c>
      <c r="B35" s="179" t="s">
        <v>4254</v>
      </c>
      <c r="C35" s="179" t="s">
        <v>410</v>
      </c>
      <c r="D35" s="179" t="s">
        <v>9</v>
      </c>
      <c r="E35" s="179" t="s">
        <v>10</v>
      </c>
      <c r="F35" s="179">
        <v>600000</v>
      </c>
      <c r="G35" s="179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79">
        <v>5122</v>
      </c>
      <c r="B36" s="179" t="s">
        <v>4255</v>
      </c>
      <c r="C36" s="179" t="s">
        <v>410</v>
      </c>
      <c r="D36" s="179" t="s">
        <v>9</v>
      </c>
      <c r="E36" s="179" t="s">
        <v>10</v>
      </c>
      <c r="F36" s="179">
        <v>1150000</v>
      </c>
      <c r="G36" s="179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79">
        <v>5122</v>
      </c>
      <c r="B37" s="179" t="s">
        <v>4256</v>
      </c>
      <c r="C37" s="179" t="s">
        <v>4257</v>
      </c>
      <c r="D37" s="179" t="s">
        <v>9</v>
      </c>
      <c r="E37" s="179" t="s">
        <v>1485</v>
      </c>
      <c r="F37" s="179">
        <v>650000</v>
      </c>
      <c r="G37" s="179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79">
        <v>4269</v>
      </c>
      <c r="B38" s="179" t="s">
        <v>3869</v>
      </c>
      <c r="C38" s="179" t="s">
        <v>3870</v>
      </c>
      <c r="D38" s="179" t="s">
        <v>9</v>
      </c>
      <c r="E38" s="179" t="s">
        <v>10</v>
      </c>
      <c r="F38" s="179">
        <v>55000</v>
      </c>
      <c r="G38" s="179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79">
        <v>4269</v>
      </c>
      <c r="B39" s="179" t="s">
        <v>3871</v>
      </c>
      <c r="C39" s="179" t="s">
        <v>3870</v>
      </c>
      <c r="D39" s="179" t="s">
        <v>9</v>
      </c>
      <c r="E39" s="179" t="s">
        <v>10</v>
      </c>
      <c r="F39" s="179">
        <v>120000</v>
      </c>
      <c r="G39" s="179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79">
        <v>4269</v>
      </c>
      <c r="B40" s="179" t="s">
        <v>3872</v>
      </c>
      <c r="C40" s="179" t="s">
        <v>3870</v>
      </c>
      <c r="D40" s="179" t="s">
        <v>9</v>
      </c>
      <c r="E40" s="179" t="s">
        <v>10</v>
      </c>
      <c r="F40" s="179">
        <v>42000</v>
      </c>
      <c r="G40" s="179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79">
        <v>4269</v>
      </c>
      <c r="B41" s="179" t="s">
        <v>3873</v>
      </c>
      <c r="C41" s="179" t="s">
        <v>3870</v>
      </c>
      <c r="D41" s="179" t="s">
        <v>9</v>
      </c>
      <c r="E41" s="179" t="s">
        <v>10</v>
      </c>
      <c r="F41" s="179">
        <v>55000</v>
      </c>
      <c r="G41" s="179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79">
        <v>4269</v>
      </c>
      <c r="B42" s="179" t="s">
        <v>3874</v>
      </c>
      <c r="C42" s="179" t="s">
        <v>3870</v>
      </c>
      <c r="D42" s="179" t="s">
        <v>9</v>
      </c>
      <c r="E42" s="179" t="s">
        <v>10</v>
      </c>
      <c r="F42" s="179">
        <v>55000</v>
      </c>
      <c r="G42" s="179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79">
        <v>4269</v>
      </c>
      <c r="B43" s="179" t="s">
        <v>3875</v>
      </c>
      <c r="C43" s="179" t="s">
        <v>3870</v>
      </c>
      <c r="D43" s="179" t="s">
        <v>9</v>
      </c>
      <c r="E43" s="179" t="s">
        <v>10</v>
      </c>
      <c r="F43" s="179">
        <v>55000</v>
      </c>
      <c r="G43" s="179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79">
        <v>4269</v>
      </c>
      <c r="B44" s="179" t="s">
        <v>3876</v>
      </c>
      <c r="C44" s="179" t="s">
        <v>3870</v>
      </c>
      <c r="D44" s="179" t="s">
        <v>9</v>
      </c>
      <c r="E44" s="179" t="s">
        <v>10</v>
      </c>
      <c r="F44" s="179">
        <v>55000</v>
      </c>
      <c r="G44" s="179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79">
        <v>5122</v>
      </c>
      <c r="B45" s="179" t="s">
        <v>3429</v>
      </c>
      <c r="C45" s="179" t="s">
        <v>3430</v>
      </c>
      <c r="D45" s="179" t="s">
        <v>9</v>
      </c>
      <c r="E45" s="179" t="s">
        <v>10</v>
      </c>
      <c r="F45" s="179">
        <v>30000</v>
      </c>
      <c r="G45" s="179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79">
        <v>5122</v>
      </c>
      <c r="B46" s="179" t="s">
        <v>3431</v>
      </c>
      <c r="C46" s="179" t="s">
        <v>3432</v>
      </c>
      <c r="D46" s="179" t="s">
        <v>9</v>
      </c>
      <c r="E46" s="179" t="s">
        <v>10</v>
      </c>
      <c r="F46" s="179">
        <v>200000</v>
      </c>
      <c r="G46" s="179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79">
        <v>5122</v>
      </c>
      <c r="B47" s="179" t="s">
        <v>3433</v>
      </c>
      <c r="C47" s="179" t="s">
        <v>2214</v>
      </c>
      <c r="D47" s="179" t="s">
        <v>9</v>
      </c>
      <c r="E47" s="179" t="s">
        <v>10</v>
      </c>
      <c r="F47" s="179">
        <v>55000</v>
      </c>
      <c r="G47" s="179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79">
        <v>5122</v>
      </c>
      <c r="B48" s="179" t="s">
        <v>3434</v>
      </c>
      <c r="C48" s="179" t="s">
        <v>3435</v>
      </c>
      <c r="D48" s="179" t="s">
        <v>9</v>
      </c>
      <c r="E48" s="179" t="s">
        <v>857</v>
      </c>
      <c r="F48" s="179">
        <v>5000</v>
      </c>
      <c r="G48" s="179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79">
        <v>5122</v>
      </c>
      <c r="B49" s="179" t="s">
        <v>3436</v>
      </c>
      <c r="C49" s="179" t="s">
        <v>2323</v>
      </c>
      <c r="D49" s="179" t="s">
        <v>9</v>
      </c>
      <c r="E49" s="179" t="s">
        <v>10</v>
      </c>
      <c r="F49" s="179">
        <v>10000</v>
      </c>
      <c r="G49" s="179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79">
        <v>5122</v>
      </c>
      <c r="B50" s="179" t="s">
        <v>3437</v>
      </c>
      <c r="C50" s="179" t="s">
        <v>3438</v>
      </c>
      <c r="D50" s="179" t="s">
        <v>9</v>
      </c>
      <c r="E50" s="179" t="s">
        <v>10</v>
      </c>
      <c r="F50" s="179">
        <v>25000</v>
      </c>
      <c r="G50" s="179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79">
        <v>5122</v>
      </c>
      <c r="B51" s="179" t="s">
        <v>3439</v>
      </c>
      <c r="C51" s="179" t="s">
        <v>3440</v>
      </c>
      <c r="D51" s="179" t="s">
        <v>9</v>
      </c>
      <c r="E51" s="179" t="s">
        <v>10</v>
      </c>
      <c r="F51" s="179">
        <v>100000</v>
      </c>
      <c r="G51" s="179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79">
        <v>5122</v>
      </c>
      <c r="B52" s="179" t="s">
        <v>3441</v>
      </c>
      <c r="C52" s="179" t="s">
        <v>3442</v>
      </c>
      <c r="D52" s="179" t="s">
        <v>9</v>
      </c>
      <c r="E52" s="179" t="s">
        <v>10</v>
      </c>
      <c r="F52" s="179">
        <v>40000</v>
      </c>
      <c r="G52" s="179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79">
        <v>5122</v>
      </c>
      <c r="B53" s="179" t="s">
        <v>3443</v>
      </c>
      <c r="C53" s="179" t="s">
        <v>2325</v>
      </c>
      <c r="D53" s="179" t="s">
        <v>9</v>
      </c>
      <c r="E53" s="179" t="s">
        <v>10</v>
      </c>
      <c r="F53" s="179">
        <v>100000</v>
      </c>
      <c r="G53" s="179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79">
        <v>5122</v>
      </c>
      <c r="B54" s="179" t="s">
        <v>3444</v>
      </c>
      <c r="C54" s="179" t="s">
        <v>3445</v>
      </c>
      <c r="D54" s="179" t="s">
        <v>9</v>
      </c>
      <c r="E54" s="179" t="s">
        <v>10</v>
      </c>
      <c r="F54" s="179">
        <v>60000</v>
      </c>
      <c r="G54" s="179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79">
        <v>4251</v>
      </c>
      <c r="B55" s="179" t="s">
        <v>2655</v>
      </c>
      <c r="C55" s="179" t="s">
        <v>2656</v>
      </c>
      <c r="D55" s="179" t="s">
        <v>9</v>
      </c>
      <c r="E55" s="179" t="s">
        <v>10</v>
      </c>
      <c r="F55" s="179">
        <v>24000</v>
      </c>
      <c r="G55" s="179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79">
        <v>4251</v>
      </c>
      <c r="B56" s="179" t="s">
        <v>2657</v>
      </c>
      <c r="C56" s="179" t="s">
        <v>19</v>
      </c>
      <c r="D56" s="179" t="s">
        <v>9</v>
      </c>
      <c r="E56" s="179" t="s">
        <v>10</v>
      </c>
      <c r="F56" s="179">
        <v>30000</v>
      </c>
      <c r="G56" s="179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79">
        <v>4251</v>
      </c>
      <c r="B57" s="179" t="s">
        <v>2658</v>
      </c>
      <c r="C57" s="179" t="s">
        <v>1352</v>
      </c>
      <c r="D57" s="179" t="s">
        <v>9</v>
      </c>
      <c r="E57" s="179" t="s">
        <v>10</v>
      </c>
      <c r="F57" s="179">
        <v>80000</v>
      </c>
      <c r="G57" s="179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79">
        <v>4251</v>
      </c>
      <c r="B58" s="179" t="s">
        <v>2659</v>
      </c>
      <c r="C58" s="179" t="s">
        <v>2660</v>
      </c>
      <c r="D58" s="179" t="s">
        <v>9</v>
      </c>
      <c r="E58" s="179" t="s">
        <v>10</v>
      </c>
      <c r="F58" s="179">
        <v>45000</v>
      </c>
      <c r="G58" s="179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79">
        <v>4251</v>
      </c>
      <c r="B59" s="179" t="s">
        <v>2661</v>
      </c>
      <c r="C59" s="179" t="s">
        <v>2662</v>
      </c>
      <c r="D59" s="179" t="s">
        <v>9</v>
      </c>
      <c r="E59" s="179" t="s">
        <v>10</v>
      </c>
      <c r="F59" s="179">
        <v>70000</v>
      </c>
      <c r="G59" s="179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79">
        <v>5129</v>
      </c>
      <c r="B60" s="179" t="s">
        <v>1877</v>
      </c>
      <c r="C60" s="179" t="s">
        <v>1878</v>
      </c>
      <c r="D60" s="179" t="s">
        <v>384</v>
      </c>
      <c r="E60" s="179" t="s">
        <v>1485</v>
      </c>
      <c r="F60" s="179">
        <v>20700000</v>
      </c>
      <c r="G60" s="179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1743</v>
      </c>
      <c r="C61" s="4" t="s">
        <v>1744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260</v>
      </c>
      <c r="B62" s="4" t="s">
        <v>1601</v>
      </c>
      <c r="C62" s="4" t="s">
        <v>1602</v>
      </c>
      <c r="D62" s="4" t="s">
        <v>9</v>
      </c>
      <c r="E62" s="4" t="s">
        <v>926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260</v>
      </c>
      <c r="B63" s="4" t="s">
        <v>1603</v>
      </c>
      <c r="C63" s="4" t="s">
        <v>1604</v>
      </c>
      <c r="D63" s="4" t="s">
        <v>9</v>
      </c>
      <c r="E63" s="4" t="s">
        <v>926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260</v>
      </c>
      <c r="B64" s="4" t="s">
        <v>1605</v>
      </c>
      <c r="C64" s="4" t="s">
        <v>1606</v>
      </c>
      <c r="D64" s="4" t="s">
        <v>9</v>
      </c>
      <c r="E64" s="4" t="s">
        <v>926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260</v>
      </c>
      <c r="B65" s="4" t="s">
        <v>1607</v>
      </c>
      <c r="C65" s="4" t="s">
        <v>1608</v>
      </c>
      <c r="D65" s="4" t="s">
        <v>9</v>
      </c>
      <c r="E65" s="4" t="s">
        <v>926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260</v>
      </c>
      <c r="B66" s="4" t="s">
        <v>1609</v>
      </c>
      <c r="C66" s="4" t="s">
        <v>544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260</v>
      </c>
      <c r="B67" s="4" t="s">
        <v>1610</v>
      </c>
      <c r="C67" s="4" t="s">
        <v>1611</v>
      </c>
      <c r="D67" s="4" t="s">
        <v>9</v>
      </c>
      <c r="E67" s="4" t="s">
        <v>926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260</v>
      </c>
      <c r="B68" s="4" t="s">
        <v>1612</v>
      </c>
      <c r="C68" s="4" t="s">
        <v>1613</v>
      </c>
      <c r="D68" s="4" t="s">
        <v>9</v>
      </c>
      <c r="E68" s="4" t="s">
        <v>926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260</v>
      </c>
      <c r="B69" s="4" t="s">
        <v>1614</v>
      </c>
      <c r="C69" s="4" t="s">
        <v>1615</v>
      </c>
      <c r="D69" s="4" t="s">
        <v>9</v>
      </c>
      <c r="E69" s="4" t="s">
        <v>926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260</v>
      </c>
      <c r="B70" s="4" t="s">
        <v>1616</v>
      </c>
      <c r="C70" s="4" t="s">
        <v>1617</v>
      </c>
      <c r="D70" s="4" t="s">
        <v>9</v>
      </c>
      <c r="E70" s="4" t="s">
        <v>926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260</v>
      </c>
      <c r="B71" s="4" t="s">
        <v>1618</v>
      </c>
      <c r="C71" s="4" t="s">
        <v>1619</v>
      </c>
      <c r="D71" s="4" t="s">
        <v>9</v>
      </c>
      <c r="E71" s="4" t="s">
        <v>926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260</v>
      </c>
      <c r="B72" s="4" t="s">
        <v>2550</v>
      </c>
      <c r="C72" s="4" t="s">
        <v>2551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260</v>
      </c>
      <c r="B73" s="4" t="s">
        <v>2552</v>
      </c>
      <c r="C73" s="4" t="s">
        <v>2553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1546</v>
      </c>
      <c r="C74" s="4" t="s">
        <v>1547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1548</v>
      </c>
      <c r="C75" s="4" t="s">
        <v>1549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1550</v>
      </c>
      <c r="C76" s="4" t="s">
        <v>1549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1551</v>
      </c>
      <c r="C77" s="4" t="s">
        <v>821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1552</v>
      </c>
      <c r="C78" s="4" t="s">
        <v>1505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1553</v>
      </c>
      <c r="C79" s="4" t="s">
        <v>1554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1555</v>
      </c>
      <c r="C80" s="4" t="s">
        <v>1517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1361</v>
      </c>
      <c r="C81" s="4" t="s">
        <v>657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1362</v>
      </c>
      <c r="C82" s="4" t="s">
        <v>657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1363</v>
      </c>
      <c r="C83" s="4" t="s">
        <v>654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1364</v>
      </c>
      <c r="C84" s="4" t="s">
        <v>657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1320</v>
      </c>
      <c r="C85" s="4" t="s">
        <v>544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742</v>
      </c>
      <c r="C86" s="4" t="s">
        <v>232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11" customFormat="1" x14ac:dyDescent="0.25">
      <c r="A87" s="4">
        <v>4261</v>
      </c>
      <c r="B87" s="4" t="s">
        <v>547</v>
      </c>
      <c r="C87" s="4" t="s">
        <v>548</v>
      </c>
      <c r="D87" s="4" t="s">
        <v>9</v>
      </c>
      <c r="E87" s="4" t="s">
        <v>545</v>
      </c>
      <c r="F87" s="4">
        <v>46.5</v>
      </c>
      <c r="G87" s="4">
        <f>F87*H87</f>
        <v>37200</v>
      </c>
      <c r="H87" s="4">
        <v>800</v>
      </c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</row>
    <row r="88" spans="1:24" s="311" customFormat="1" ht="27" x14ac:dyDescent="0.25">
      <c r="A88" s="4">
        <v>4261</v>
      </c>
      <c r="B88" s="4" t="s">
        <v>549</v>
      </c>
      <c r="C88" s="4" t="s">
        <v>550</v>
      </c>
      <c r="D88" s="4" t="s">
        <v>9</v>
      </c>
      <c r="E88" s="4" t="s">
        <v>545</v>
      </c>
      <c r="F88" s="4">
        <v>52.8</v>
      </c>
      <c r="G88" s="4">
        <f t="shared" ref="G88:G141" si="7">F88*H88</f>
        <v>26400</v>
      </c>
      <c r="H88" s="4">
        <v>500</v>
      </c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</row>
    <row r="89" spans="1:24" s="311" customFormat="1" ht="27" x14ac:dyDescent="0.25">
      <c r="A89" s="4">
        <v>4261</v>
      </c>
      <c r="B89" s="4" t="s">
        <v>553</v>
      </c>
      <c r="C89" s="4" t="s">
        <v>554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</row>
    <row r="90" spans="1:24" s="311" customFormat="1" x14ac:dyDescent="0.25">
      <c r="A90" s="4">
        <v>4261</v>
      </c>
      <c r="B90" s="4" t="s">
        <v>555</v>
      </c>
      <c r="C90" s="4" t="s">
        <v>556</v>
      </c>
      <c r="D90" s="4" t="s">
        <v>9</v>
      </c>
      <c r="E90" s="4" t="s">
        <v>546</v>
      </c>
      <c r="F90" s="4">
        <v>990</v>
      </c>
      <c r="G90" s="4">
        <f t="shared" si="7"/>
        <v>99000</v>
      </c>
      <c r="H90" s="4">
        <v>100</v>
      </c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</row>
    <row r="91" spans="1:24" s="311" customFormat="1" x14ac:dyDescent="0.25">
      <c r="A91" s="4">
        <v>4261</v>
      </c>
      <c r="B91" s="4" t="s">
        <v>559</v>
      </c>
      <c r="C91" s="4" t="s">
        <v>560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</row>
    <row r="92" spans="1:24" s="311" customFormat="1" x14ac:dyDescent="0.25">
      <c r="A92" s="4">
        <v>4261</v>
      </c>
      <c r="B92" s="4" t="s">
        <v>563</v>
      </c>
      <c r="C92" s="4" t="s">
        <v>564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</row>
    <row r="93" spans="1:24" s="311" customFormat="1" x14ac:dyDescent="0.25">
      <c r="A93" s="4">
        <v>4261</v>
      </c>
      <c r="B93" s="4" t="s">
        <v>567</v>
      </c>
      <c r="C93" s="4" t="s">
        <v>568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</row>
    <row r="94" spans="1:24" s="311" customFormat="1" x14ac:dyDescent="0.25">
      <c r="A94" s="4">
        <v>4261</v>
      </c>
      <c r="B94" s="4" t="s">
        <v>579</v>
      </c>
      <c r="C94" s="4" t="s">
        <v>580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</row>
    <row r="95" spans="1:24" s="311" customFormat="1" x14ac:dyDescent="0.25">
      <c r="A95" s="4">
        <v>4261</v>
      </c>
      <c r="B95" s="4" t="s">
        <v>581</v>
      </c>
      <c r="C95" s="4" t="s">
        <v>582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12"/>
      <c r="J95" s="312"/>
      <c r="K95" s="312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</row>
    <row r="96" spans="1:24" s="311" customFormat="1" x14ac:dyDescent="0.25">
      <c r="A96" s="4">
        <v>4261</v>
      </c>
      <c r="B96" s="4" t="s">
        <v>585</v>
      </c>
      <c r="C96" s="4" t="s">
        <v>586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</row>
    <row r="97" spans="1:24" s="311" customFormat="1" ht="27" x14ac:dyDescent="0.25">
      <c r="A97" s="4">
        <v>4261</v>
      </c>
      <c r="B97" s="4" t="s">
        <v>589</v>
      </c>
      <c r="C97" s="4" t="s">
        <v>590</v>
      </c>
      <c r="D97" s="4" t="s">
        <v>9</v>
      </c>
      <c r="E97" s="4" t="s">
        <v>545</v>
      </c>
      <c r="F97" s="4">
        <v>26.4</v>
      </c>
      <c r="G97" s="4">
        <f t="shared" si="7"/>
        <v>13200</v>
      </c>
      <c r="H97" s="4">
        <v>500</v>
      </c>
      <c r="I97" s="312"/>
      <c r="J97" s="312"/>
      <c r="K97" s="312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</row>
    <row r="98" spans="1:24" s="311" customFormat="1" ht="27" x14ac:dyDescent="0.25">
      <c r="A98" s="4">
        <v>4261</v>
      </c>
      <c r="B98" s="4" t="s">
        <v>591</v>
      </c>
      <c r="C98" s="4" t="s">
        <v>592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12"/>
      <c r="J98" s="312"/>
      <c r="K98" s="312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</row>
    <row r="99" spans="1:24" s="311" customFormat="1" ht="27" x14ac:dyDescent="0.25">
      <c r="A99" s="4">
        <v>4261</v>
      </c>
      <c r="B99" s="4" t="s">
        <v>596</v>
      </c>
      <c r="C99" s="4" t="s">
        <v>597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12"/>
      <c r="J99" s="312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</row>
    <row r="100" spans="1:24" s="311" customFormat="1" x14ac:dyDescent="0.25">
      <c r="A100" s="4">
        <v>4261</v>
      </c>
      <c r="B100" s="4" t="s">
        <v>607</v>
      </c>
      <c r="C100" s="4" t="s">
        <v>608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</row>
    <row r="101" spans="1:24" s="311" customFormat="1" x14ac:dyDescent="0.25">
      <c r="A101" s="4">
        <v>4261</v>
      </c>
      <c r="B101" s="4" t="s">
        <v>613</v>
      </c>
      <c r="C101" s="4" t="s">
        <v>614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</row>
    <row r="102" spans="1:24" s="311" customFormat="1" x14ac:dyDescent="0.25">
      <c r="A102" s="4">
        <v>4261</v>
      </c>
      <c r="B102" s="4" t="s">
        <v>615</v>
      </c>
      <c r="C102" s="4" t="s">
        <v>616</v>
      </c>
      <c r="D102" s="4" t="s">
        <v>9</v>
      </c>
      <c r="E102" s="4" t="s">
        <v>546</v>
      </c>
      <c r="F102" s="4">
        <v>541.5</v>
      </c>
      <c r="G102" s="4">
        <f t="shared" si="7"/>
        <v>8664000</v>
      </c>
      <c r="H102" s="4">
        <v>16000</v>
      </c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</row>
    <row r="103" spans="1:24" s="311" customFormat="1" x14ac:dyDescent="0.25">
      <c r="A103" s="4">
        <v>4261</v>
      </c>
      <c r="B103" s="4" t="s">
        <v>619</v>
      </c>
      <c r="C103" s="4" t="s">
        <v>620</v>
      </c>
      <c r="D103" s="4" t="s">
        <v>9</v>
      </c>
      <c r="E103" s="4" t="s">
        <v>545</v>
      </c>
      <c r="F103" s="4">
        <v>132</v>
      </c>
      <c r="G103" s="4">
        <f t="shared" si="7"/>
        <v>52800</v>
      </c>
      <c r="H103" s="4">
        <v>400</v>
      </c>
      <c r="I103" s="312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</row>
    <row r="104" spans="1:24" s="311" customFormat="1" x14ac:dyDescent="0.25">
      <c r="A104" s="4">
        <v>4261</v>
      </c>
      <c r="B104" s="4" t="s">
        <v>627</v>
      </c>
      <c r="C104" s="4" t="s">
        <v>628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</row>
    <row r="105" spans="1:24" s="311" customFormat="1" x14ac:dyDescent="0.25">
      <c r="A105" s="4">
        <v>4261</v>
      </c>
      <c r="B105" s="4" t="s">
        <v>634</v>
      </c>
      <c r="C105" s="4" t="s">
        <v>614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</row>
    <row r="106" spans="1:24" s="311" customFormat="1" x14ac:dyDescent="0.25">
      <c r="A106" s="4">
        <v>4261</v>
      </c>
      <c r="B106" s="4" t="s">
        <v>649</v>
      </c>
      <c r="C106" s="4" t="s">
        <v>608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12"/>
      <c r="J106" s="312"/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12"/>
      <c r="V106" s="312"/>
      <c r="W106" s="312"/>
      <c r="X106" s="312"/>
    </row>
    <row r="107" spans="1:24" s="311" customFormat="1" ht="15" customHeight="1" x14ac:dyDescent="0.25">
      <c r="A107" s="4">
        <v>4261</v>
      </c>
      <c r="B107" s="4" t="s">
        <v>551</v>
      </c>
      <c r="C107" s="4" t="s">
        <v>552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12"/>
      <c r="J107" s="312"/>
      <c r="K107" s="312"/>
      <c r="L107" s="312"/>
      <c r="M107" s="312"/>
      <c r="N107" s="312"/>
      <c r="O107" s="312"/>
      <c r="P107" s="312"/>
      <c r="Q107" s="312"/>
      <c r="R107" s="312"/>
      <c r="S107" s="312"/>
      <c r="T107" s="312"/>
      <c r="U107" s="312"/>
      <c r="V107" s="312"/>
      <c r="W107" s="312"/>
      <c r="X107" s="312"/>
    </row>
    <row r="108" spans="1:24" s="311" customFormat="1" x14ac:dyDescent="0.25">
      <c r="A108" s="4">
        <v>4261</v>
      </c>
      <c r="B108" s="4" t="s">
        <v>557</v>
      </c>
      <c r="C108" s="4" t="s">
        <v>558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12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</row>
    <row r="109" spans="1:24" s="311" customFormat="1" ht="27" x14ac:dyDescent="0.25">
      <c r="A109" s="4">
        <v>4261</v>
      </c>
      <c r="B109" s="4" t="s">
        <v>561</v>
      </c>
      <c r="C109" s="4" t="s">
        <v>562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12"/>
      <c r="J109" s="312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</row>
    <row r="110" spans="1:24" s="311" customFormat="1" ht="15" customHeight="1" x14ac:dyDescent="0.25">
      <c r="A110" s="4">
        <v>4261</v>
      </c>
      <c r="B110" s="4" t="s">
        <v>565</v>
      </c>
      <c r="C110" s="4" t="s">
        <v>566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</row>
    <row r="111" spans="1:24" s="311" customFormat="1" x14ac:dyDescent="0.25">
      <c r="A111" s="4">
        <v>4261</v>
      </c>
      <c r="B111" s="4" t="s">
        <v>569</v>
      </c>
      <c r="C111" s="4" t="s">
        <v>570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12"/>
      <c r="J111" s="312"/>
      <c r="K111" s="312"/>
      <c r="L111" s="312"/>
      <c r="M111" s="312"/>
      <c r="N111" s="312"/>
      <c r="O111" s="312"/>
      <c r="P111" s="312"/>
      <c r="Q111" s="312"/>
      <c r="R111" s="312"/>
      <c r="S111" s="312"/>
      <c r="T111" s="312"/>
      <c r="U111" s="312"/>
      <c r="V111" s="312"/>
      <c r="W111" s="312"/>
      <c r="X111" s="312"/>
    </row>
    <row r="112" spans="1:24" s="311" customFormat="1" x14ac:dyDescent="0.25">
      <c r="A112" s="4">
        <v>4261</v>
      </c>
      <c r="B112" s="4" t="s">
        <v>571</v>
      </c>
      <c r="C112" s="4" t="s">
        <v>572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12"/>
      <c r="J112" s="312"/>
      <c r="K112" s="312"/>
      <c r="L112" s="312"/>
      <c r="M112" s="312"/>
      <c r="N112" s="312"/>
      <c r="O112" s="312"/>
      <c r="P112" s="312"/>
      <c r="Q112" s="312"/>
      <c r="R112" s="312"/>
      <c r="S112" s="312"/>
      <c r="T112" s="312"/>
      <c r="U112" s="312"/>
      <c r="V112" s="312"/>
      <c r="W112" s="312"/>
      <c r="X112" s="312"/>
    </row>
    <row r="113" spans="1:24" s="311" customFormat="1" ht="15" customHeight="1" x14ac:dyDescent="0.25">
      <c r="A113" s="4">
        <v>4261</v>
      </c>
      <c r="B113" s="4" t="s">
        <v>573</v>
      </c>
      <c r="C113" s="4" t="s">
        <v>574</v>
      </c>
      <c r="D113" s="4" t="s">
        <v>9</v>
      </c>
      <c r="E113" s="4" t="s">
        <v>546</v>
      </c>
      <c r="F113" s="4">
        <v>1524</v>
      </c>
      <c r="G113" s="4">
        <f t="shared" si="7"/>
        <v>15240</v>
      </c>
      <c r="H113" s="4">
        <v>10</v>
      </c>
      <c r="I113" s="312"/>
      <c r="J113" s="312"/>
      <c r="K113" s="312"/>
      <c r="L113" s="312"/>
      <c r="M113" s="312"/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</row>
    <row r="114" spans="1:24" s="311" customFormat="1" ht="15" customHeight="1" x14ac:dyDescent="0.25">
      <c r="A114" s="4">
        <v>4261</v>
      </c>
      <c r="B114" s="4" t="s">
        <v>575</v>
      </c>
      <c r="C114" s="4" t="s">
        <v>576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</row>
    <row r="115" spans="1:24" s="311" customFormat="1" ht="15" customHeight="1" x14ac:dyDescent="0.25">
      <c r="A115" s="4">
        <v>4261</v>
      </c>
      <c r="B115" s="4" t="s">
        <v>577</v>
      </c>
      <c r="C115" s="4" t="s">
        <v>578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</row>
    <row r="116" spans="1:24" s="311" customFormat="1" ht="15" customHeight="1" x14ac:dyDescent="0.25">
      <c r="A116" s="4">
        <v>4261</v>
      </c>
      <c r="B116" s="4" t="s">
        <v>583</v>
      </c>
      <c r="C116" s="4" t="s">
        <v>584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</row>
    <row r="117" spans="1:24" s="311" customFormat="1" ht="15" customHeight="1" x14ac:dyDescent="0.25">
      <c r="A117" s="4">
        <v>4261</v>
      </c>
      <c r="B117" s="4" t="s">
        <v>587</v>
      </c>
      <c r="C117" s="4" t="s">
        <v>588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</row>
    <row r="118" spans="1:24" s="311" customFormat="1" ht="15" customHeight="1" x14ac:dyDescent="0.25">
      <c r="A118" s="4">
        <v>4261</v>
      </c>
      <c r="B118" s="4" t="s">
        <v>593</v>
      </c>
      <c r="C118" s="4" t="s">
        <v>552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</row>
    <row r="119" spans="1:24" s="311" customFormat="1" ht="15" customHeight="1" x14ac:dyDescent="0.25">
      <c r="A119" s="4">
        <v>4261</v>
      </c>
      <c r="B119" s="4" t="s">
        <v>594</v>
      </c>
      <c r="C119" s="4" t="s">
        <v>595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</row>
    <row r="120" spans="1:24" s="311" customFormat="1" ht="15" customHeight="1" x14ac:dyDescent="0.25">
      <c r="A120" s="4">
        <v>4261</v>
      </c>
      <c r="B120" s="4" t="s">
        <v>598</v>
      </c>
      <c r="C120" s="4" t="s">
        <v>599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</row>
    <row r="121" spans="1:24" s="311" customFormat="1" ht="15" customHeight="1" x14ac:dyDescent="0.25">
      <c r="A121" s="4">
        <v>4261</v>
      </c>
      <c r="B121" s="4" t="s">
        <v>600</v>
      </c>
      <c r="C121" s="4" t="s">
        <v>601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</row>
    <row r="122" spans="1:24" s="311" customFormat="1" ht="15" customHeight="1" x14ac:dyDescent="0.25">
      <c r="A122" s="4">
        <v>4261</v>
      </c>
      <c r="B122" s="4" t="s">
        <v>602</v>
      </c>
      <c r="C122" s="4" t="s">
        <v>603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</row>
    <row r="123" spans="1:24" s="311" customFormat="1" x14ac:dyDescent="0.25">
      <c r="A123" s="4">
        <v>4261</v>
      </c>
      <c r="B123" s="4" t="s">
        <v>604</v>
      </c>
      <c r="C123" s="4" t="s">
        <v>552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</row>
    <row r="124" spans="1:24" s="311" customFormat="1" ht="15" customHeight="1" x14ac:dyDescent="0.25">
      <c r="A124" s="4">
        <v>4261</v>
      </c>
      <c r="B124" s="4" t="s">
        <v>605</v>
      </c>
      <c r="C124" s="4" t="s">
        <v>606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312"/>
    </row>
    <row r="125" spans="1:24" s="311" customFormat="1" ht="15" customHeight="1" x14ac:dyDescent="0.25">
      <c r="A125" s="4">
        <v>4261</v>
      </c>
      <c r="B125" s="4" t="s">
        <v>609</v>
      </c>
      <c r="C125" s="4" t="s">
        <v>610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</row>
    <row r="126" spans="1:24" s="311" customFormat="1" ht="15" customHeight="1" x14ac:dyDescent="0.25">
      <c r="A126" s="4">
        <v>4261</v>
      </c>
      <c r="B126" s="4" t="s">
        <v>611</v>
      </c>
      <c r="C126" s="4" t="s">
        <v>612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</row>
    <row r="127" spans="1:24" s="311" customFormat="1" ht="27" x14ac:dyDescent="0.25">
      <c r="A127" s="4">
        <v>4261</v>
      </c>
      <c r="B127" s="4" t="s">
        <v>617</v>
      </c>
      <c r="C127" s="4" t="s">
        <v>618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</row>
    <row r="128" spans="1:24" s="311" customFormat="1" ht="15" customHeight="1" x14ac:dyDescent="0.25">
      <c r="A128" s="4">
        <v>4261</v>
      </c>
      <c r="B128" s="4" t="s">
        <v>621</v>
      </c>
      <c r="C128" s="4" t="s">
        <v>622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</row>
    <row r="129" spans="1:24" s="311" customFormat="1" ht="15" customHeight="1" x14ac:dyDescent="0.25">
      <c r="A129" s="4">
        <v>4261</v>
      </c>
      <c r="B129" s="4" t="s">
        <v>623</v>
      </c>
      <c r="C129" s="4" t="s">
        <v>624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12"/>
      <c r="J129" s="312"/>
      <c r="K129" s="312"/>
      <c r="L129" s="312"/>
      <c r="M129" s="312"/>
      <c r="N129" s="312"/>
      <c r="O129" s="312"/>
      <c r="P129" s="312"/>
      <c r="Q129" s="312"/>
      <c r="R129" s="312"/>
      <c r="S129" s="312"/>
      <c r="T129" s="312"/>
      <c r="U129" s="312"/>
      <c r="V129" s="312"/>
      <c r="W129" s="312"/>
      <c r="X129" s="312"/>
    </row>
    <row r="130" spans="1:24" s="311" customFormat="1" ht="15" customHeight="1" x14ac:dyDescent="0.25">
      <c r="A130" s="4">
        <v>4261</v>
      </c>
      <c r="B130" s="4" t="s">
        <v>625</v>
      </c>
      <c r="C130" s="4" t="s">
        <v>626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312"/>
    </row>
    <row r="131" spans="1:24" s="311" customFormat="1" ht="15" customHeight="1" x14ac:dyDescent="0.25">
      <c r="A131" s="4">
        <v>4261</v>
      </c>
      <c r="B131" s="4" t="s">
        <v>629</v>
      </c>
      <c r="C131" s="4" t="s">
        <v>601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12"/>
      <c r="J131" s="312"/>
      <c r="K131" s="312"/>
      <c r="L131" s="312"/>
      <c r="M131" s="312"/>
      <c r="N131" s="312"/>
      <c r="O131" s="312"/>
      <c r="P131" s="312"/>
      <c r="Q131" s="312"/>
      <c r="R131" s="312"/>
      <c r="S131" s="312"/>
      <c r="T131" s="312"/>
      <c r="U131" s="312"/>
      <c r="V131" s="312"/>
      <c r="W131" s="312"/>
      <c r="X131" s="312"/>
    </row>
    <row r="132" spans="1:24" s="311" customFormat="1" ht="15" customHeight="1" x14ac:dyDescent="0.25">
      <c r="A132" s="4">
        <v>4261</v>
      </c>
      <c r="B132" s="4" t="s">
        <v>630</v>
      </c>
      <c r="C132" s="4" t="s">
        <v>631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</row>
    <row r="133" spans="1:24" s="311" customFormat="1" ht="15" customHeight="1" x14ac:dyDescent="0.25">
      <c r="A133" s="4">
        <v>4261</v>
      </c>
      <c r="B133" s="4" t="s">
        <v>632</v>
      </c>
      <c r="C133" s="4" t="s">
        <v>633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312"/>
    </row>
    <row r="134" spans="1:24" s="311" customFormat="1" ht="15" customHeight="1" x14ac:dyDescent="0.25">
      <c r="A134" s="4">
        <v>4261</v>
      </c>
      <c r="B134" s="4" t="s">
        <v>635</v>
      </c>
      <c r="C134" s="4" t="s">
        <v>636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12"/>
      <c r="J134" s="312"/>
      <c r="K134" s="312"/>
      <c r="L134" s="312"/>
      <c r="M134" s="312"/>
      <c r="N134" s="312"/>
      <c r="O134" s="312"/>
      <c r="P134" s="312"/>
      <c r="Q134" s="312"/>
      <c r="R134" s="312"/>
      <c r="S134" s="312"/>
      <c r="T134" s="312"/>
      <c r="U134" s="312"/>
      <c r="V134" s="312"/>
      <c r="W134" s="312"/>
      <c r="X134" s="312"/>
    </row>
    <row r="135" spans="1:24" s="311" customFormat="1" ht="15" customHeight="1" x14ac:dyDescent="0.25">
      <c r="A135" s="4">
        <v>4261</v>
      </c>
      <c r="B135" s="4" t="s">
        <v>637</v>
      </c>
      <c r="C135" s="4" t="s">
        <v>622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12"/>
      <c r="J135" s="312"/>
      <c r="K135" s="312"/>
      <c r="L135" s="312"/>
      <c r="M135" s="312"/>
      <c r="N135" s="312"/>
      <c r="O135" s="312"/>
      <c r="P135" s="312"/>
      <c r="Q135" s="312"/>
      <c r="R135" s="312"/>
      <c r="S135" s="312"/>
      <c r="T135" s="312"/>
      <c r="U135" s="312"/>
      <c r="V135" s="312"/>
      <c r="W135" s="312"/>
      <c r="X135" s="312"/>
    </row>
    <row r="136" spans="1:24" s="311" customFormat="1" ht="15" customHeight="1" x14ac:dyDescent="0.25">
      <c r="A136" s="4">
        <v>4261</v>
      </c>
      <c r="B136" s="4" t="s">
        <v>638</v>
      </c>
      <c r="C136" s="4" t="s">
        <v>639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12"/>
      <c r="J136" s="312"/>
      <c r="K136" s="312"/>
      <c r="L136" s="312"/>
      <c r="M136" s="312"/>
      <c r="N136" s="312"/>
      <c r="O136" s="312"/>
      <c r="P136" s="312"/>
      <c r="Q136" s="312"/>
      <c r="R136" s="312"/>
      <c r="S136" s="312"/>
      <c r="T136" s="312"/>
      <c r="U136" s="312"/>
      <c r="V136" s="312"/>
      <c r="W136" s="312"/>
      <c r="X136" s="312"/>
    </row>
    <row r="137" spans="1:24" s="311" customFormat="1" ht="15" customHeight="1" x14ac:dyDescent="0.25">
      <c r="A137" s="4">
        <v>4261</v>
      </c>
      <c r="B137" s="4" t="s">
        <v>640</v>
      </c>
      <c r="C137" s="4" t="s">
        <v>641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12"/>
      <c r="J137" s="312"/>
      <c r="K137" s="312"/>
      <c r="L137" s="312"/>
      <c r="M137" s="312"/>
      <c r="N137" s="312"/>
      <c r="O137" s="312"/>
      <c r="P137" s="312"/>
      <c r="Q137" s="312"/>
      <c r="R137" s="312"/>
      <c r="S137" s="312"/>
      <c r="T137" s="312"/>
      <c r="U137" s="312"/>
      <c r="V137" s="312"/>
      <c r="W137" s="312"/>
      <c r="X137" s="312"/>
    </row>
    <row r="138" spans="1:24" s="311" customFormat="1" ht="15" customHeight="1" x14ac:dyDescent="0.25">
      <c r="A138" s="4">
        <v>4261</v>
      </c>
      <c r="B138" s="4" t="s">
        <v>642</v>
      </c>
      <c r="C138" s="4" t="s">
        <v>576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12"/>
      <c r="J138" s="312"/>
      <c r="K138" s="312"/>
      <c r="L138" s="312"/>
      <c r="M138" s="312"/>
      <c r="N138" s="312"/>
      <c r="O138" s="312"/>
      <c r="P138" s="312"/>
      <c r="Q138" s="312"/>
      <c r="R138" s="312"/>
      <c r="S138" s="312"/>
      <c r="T138" s="312"/>
      <c r="U138" s="312"/>
      <c r="V138" s="312"/>
      <c r="W138" s="312"/>
      <c r="X138" s="312"/>
    </row>
    <row r="139" spans="1:24" s="311" customFormat="1" ht="15" customHeight="1" x14ac:dyDescent="0.25">
      <c r="A139" s="4">
        <v>4261</v>
      </c>
      <c r="B139" s="4" t="s">
        <v>643</v>
      </c>
      <c r="C139" s="4" t="s">
        <v>644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</row>
    <row r="140" spans="1:24" s="311" customFormat="1" ht="15" customHeight="1" x14ac:dyDescent="0.25">
      <c r="A140" s="4">
        <v>4261</v>
      </c>
      <c r="B140" s="4" t="s">
        <v>645</v>
      </c>
      <c r="C140" s="4" t="s">
        <v>646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  <c r="V140" s="312"/>
      <c r="W140" s="312"/>
      <c r="X140" s="312"/>
    </row>
    <row r="141" spans="1:24" s="311" customFormat="1" ht="15" customHeight="1" x14ac:dyDescent="0.25">
      <c r="A141" s="4">
        <v>4261</v>
      </c>
      <c r="B141" s="4" t="s">
        <v>647</v>
      </c>
      <c r="C141" s="4" t="s">
        <v>648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12"/>
      <c r="J141" s="312"/>
      <c r="K141" s="312"/>
      <c r="L141" s="312"/>
      <c r="M141" s="312"/>
      <c r="N141" s="312"/>
      <c r="O141" s="312"/>
      <c r="P141" s="312"/>
      <c r="Q141" s="312"/>
      <c r="R141" s="312"/>
      <c r="S141" s="312"/>
      <c r="T141" s="312"/>
      <c r="U141" s="312"/>
      <c r="V141" s="312"/>
      <c r="W141" s="312"/>
      <c r="X141" s="312"/>
    </row>
    <row r="142" spans="1:24" ht="15" customHeight="1" x14ac:dyDescent="0.25">
      <c r="A142" s="4">
        <v>4267</v>
      </c>
      <c r="B142" s="4" t="s">
        <v>3636</v>
      </c>
      <c r="C142" s="4" t="s">
        <v>1593</v>
      </c>
      <c r="D142" s="4" t="s">
        <v>384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4285</v>
      </c>
      <c r="C143" s="4" t="s">
        <v>341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4286</v>
      </c>
      <c r="C144" s="4" t="s">
        <v>341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358</v>
      </c>
      <c r="C145" s="4" t="s">
        <v>359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2013</v>
      </c>
      <c r="C146" s="4" t="s">
        <v>2014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2120</v>
      </c>
      <c r="C147" s="4" t="s">
        <v>2115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2121</v>
      </c>
      <c r="C148" s="4" t="s">
        <v>2116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2122</v>
      </c>
      <c r="C149" s="4" t="s">
        <v>415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2123</v>
      </c>
      <c r="C150" s="4" t="s">
        <v>2117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2124</v>
      </c>
      <c r="C151" s="4" t="s">
        <v>415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2125</v>
      </c>
      <c r="C152" s="4" t="s">
        <v>415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2126</v>
      </c>
      <c r="C153" s="4" t="s">
        <v>410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2127</v>
      </c>
      <c r="C154" s="4" t="s">
        <v>2118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2128</v>
      </c>
      <c r="C155" s="12" t="s">
        <v>2119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2152</v>
      </c>
      <c r="C156" s="12" t="s">
        <v>2153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4339</v>
      </c>
      <c r="C157" s="12" t="s">
        <v>2153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4340</v>
      </c>
      <c r="C158" s="12" t="s">
        <v>2153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1285</v>
      </c>
      <c r="B159" s="15" t="s">
        <v>2189</v>
      </c>
      <c r="C159" s="15" t="s">
        <v>1547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1285</v>
      </c>
      <c r="B160" s="15" t="s">
        <v>2190</v>
      </c>
      <c r="C160" s="15" t="s">
        <v>1549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1285</v>
      </c>
      <c r="B161" s="15" t="s">
        <v>2191</v>
      </c>
      <c r="C161" s="15" t="s">
        <v>1549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1285</v>
      </c>
      <c r="B162" s="15" t="s">
        <v>2192</v>
      </c>
      <c r="C162" s="16" t="s">
        <v>821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1285</v>
      </c>
      <c r="B163" s="15" t="s">
        <v>2193</v>
      </c>
      <c r="C163" s="15" t="s">
        <v>1505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1285</v>
      </c>
      <c r="B164" s="15" t="s">
        <v>2194</v>
      </c>
      <c r="C164" s="16" t="s">
        <v>1554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1285</v>
      </c>
      <c r="B165" s="15" t="s">
        <v>2195</v>
      </c>
      <c r="C165" s="15" t="s">
        <v>1517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39" customFormat="1" ht="30" customHeight="1" x14ac:dyDescent="0.25">
      <c r="A166" s="15">
        <v>5129</v>
      </c>
      <c r="B166" s="15" t="s">
        <v>340</v>
      </c>
      <c r="C166" s="15" t="s">
        <v>341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40"/>
      <c r="J166" s="440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</row>
    <row r="167" spans="1:24" s="439" customFormat="1" ht="30" customHeight="1" x14ac:dyDescent="0.25">
      <c r="A167" s="15">
        <v>5129</v>
      </c>
      <c r="B167" s="15" t="s">
        <v>5313</v>
      </c>
      <c r="C167" s="15" t="s">
        <v>1075</v>
      </c>
      <c r="D167" s="15" t="s">
        <v>9</v>
      </c>
      <c r="E167" s="15" t="s">
        <v>10</v>
      </c>
      <c r="F167" s="15">
        <v>0</v>
      </c>
      <c r="G167" s="15">
        <f>H167*F167</f>
        <v>0</v>
      </c>
      <c r="H167" s="15">
        <v>5</v>
      </c>
      <c r="I167" s="440"/>
      <c r="J167" s="440"/>
      <c r="K167" s="440"/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</row>
    <row r="168" spans="1:24" s="439" customFormat="1" ht="30" customHeight="1" x14ac:dyDescent="0.25">
      <c r="A168" s="15" t="s">
        <v>1283</v>
      </c>
      <c r="B168" s="15" t="s">
        <v>5326</v>
      </c>
      <c r="C168" s="15" t="s">
        <v>5327</v>
      </c>
      <c r="D168" s="15" t="s">
        <v>9</v>
      </c>
      <c r="E168" s="15" t="s">
        <v>10</v>
      </c>
      <c r="F168" s="15">
        <v>31000</v>
      </c>
      <c r="G168" s="15">
        <f>F168*H168</f>
        <v>7750000</v>
      </c>
      <c r="H168" s="15">
        <v>250</v>
      </c>
      <c r="I168" s="440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</row>
    <row r="169" spans="1:24" s="439" customFormat="1" ht="30" customHeight="1" x14ac:dyDescent="0.25">
      <c r="A169" s="15" t="s">
        <v>1360</v>
      </c>
      <c r="B169" s="15" t="s">
        <v>5328</v>
      </c>
      <c r="C169" s="15" t="s">
        <v>5329</v>
      </c>
      <c r="D169" s="15" t="s">
        <v>9</v>
      </c>
      <c r="E169" s="15" t="s">
        <v>10</v>
      </c>
      <c r="F169" s="15">
        <v>4200000</v>
      </c>
      <c r="G169" s="15">
        <f>F169*H169</f>
        <v>4200000</v>
      </c>
      <c r="H169" s="15">
        <v>1</v>
      </c>
      <c r="I169" s="440"/>
      <c r="J169" s="440"/>
      <c r="K169" s="440"/>
      <c r="L169" s="440"/>
      <c r="M169" s="440"/>
      <c r="N169" s="440"/>
      <c r="O169" s="440"/>
      <c r="P169" s="440"/>
      <c r="Q169" s="440"/>
      <c r="R169" s="440"/>
      <c r="S169" s="440"/>
      <c r="T169" s="440"/>
      <c r="U169" s="440"/>
      <c r="V169" s="440"/>
      <c r="W169" s="440"/>
      <c r="X169" s="440"/>
    </row>
    <row r="170" spans="1:24" s="439" customFormat="1" ht="30" customHeight="1" x14ac:dyDescent="0.25">
      <c r="A170" s="15">
        <v>5122</v>
      </c>
      <c r="B170" s="15" t="s">
        <v>5330</v>
      </c>
      <c r="C170" s="15" t="s">
        <v>2863</v>
      </c>
      <c r="D170" s="15" t="s">
        <v>9</v>
      </c>
      <c r="E170" s="15" t="s">
        <v>10</v>
      </c>
      <c r="F170" s="15">
        <v>8000</v>
      </c>
      <c r="G170" s="15">
        <f>H170*F170</f>
        <v>80000</v>
      </c>
      <c r="H170" s="15">
        <v>10</v>
      </c>
      <c r="I170" s="440"/>
      <c r="J170" s="440"/>
      <c r="K170" s="440"/>
      <c r="L170" s="440"/>
      <c r="M170" s="440"/>
      <c r="N170" s="440"/>
      <c r="O170" s="440"/>
      <c r="P170" s="440"/>
      <c r="Q170" s="440"/>
      <c r="R170" s="440"/>
      <c r="S170" s="440"/>
      <c r="T170" s="440"/>
      <c r="U170" s="440"/>
      <c r="V170" s="440"/>
      <c r="W170" s="440"/>
      <c r="X170" s="440"/>
    </row>
    <row r="171" spans="1:24" s="439" customFormat="1" ht="30" customHeight="1" x14ac:dyDescent="0.25">
      <c r="A171" s="15">
        <v>5122</v>
      </c>
      <c r="B171" s="15" t="s">
        <v>5331</v>
      </c>
      <c r="C171" s="15" t="s">
        <v>3239</v>
      </c>
      <c r="D171" s="15" t="s">
        <v>9</v>
      </c>
      <c r="E171" s="15" t="s">
        <v>10</v>
      </c>
      <c r="F171" s="15">
        <v>300000</v>
      </c>
      <c r="G171" s="15">
        <f t="shared" ref="G171:G175" si="10">H171*F171</f>
        <v>300000</v>
      </c>
      <c r="H171" s="15">
        <v>1</v>
      </c>
      <c r="I171" s="440"/>
      <c r="J171" s="440"/>
      <c r="K171" s="440"/>
      <c r="L171" s="440"/>
      <c r="M171" s="440"/>
      <c r="N171" s="440"/>
      <c r="O171" s="440"/>
      <c r="P171" s="440"/>
      <c r="Q171" s="440"/>
      <c r="R171" s="440"/>
      <c r="S171" s="440"/>
      <c r="T171" s="440"/>
      <c r="U171" s="440"/>
      <c r="V171" s="440"/>
      <c r="W171" s="440"/>
      <c r="X171" s="440"/>
    </row>
    <row r="172" spans="1:24" s="439" customFormat="1" ht="30" customHeight="1" x14ac:dyDescent="0.25">
      <c r="A172" s="15">
        <v>5122</v>
      </c>
      <c r="B172" s="15" t="s">
        <v>5332</v>
      </c>
      <c r="C172" s="15" t="s">
        <v>3534</v>
      </c>
      <c r="D172" s="15" t="s">
        <v>9</v>
      </c>
      <c r="E172" s="15" t="s">
        <v>10</v>
      </c>
      <c r="F172" s="15">
        <v>250000</v>
      </c>
      <c r="G172" s="15">
        <f t="shared" si="10"/>
        <v>500000</v>
      </c>
      <c r="H172" s="15">
        <v>2</v>
      </c>
      <c r="I172" s="440"/>
      <c r="J172" s="440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</row>
    <row r="173" spans="1:24" s="439" customFormat="1" ht="30" customHeight="1" x14ac:dyDescent="0.25">
      <c r="A173" s="15">
        <v>5122</v>
      </c>
      <c r="B173" s="15" t="s">
        <v>5333</v>
      </c>
      <c r="C173" s="15" t="s">
        <v>410</v>
      </c>
      <c r="D173" s="15" t="s">
        <v>9</v>
      </c>
      <c r="E173" s="15" t="s">
        <v>10</v>
      </c>
      <c r="F173" s="15">
        <v>250000</v>
      </c>
      <c r="G173" s="15">
        <f t="shared" si="10"/>
        <v>1250000</v>
      </c>
      <c r="H173" s="15">
        <v>5</v>
      </c>
      <c r="I173" s="440"/>
      <c r="J173" s="440"/>
      <c r="K173" s="440"/>
      <c r="L173" s="440"/>
      <c r="M173" s="440"/>
      <c r="N173" s="440"/>
      <c r="O173" s="440"/>
      <c r="P173" s="440"/>
      <c r="Q173" s="440"/>
      <c r="R173" s="440"/>
      <c r="S173" s="440"/>
      <c r="T173" s="440"/>
      <c r="U173" s="440"/>
      <c r="V173" s="440"/>
      <c r="W173" s="440"/>
      <c r="X173" s="440"/>
    </row>
    <row r="174" spans="1:24" s="439" customFormat="1" ht="30" customHeight="1" x14ac:dyDescent="0.25">
      <c r="A174" s="15">
        <v>5122</v>
      </c>
      <c r="B174" s="15" t="s">
        <v>5334</v>
      </c>
      <c r="C174" s="15" t="s">
        <v>2863</v>
      </c>
      <c r="D174" s="15" t="s">
        <v>9</v>
      </c>
      <c r="E174" s="15" t="s">
        <v>10</v>
      </c>
      <c r="F174" s="15">
        <v>8000</v>
      </c>
      <c r="G174" s="15">
        <f t="shared" si="10"/>
        <v>80000</v>
      </c>
      <c r="H174" s="15">
        <v>10</v>
      </c>
      <c r="I174" s="440"/>
      <c r="J174" s="440"/>
      <c r="K174" s="440"/>
      <c r="L174" s="440"/>
      <c r="M174" s="440"/>
      <c r="N174" s="440"/>
      <c r="O174" s="440"/>
      <c r="P174" s="440"/>
      <c r="Q174" s="440"/>
      <c r="R174" s="440"/>
      <c r="S174" s="440"/>
      <c r="T174" s="440"/>
      <c r="U174" s="440"/>
      <c r="V174" s="440"/>
      <c r="W174" s="440"/>
      <c r="X174" s="440"/>
    </row>
    <row r="175" spans="1:24" s="439" customFormat="1" ht="30" customHeight="1" x14ac:dyDescent="0.25">
      <c r="A175" s="15">
        <v>5122</v>
      </c>
      <c r="B175" s="15" t="s">
        <v>5335</v>
      </c>
      <c r="C175" s="15" t="s">
        <v>5336</v>
      </c>
      <c r="D175" s="15" t="s">
        <v>9</v>
      </c>
      <c r="E175" s="15" t="s">
        <v>10</v>
      </c>
      <c r="F175" s="15">
        <v>30000</v>
      </c>
      <c r="G175" s="15">
        <f t="shared" si="10"/>
        <v>300000</v>
      </c>
      <c r="H175" s="15">
        <v>10</v>
      </c>
      <c r="I175" s="440"/>
      <c r="J175" s="440"/>
      <c r="K175" s="440"/>
      <c r="L175" s="440"/>
      <c r="M175" s="440"/>
      <c r="N175" s="440"/>
      <c r="O175" s="440"/>
      <c r="P175" s="440"/>
      <c r="Q175" s="440"/>
      <c r="R175" s="440"/>
      <c r="S175" s="440"/>
      <c r="T175" s="440"/>
      <c r="U175" s="440"/>
      <c r="V175" s="440"/>
      <c r="W175" s="440"/>
      <c r="X175" s="440"/>
    </row>
    <row r="176" spans="1:24" s="439" customFormat="1" ht="30" customHeight="1" x14ac:dyDescent="0.25">
      <c r="A176" s="15">
        <v>5129</v>
      </c>
      <c r="B176" s="15" t="s">
        <v>5342</v>
      </c>
      <c r="C176" s="15" t="s">
        <v>5343</v>
      </c>
      <c r="D176" s="15" t="s">
        <v>9</v>
      </c>
      <c r="E176" s="15" t="s">
        <v>10</v>
      </c>
      <c r="F176" s="15">
        <v>180000</v>
      </c>
      <c r="G176" s="15">
        <f>H176*F176</f>
        <v>540000</v>
      </c>
      <c r="H176" s="15">
        <v>3</v>
      </c>
      <c r="I176" s="440"/>
      <c r="J176" s="440"/>
      <c r="K176" s="440"/>
      <c r="L176" s="440"/>
      <c r="M176" s="440"/>
      <c r="N176" s="440"/>
      <c r="O176" s="440"/>
      <c r="P176" s="440"/>
      <c r="Q176" s="440"/>
      <c r="R176" s="440"/>
      <c r="S176" s="440"/>
      <c r="T176" s="440"/>
      <c r="U176" s="440"/>
      <c r="V176" s="440"/>
      <c r="W176" s="440"/>
      <c r="X176" s="440"/>
    </row>
    <row r="177" spans="1:24" s="439" customFormat="1" ht="30" customHeight="1" x14ac:dyDescent="0.25">
      <c r="A177" s="15">
        <v>5122</v>
      </c>
      <c r="B177" s="15" t="s">
        <v>5399</v>
      </c>
      <c r="C177" s="16" t="s">
        <v>3844</v>
      </c>
      <c r="D177" s="15" t="s">
        <v>9</v>
      </c>
      <c r="E177" s="15" t="s">
        <v>10</v>
      </c>
      <c r="F177" s="15">
        <v>30000</v>
      </c>
      <c r="G177" s="15">
        <f>H177*F177</f>
        <v>90000</v>
      </c>
      <c r="H177" s="15">
        <v>3</v>
      </c>
      <c r="I177" s="440"/>
      <c r="J177" s="440"/>
      <c r="K177" s="440"/>
      <c r="L177" s="440"/>
      <c r="M177" s="440"/>
      <c r="N177" s="440"/>
      <c r="O177" s="440"/>
      <c r="P177" s="440"/>
      <c r="Q177" s="440"/>
      <c r="R177" s="440"/>
      <c r="S177" s="440"/>
      <c r="T177" s="440"/>
      <c r="U177" s="440"/>
      <c r="V177" s="440"/>
      <c r="W177" s="440"/>
      <c r="X177" s="440"/>
    </row>
    <row r="178" spans="1:24" s="439" customFormat="1" ht="30" customHeight="1" x14ac:dyDescent="0.25">
      <c r="A178" s="15">
        <v>5122</v>
      </c>
      <c r="B178" s="15" t="s">
        <v>5400</v>
      </c>
      <c r="C178" s="15" t="s">
        <v>5401</v>
      </c>
      <c r="D178" s="15" t="s">
        <v>9</v>
      </c>
      <c r="E178" s="15" t="s">
        <v>10</v>
      </c>
      <c r="F178" s="15">
        <v>50000</v>
      </c>
      <c r="G178" s="15">
        <f t="shared" ref="G178:G183" si="11">H178*F178</f>
        <v>200000</v>
      </c>
      <c r="H178" s="15">
        <v>4</v>
      </c>
      <c r="I178" s="440"/>
      <c r="J178" s="440"/>
      <c r="K178" s="440"/>
      <c r="L178" s="440"/>
      <c r="M178" s="440"/>
      <c r="N178" s="440"/>
      <c r="O178" s="440"/>
      <c r="P178" s="440"/>
      <c r="Q178" s="440"/>
      <c r="R178" s="440"/>
      <c r="S178" s="440"/>
      <c r="T178" s="440"/>
      <c r="U178" s="440"/>
      <c r="V178" s="440"/>
      <c r="W178" s="440"/>
      <c r="X178" s="440"/>
    </row>
    <row r="179" spans="1:24" s="439" customFormat="1" ht="30" customHeight="1" x14ac:dyDescent="0.25">
      <c r="A179" s="15">
        <v>5122</v>
      </c>
      <c r="B179" s="15" t="s">
        <v>5402</v>
      </c>
      <c r="C179" s="15" t="s">
        <v>3744</v>
      </c>
      <c r="D179" s="15" t="s">
        <v>9</v>
      </c>
      <c r="E179" s="15" t="s">
        <v>10</v>
      </c>
      <c r="F179" s="15">
        <v>8000</v>
      </c>
      <c r="G179" s="15">
        <f t="shared" si="11"/>
        <v>240000</v>
      </c>
      <c r="H179" s="15">
        <v>30</v>
      </c>
      <c r="I179" s="440"/>
      <c r="J179" s="440"/>
      <c r="K179" s="440"/>
      <c r="L179" s="440"/>
      <c r="M179" s="440"/>
      <c r="N179" s="440"/>
      <c r="O179" s="440"/>
      <c r="P179" s="440"/>
      <c r="Q179" s="440"/>
      <c r="R179" s="440"/>
      <c r="S179" s="440"/>
      <c r="T179" s="440"/>
      <c r="U179" s="440"/>
      <c r="V179" s="440"/>
      <c r="W179" s="440"/>
      <c r="X179" s="440"/>
    </row>
    <row r="180" spans="1:24" s="439" customFormat="1" ht="30" customHeight="1" x14ac:dyDescent="0.25">
      <c r="A180" s="15">
        <v>5122</v>
      </c>
      <c r="B180" s="15" t="s">
        <v>5403</v>
      </c>
      <c r="C180" s="15" t="s">
        <v>1476</v>
      </c>
      <c r="D180" s="15" t="s">
        <v>9</v>
      </c>
      <c r="E180" s="15" t="s">
        <v>10</v>
      </c>
      <c r="F180" s="15">
        <v>4000</v>
      </c>
      <c r="G180" s="15">
        <f t="shared" si="11"/>
        <v>600000</v>
      </c>
      <c r="H180" s="15">
        <v>150</v>
      </c>
      <c r="I180" s="440"/>
      <c r="J180" s="440"/>
      <c r="K180" s="440"/>
      <c r="L180" s="440"/>
      <c r="M180" s="440"/>
      <c r="N180" s="440"/>
      <c r="O180" s="440"/>
      <c r="P180" s="440"/>
      <c r="Q180" s="440"/>
      <c r="R180" s="440"/>
      <c r="S180" s="440"/>
      <c r="T180" s="440"/>
      <c r="U180" s="440"/>
      <c r="V180" s="440"/>
      <c r="W180" s="440"/>
      <c r="X180" s="440"/>
    </row>
    <row r="181" spans="1:24" s="439" customFormat="1" ht="30" customHeight="1" x14ac:dyDescent="0.25">
      <c r="A181" s="15">
        <v>5122</v>
      </c>
      <c r="B181" s="15" t="s">
        <v>5404</v>
      </c>
      <c r="C181" s="15" t="s">
        <v>2295</v>
      </c>
      <c r="D181" s="15" t="s">
        <v>9</v>
      </c>
      <c r="E181" s="15" t="s">
        <v>10</v>
      </c>
      <c r="F181" s="15">
        <v>6000</v>
      </c>
      <c r="G181" s="15">
        <f t="shared" si="11"/>
        <v>900000</v>
      </c>
      <c r="H181" s="15">
        <v>150</v>
      </c>
      <c r="I181" s="440"/>
      <c r="J181" s="440"/>
      <c r="K181" s="440"/>
      <c r="L181" s="440"/>
      <c r="M181" s="440"/>
      <c r="N181" s="440"/>
      <c r="O181" s="440"/>
      <c r="P181" s="440"/>
      <c r="Q181" s="440"/>
      <c r="R181" s="440"/>
      <c r="S181" s="440"/>
      <c r="T181" s="440"/>
      <c r="U181" s="440"/>
      <c r="V181" s="440"/>
      <c r="W181" s="440"/>
      <c r="X181" s="440"/>
    </row>
    <row r="182" spans="1:24" s="439" customFormat="1" ht="30" customHeight="1" x14ac:dyDescent="0.25">
      <c r="A182" s="15">
        <v>5122</v>
      </c>
      <c r="B182" s="15" t="s">
        <v>5405</v>
      </c>
      <c r="C182" s="15" t="s">
        <v>3528</v>
      </c>
      <c r="D182" s="15" t="s">
        <v>9</v>
      </c>
      <c r="E182" s="15" t="s">
        <v>10</v>
      </c>
      <c r="F182" s="15">
        <v>10000</v>
      </c>
      <c r="G182" s="15">
        <f t="shared" si="11"/>
        <v>100000</v>
      </c>
      <c r="H182" s="15">
        <v>10</v>
      </c>
      <c r="I182" s="440"/>
      <c r="J182" s="440"/>
      <c r="K182" s="440"/>
      <c r="L182" s="440"/>
      <c r="M182" s="440"/>
      <c r="N182" s="440"/>
      <c r="O182" s="440"/>
      <c r="P182" s="440"/>
      <c r="Q182" s="440"/>
      <c r="R182" s="440"/>
      <c r="S182" s="440"/>
      <c r="T182" s="440"/>
      <c r="U182" s="440"/>
      <c r="V182" s="440"/>
      <c r="W182" s="440"/>
      <c r="X182" s="440"/>
    </row>
    <row r="183" spans="1:24" s="439" customFormat="1" ht="30" customHeight="1" x14ac:dyDescent="0.25">
      <c r="A183" s="15">
        <v>5122</v>
      </c>
      <c r="B183" s="15" t="s">
        <v>5462</v>
      </c>
      <c r="C183" s="15" t="s">
        <v>19</v>
      </c>
      <c r="D183" s="15" t="s">
        <v>9</v>
      </c>
      <c r="E183" s="15" t="s">
        <v>10</v>
      </c>
      <c r="F183" s="15">
        <v>40000</v>
      </c>
      <c r="G183" s="15">
        <f t="shared" si="11"/>
        <v>480000</v>
      </c>
      <c r="H183" s="15">
        <v>12</v>
      </c>
      <c r="I183" s="440"/>
      <c r="J183" s="440"/>
      <c r="K183" s="440"/>
      <c r="L183" s="440"/>
      <c r="M183" s="440"/>
      <c r="N183" s="440"/>
      <c r="O183" s="440"/>
      <c r="P183" s="440"/>
      <c r="Q183" s="440"/>
      <c r="R183" s="440"/>
      <c r="S183" s="440"/>
      <c r="T183" s="440"/>
      <c r="U183" s="440"/>
      <c r="V183" s="440"/>
      <c r="W183" s="440"/>
      <c r="X183" s="440"/>
    </row>
    <row r="184" spans="1:24" s="439" customFormat="1" ht="30" customHeight="1" x14ac:dyDescent="0.25">
      <c r="A184" s="15">
        <v>5122</v>
      </c>
      <c r="B184" s="15" t="s">
        <v>5615</v>
      </c>
      <c r="C184" s="15" t="s">
        <v>5616</v>
      </c>
      <c r="D184" s="15" t="s">
        <v>9</v>
      </c>
      <c r="E184" s="15" t="s">
        <v>10</v>
      </c>
      <c r="F184" s="15">
        <v>0</v>
      </c>
      <c r="G184" s="15">
        <v>0</v>
      </c>
      <c r="H184" s="15">
        <v>2</v>
      </c>
      <c r="I184" s="440"/>
      <c r="J184" s="440"/>
      <c r="K184" s="440"/>
      <c r="L184" s="440"/>
      <c r="M184" s="440"/>
      <c r="N184" s="440"/>
      <c r="O184" s="440"/>
      <c r="P184" s="440"/>
      <c r="Q184" s="440"/>
      <c r="R184" s="440"/>
      <c r="S184" s="440"/>
      <c r="T184" s="440"/>
      <c r="U184" s="440"/>
      <c r="V184" s="440"/>
      <c r="W184" s="440"/>
      <c r="X184" s="440"/>
    </row>
    <row r="185" spans="1:24" s="439" customFormat="1" ht="30" customHeight="1" x14ac:dyDescent="0.25">
      <c r="A185" s="15">
        <v>5122</v>
      </c>
      <c r="B185" s="15" t="s">
        <v>5617</v>
      </c>
      <c r="C185" s="15" t="s">
        <v>5618</v>
      </c>
      <c r="D185" s="15" t="s">
        <v>9</v>
      </c>
      <c r="E185" s="15" t="s">
        <v>10</v>
      </c>
      <c r="F185" s="15">
        <v>0</v>
      </c>
      <c r="G185" s="15">
        <v>0</v>
      </c>
      <c r="H185" s="15">
        <v>7</v>
      </c>
      <c r="I185" s="440"/>
      <c r="J185" s="440"/>
      <c r="K185" s="440"/>
      <c r="L185" s="440"/>
      <c r="M185" s="440"/>
      <c r="N185" s="440"/>
      <c r="O185" s="440"/>
      <c r="P185" s="440"/>
      <c r="Q185" s="440"/>
      <c r="R185" s="440"/>
      <c r="S185" s="440"/>
      <c r="T185" s="440"/>
      <c r="U185" s="440"/>
      <c r="V185" s="440"/>
      <c r="W185" s="440"/>
      <c r="X185" s="440"/>
    </row>
    <row r="186" spans="1:24" s="439" customFormat="1" ht="30" customHeight="1" x14ac:dyDescent="0.25">
      <c r="A186" s="15">
        <v>5122</v>
      </c>
      <c r="B186" s="15" t="s">
        <v>5619</v>
      </c>
      <c r="C186" s="15" t="s">
        <v>19</v>
      </c>
      <c r="D186" s="15" t="s">
        <v>9</v>
      </c>
      <c r="E186" s="15" t="s">
        <v>10</v>
      </c>
      <c r="F186" s="15">
        <v>0</v>
      </c>
      <c r="G186" s="15">
        <v>0</v>
      </c>
      <c r="H186" s="15">
        <v>2</v>
      </c>
      <c r="I186" s="440"/>
      <c r="J186" s="440"/>
      <c r="K186" s="440"/>
      <c r="L186" s="440"/>
      <c r="M186" s="440"/>
      <c r="N186" s="440"/>
      <c r="O186" s="440"/>
      <c r="P186" s="440"/>
      <c r="Q186" s="440"/>
      <c r="R186" s="440"/>
      <c r="S186" s="440"/>
      <c r="T186" s="440"/>
      <c r="U186" s="440"/>
      <c r="V186" s="440"/>
      <c r="W186" s="440"/>
      <c r="X186" s="440"/>
    </row>
    <row r="187" spans="1:24" s="439" customFormat="1" ht="30" customHeight="1" x14ac:dyDescent="0.25">
      <c r="A187" s="15">
        <v>5122</v>
      </c>
      <c r="B187" s="15" t="s">
        <v>5621</v>
      </c>
      <c r="C187" s="15" t="s">
        <v>415</v>
      </c>
      <c r="D187" s="15" t="s">
        <v>9</v>
      </c>
      <c r="E187" s="15" t="s">
        <v>10</v>
      </c>
      <c r="F187" s="15">
        <v>0</v>
      </c>
      <c r="G187" s="15">
        <v>0</v>
      </c>
      <c r="H187" s="15">
        <v>4</v>
      </c>
      <c r="I187" s="440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</row>
    <row r="188" spans="1:24" s="439" customFormat="1" ht="30" customHeight="1" x14ac:dyDescent="0.25">
      <c r="A188" s="15">
        <v>5122</v>
      </c>
      <c r="B188" s="15" t="s">
        <v>5622</v>
      </c>
      <c r="C188" s="15" t="s">
        <v>5623</v>
      </c>
      <c r="D188" s="15" t="s">
        <v>9</v>
      </c>
      <c r="E188" s="15" t="s">
        <v>10</v>
      </c>
      <c r="F188" s="15">
        <v>0</v>
      </c>
      <c r="G188" s="15">
        <v>0</v>
      </c>
      <c r="H188" s="15">
        <v>1</v>
      </c>
      <c r="I188" s="440"/>
      <c r="J188" s="440"/>
      <c r="K188" s="440"/>
      <c r="L188" s="440"/>
      <c r="M188" s="440"/>
      <c r="N188" s="440"/>
      <c r="O188" s="440"/>
      <c r="P188" s="440"/>
      <c r="Q188" s="440"/>
      <c r="R188" s="440"/>
      <c r="S188" s="440"/>
      <c r="T188" s="440"/>
      <c r="U188" s="440"/>
      <c r="V188" s="440"/>
      <c r="W188" s="440"/>
      <c r="X188" s="440"/>
    </row>
    <row r="189" spans="1:24" s="439" customFormat="1" ht="30" customHeight="1" x14ac:dyDescent="0.25">
      <c r="A189" s="15">
        <v>5122</v>
      </c>
      <c r="B189" s="15" t="s">
        <v>5624</v>
      </c>
      <c r="C189" s="15" t="s">
        <v>410</v>
      </c>
      <c r="D189" s="15" t="s">
        <v>9</v>
      </c>
      <c r="E189" s="15" t="s">
        <v>10</v>
      </c>
      <c r="F189" s="15">
        <v>0</v>
      </c>
      <c r="G189" s="15">
        <v>0</v>
      </c>
      <c r="H189" s="15">
        <v>2</v>
      </c>
      <c r="I189" s="440"/>
      <c r="J189" s="440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440"/>
      <c r="W189" s="440"/>
      <c r="X189" s="440"/>
    </row>
    <row r="190" spans="1:24" s="439" customFormat="1" ht="30" customHeight="1" x14ac:dyDescent="0.25">
      <c r="A190" s="15">
        <v>5122</v>
      </c>
      <c r="B190" s="15" t="s">
        <v>5627</v>
      </c>
      <c r="C190" s="15" t="s">
        <v>5628</v>
      </c>
      <c r="D190" s="15" t="s">
        <v>9</v>
      </c>
      <c r="E190" s="15" t="s">
        <v>10</v>
      </c>
      <c r="F190" s="15">
        <v>30000</v>
      </c>
      <c r="G190" s="15">
        <f>H190*F190</f>
        <v>900000</v>
      </c>
      <c r="H190" s="15">
        <v>30</v>
      </c>
      <c r="I190" s="440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</row>
    <row r="191" spans="1:24" s="439" customFormat="1" ht="30" customHeight="1" x14ac:dyDescent="0.25">
      <c r="A191" s="15">
        <v>5122</v>
      </c>
      <c r="B191" s="15" t="s">
        <v>5621</v>
      </c>
      <c r="C191" s="15" t="s">
        <v>415</v>
      </c>
      <c r="D191" s="15" t="s">
        <v>9</v>
      </c>
      <c r="E191" s="15" t="s">
        <v>10</v>
      </c>
      <c r="F191" s="15">
        <v>0</v>
      </c>
      <c r="G191" s="15">
        <v>0</v>
      </c>
      <c r="H191" s="15">
        <v>4</v>
      </c>
      <c r="I191" s="440"/>
      <c r="J191" s="440"/>
      <c r="K191" s="440"/>
      <c r="L191" s="440"/>
      <c r="M191" s="440"/>
      <c r="N191" s="440"/>
      <c r="O191" s="440"/>
      <c r="P191" s="440"/>
      <c r="Q191" s="440"/>
      <c r="R191" s="440"/>
      <c r="S191" s="440"/>
      <c r="T191" s="440"/>
      <c r="U191" s="440"/>
      <c r="V191" s="440"/>
      <c r="W191" s="440"/>
      <c r="X191" s="440"/>
    </row>
    <row r="192" spans="1:24" s="439" customFormat="1" ht="30" customHeight="1" x14ac:dyDescent="0.25">
      <c r="A192" s="15">
        <v>5122</v>
      </c>
      <c r="B192" s="15" t="s">
        <v>6040</v>
      </c>
      <c r="C192" s="15" t="s">
        <v>5623</v>
      </c>
      <c r="D192" s="15" t="s">
        <v>9</v>
      </c>
      <c r="E192" s="15" t="s">
        <v>10</v>
      </c>
      <c r="F192" s="15">
        <v>0</v>
      </c>
      <c r="G192" s="15">
        <v>0</v>
      </c>
      <c r="H192" s="15">
        <v>2</v>
      </c>
      <c r="I192" s="440"/>
      <c r="J192" s="440"/>
      <c r="K192" s="440"/>
      <c r="L192" s="440"/>
      <c r="M192" s="440"/>
      <c r="N192" s="440"/>
      <c r="O192" s="440"/>
      <c r="P192" s="440"/>
      <c r="Q192" s="440"/>
      <c r="R192" s="440"/>
      <c r="S192" s="440"/>
      <c r="T192" s="440"/>
      <c r="U192" s="440"/>
      <c r="V192" s="440"/>
      <c r="W192" s="440"/>
      <c r="X192" s="440"/>
    </row>
    <row r="193" spans="1:24" s="439" customFormat="1" ht="30" customHeight="1" x14ac:dyDescent="0.25">
      <c r="A193" s="15">
        <v>5122</v>
      </c>
      <c r="B193" s="15" t="s">
        <v>5624</v>
      </c>
      <c r="C193" s="15" t="s">
        <v>410</v>
      </c>
      <c r="D193" s="15" t="s">
        <v>9</v>
      </c>
      <c r="E193" s="15" t="s">
        <v>10</v>
      </c>
      <c r="F193" s="15">
        <v>0</v>
      </c>
      <c r="G193" s="15">
        <v>0</v>
      </c>
      <c r="H193" s="15">
        <v>2</v>
      </c>
      <c r="I193" s="440"/>
      <c r="J193" s="440"/>
      <c r="K193" s="440"/>
      <c r="L193" s="440"/>
      <c r="M193" s="440"/>
      <c r="N193" s="440"/>
      <c r="O193" s="440"/>
      <c r="P193" s="440"/>
      <c r="Q193" s="440"/>
      <c r="R193" s="440"/>
      <c r="S193" s="440"/>
      <c r="T193" s="440"/>
      <c r="U193" s="440"/>
      <c r="V193" s="440"/>
      <c r="W193" s="440"/>
      <c r="X193" s="440"/>
    </row>
    <row r="194" spans="1:24" s="439" customFormat="1" ht="30" customHeight="1" x14ac:dyDescent="0.25">
      <c r="A194" s="15">
        <v>5122</v>
      </c>
      <c r="B194" s="15" t="s">
        <v>5892</v>
      </c>
      <c r="C194" s="15" t="s">
        <v>3432</v>
      </c>
      <c r="D194" s="15" t="s">
        <v>9</v>
      </c>
      <c r="E194" s="15" t="s">
        <v>10</v>
      </c>
      <c r="F194" s="15">
        <v>200000</v>
      </c>
      <c r="G194" s="15">
        <f t="shared" ref="G194:G208" si="12">H194*F194</f>
        <v>200000</v>
      </c>
      <c r="H194" s="15">
        <v>1</v>
      </c>
      <c r="I194" s="440"/>
      <c r="J194" s="440"/>
      <c r="K194" s="440"/>
      <c r="L194" s="440"/>
      <c r="M194" s="440"/>
      <c r="N194" s="440"/>
      <c r="O194" s="440"/>
      <c r="P194" s="440"/>
      <c r="Q194" s="440"/>
      <c r="R194" s="440"/>
      <c r="S194" s="440"/>
      <c r="T194" s="440"/>
      <c r="U194" s="440"/>
      <c r="V194" s="440"/>
      <c r="W194" s="440"/>
      <c r="X194" s="440"/>
    </row>
    <row r="195" spans="1:24" s="439" customFormat="1" ht="30" customHeight="1" x14ac:dyDescent="0.25">
      <c r="A195" s="15">
        <v>5122</v>
      </c>
      <c r="B195" s="15" t="s">
        <v>5893</v>
      </c>
      <c r="C195" s="15" t="s">
        <v>3440</v>
      </c>
      <c r="D195" s="15" t="s">
        <v>9</v>
      </c>
      <c r="E195" s="15" t="s">
        <v>10</v>
      </c>
      <c r="F195" s="15">
        <v>100000</v>
      </c>
      <c r="G195" s="15">
        <f t="shared" si="12"/>
        <v>100000</v>
      </c>
      <c r="H195" s="15">
        <v>1</v>
      </c>
      <c r="I195" s="440"/>
      <c r="J195" s="440"/>
      <c r="K195" s="440"/>
      <c r="L195" s="440"/>
      <c r="M195" s="440"/>
      <c r="N195" s="440"/>
      <c r="O195" s="440"/>
      <c r="P195" s="440"/>
      <c r="Q195" s="440"/>
      <c r="R195" s="440"/>
      <c r="S195" s="440"/>
      <c r="T195" s="440"/>
      <c r="U195" s="440"/>
      <c r="V195" s="440"/>
      <c r="W195" s="440"/>
      <c r="X195" s="440"/>
    </row>
    <row r="196" spans="1:24" s="439" customFormat="1" ht="30" customHeight="1" x14ac:dyDescent="0.25">
      <c r="A196" s="15">
        <v>5122</v>
      </c>
      <c r="B196" s="15" t="s">
        <v>5894</v>
      </c>
      <c r="C196" s="15" t="s">
        <v>3432</v>
      </c>
      <c r="D196" s="15" t="s">
        <v>9</v>
      </c>
      <c r="E196" s="15" t="s">
        <v>10</v>
      </c>
      <c r="F196" s="15">
        <v>150000</v>
      </c>
      <c r="G196" s="15">
        <f t="shared" si="12"/>
        <v>450000</v>
      </c>
      <c r="H196" s="15">
        <v>3</v>
      </c>
      <c r="I196" s="440"/>
      <c r="J196" s="440"/>
      <c r="K196" s="440"/>
      <c r="L196" s="440"/>
      <c r="M196" s="440"/>
      <c r="N196" s="440"/>
      <c r="O196" s="440"/>
      <c r="P196" s="440"/>
      <c r="Q196" s="440"/>
      <c r="R196" s="440"/>
      <c r="S196" s="440"/>
      <c r="T196" s="440"/>
      <c r="U196" s="440"/>
      <c r="V196" s="440"/>
      <c r="W196" s="440"/>
      <c r="X196" s="440"/>
    </row>
    <row r="197" spans="1:24" s="439" customFormat="1" ht="30" customHeight="1" x14ac:dyDescent="0.25">
      <c r="A197" s="15">
        <v>5122</v>
      </c>
      <c r="B197" s="15" t="s">
        <v>5937</v>
      </c>
      <c r="C197" s="15" t="s">
        <v>5938</v>
      </c>
      <c r="D197" s="15" t="s">
        <v>9</v>
      </c>
      <c r="E197" s="15" t="s">
        <v>10</v>
      </c>
      <c r="F197" s="15">
        <v>0</v>
      </c>
      <c r="G197" s="15">
        <f t="shared" si="12"/>
        <v>0</v>
      </c>
      <c r="H197" s="15">
        <v>2</v>
      </c>
      <c r="I197" s="440"/>
      <c r="J197" s="440"/>
      <c r="K197" s="440"/>
      <c r="L197" s="440"/>
      <c r="M197" s="440"/>
      <c r="N197" s="440"/>
      <c r="O197" s="440"/>
      <c r="P197" s="440"/>
      <c r="Q197" s="440"/>
      <c r="R197" s="440"/>
      <c r="S197" s="440"/>
      <c r="T197" s="440"/>
      <c r="U197" s="440"/>
      <c r="V197" s="440"/>
      <c r="W197" s="440"/>
      <c r="X197" s="440"/>
    </row>
    <row r="198" spans="1:24" s="439" customFormat="1" ht="30" customHeight="1" x14ac:dyDescent="0.25">
      <c r="A198" s="15">
        <v>5122</v>
      </c>
      <c r="B198" s="15" t="s">
        <v>5939</v>
      </c>
      <c r="C198" s="15" t="s">
        <v>5940</v>
      </c>
      <c r="D198" s="15" t="s">
        <v>9</v>
      </c>
      <c r="E198" s="15" t="s">
        <v>10</v>
      </c>
      <c r="F198" s="15">
        <v>0</v>
      </c>
      <c r="G198" s="15">
        <f t="shared" si="12"/>
        <v>0</v>
      </c>
      <c r="H198" s="15">
        <v>2</v>
      </c>
      <c r="I198" s="440"/>
      <c r="J198" s="440"/>
      <c r="K198" s="440"/>
      <c r="L198" s="440"/>
      <c r="M198" s="440"/>
      <c r="N198" s="440"/>
      <c r="O198" s="440"/>
      <c r="P198" s="440"/>
      <c r="Q198" s="440"/>
      <c r="R198" s="440"/>
      <c r="S198" s="440"/>
      <c r="T198" s="440"/>
      <c r="U198" s="440"/>
      <c r="V198" s="440"/>
      <c r="W198" s="440"/>
      <c r="X198" s="440"/>
    </row>
    <row r="199" spans="1:24" s="439" customFormat="1" ht="30" customHeight="1" x14ac:dyDescent="0.25">
      <c r="A199" s="15">
        <v>5122</v>
      </c>
      <c r="B199" s="15" t="s">
        <v>5941</v>
      </c>
      <c r="C199" s="15" t="s">
        <v>4606</v>
      </c>
      <c r="D199" s="15" t="s">
        <v>9</v>
      </c>
      <c r="E199" s="15" t="s">
        <v>10</v>
      </c>
      <c r="F199" s="15">
        <v>0</v>
      </c>
      <c r="G199" s="15">
        <f t="shared" si="12"/>
        <v>0</v>
      </c>
      <c r="H199" s="15">
        <v>2</v>
      </c>
      <c r="I199" s="440"/>
      <c r="J199" s="440"/>
      <c r="K199" s="440"/>
      <c r="L199" s="440"/>
      <c r="M199" s="440"/>
      <c r="N199" s="440"/>
      <c r="O199" s="440"/>
      <c r="P199" s="440"/>
      <c r="Q199" s="440"/>
      <c r="R199" s="440"/>
      <c r="S199" s="440"/>
      <c r="T199" s="440"/>
      <c r="U199" s="440"/>
      <c r="V199" s="440"/>
      <c r="W199" s="440"/>
      <c r="X199" s="440"/>
    </row>
    <row r="200" spans="1:24" s="439" customFormat="1" ht="30" customHeight="1" x14ac:dyDescent="0.25">
      <c r="A200" s="15">
        <v>5122</v>
      </c>
      <c r="B200" s="15" t="s">
        <v>5942</v>
      </c>
      <c r="C200" s="15" t="s">
        <v>5943</v>
      </c>
      <c r="D200" s="15" t="s">
        <v>9</v>
      </c>
      <c r="E200" s="15" t="s">
        <v>10</v>
      </c>
      <c r="F200" s="15">
        <v>0</v>
      </c>
      <c r="G200" s="15">
        <f t="shared" si="12"/>
        <v>0</v>
      </c>
      <c r="H200" s="15">
        <v>2</v>
      </c>
      <c r="I200" s="440"/>
      <c r="J200" s="440"/>
      <c r="K200" s="440"/>
      <c r="L200" s="440"/>
      <c r="M200" s="440"/>
      <c r="N200" s="440"/>
      <c r="O200" s="440"/>
      <c r="P200" s="440"/>
      <c r="Q200" s="440"/>
      <c r="R200" s="440"/>
      <c r="S200" s="440"/>
      <c r="T200" s="440"/>
      <c r="U200" s="440"/>
      <c r="V200" s="440"/>
      <c r="W200" s="440"/>
      <c r="X200" s="440"/>
    </row>
    <row r="201" spans="1:24" s="439" customFormat="1" ht="30" customHeight="1" x14ac:dyDescent="0.25">
      <c r="A201" s="15">
        <v>5122</v>
      </c>
      <c r="B201" s="15" t="s">
        <v>5944</v>
      </c>
      <c r="C201" s="15" t="s">
        <v>5945</v>
      </c>
      <c r="D201" s="15" t="s">
        <v>9</v>
      </c>
      <c r="E201" s="15" t="s">
        <v>10</v>
      </c>
      <c r="F201" s="15">
        <v>0</v>
      </c>
      <c r="G201" s="15">
        <f t="shared" si="12"/>
        <v>0</v>
      </c>
      <c r="H201" s="15">
        <v>2</v>
      </c>
      <c r="I201" s="440"/>
      <c r="J201" s="440"/>
      <c r="K201" s="440"/>
      <c r="L201" s="440"/>
      <c r="M201" s="440"/>
      <c r="N201" s="440"/>
      <c r="O201" s="440"/>
      <c r="P201" s="440"/>
      <c r="Q201" s="440"/>
      <c r="R201" s="440"/>
      <c r="S201" s="440"/>
      <c r="T201" s="440"/>
      <c r="U201" s="440"/>
      <c r="V201" s="440"/>
      <c r="W201" s="440"/>
      <c r="X201" s="440"/>
    </row>
    <row r="202" spans="1:24" s="439" customFormat="1" ht="30" customHeight="1" x14ac:dyDescent="0.25">
      <c r="A202" s="15">
        <v>5122</v>
      </c>
      <c r="B202" s="15" t="s">
        <v>5946</v>
      </c>
      <c r="C202" s="15" t="s">
        <v>5938</v>
      </c>
      <c r="D202" s="15" t="s">
        <v>9</v>
      </c>
      <c r="E202" s="15" t="s">
        <v>10</v>
      </c>
      <c r="F202" s="15">
        <v>0</v>
      </c>
      <c r="G202" s="15">
        <f t="shared" si="12"/>
        <v>0</v>
      </c>
      <c r="H202" s="15">
        <v>1</v>
      </c>
      <c r="I202" s="440"/>
      <c r="J202" s="440"/>
      <c r="K202" s="440"/>
      <c r="L202" s="440"/>
      <c r="M202" s="440"/>
      <c r="N202" s="440"/>
      <c r="O202" s="440"/>
      <c r="P202" s="440"/>
      <c r="Q202" s="440"/>
      <c r="R202" s="440"/>
      <c r="S202" s="440"/>
      <c r="T202" s="440"/>
      <c r="U202" s="440"/>
      <c r="V202" s="440"/>
      <c r="W202" s="440"/>
      <c r="X202" s="440"/>
    </row>
    <row r="203" spans="1:24" s="439" customFormat="1" ht="30" customHeight="1" x14ac:dyDescent="0.25">
      <c r="A203" s="15">
        <v>5122</v>
      </c>
      <c r="B203" s="15" t="s">
        <v>5947</v>
      </c>
      <c r="C203" s="15" t="s">
        <v>5948</v>
      </c>
      <c r="D203" s="15" t="s">
        <v>9</v>
      </c>
      <c r="E203" s="15" t="s">
        <v>10</v>
      </c>
      <c r="F203" s="15">
        <v>0</v>
      </c>
      <c r="G203" s="15">
        <f t="shared" si="12"/>
        <v>0</v>
      </c>
      <c r="H203" s="15">
        <v>2</v>
      </c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</row>
    <row r="204" spans="1:24" s="439" customFormat="1" ht="30" customHeight="1" x14ac:dyDescent="0.25">
      <c r="A204" s="15">
        <v>5122</v>
      </c>
      <c r="B204" s="15" t="s">
        <v>5949</v>
      </c>
      <c r="C204" s="15" t="s">
        <v>5938</v>
      </c>
      <c r="D204" s="15" t="s">
        <v>9</v>
      </c>
      <c r="E204" s="15" t="s">
        <v>10</v>
      </c>
      <c r="F204" s="15">
        <v>0</v>
      </c>
      <c r="G204" s="15">
        <f t="shared" si="12"/>
        <v>0</v>
      </c>
      <c r="H204" s="15">
        <v>1</v>
      </c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</row>
    <row r="205" spans="1:24" s="439" customFormat="1" ht="30" customHeight="1" x14ac:dyDescent="0.25">
      <c r="A205" s="15">
        <v>5122</v>
      </c>
      <c r="B205" s="15" t="s">
        <v>5950</v>
      </c>
      <c r="C205" s="15" t="s">
        <v>4606</v>
      </c>
      <c r="D205" s="15" t="s">
        <v>9</v>
      </c>
      <c r="E205" s="15" t="s">
        <v>10</v>
      </c>
      <c r="F205" s="15">
        <v>0</v>
      </c>
      <c r="G205" s="15">
        <f t="shared" si="12"/>
        <v>0</v>
      </c>
      <c r="H205" s="15">
        <v>2</v>
      </c>
      <c r="I205" s="440"/>
      <c r="J205" s="440"/>
      <c r="K205" s="440"/>
      <c r="L205" s="440"/>
      <c r="M205" s="440"/>
      <c r="N205" s="440"/>
      <c r="O205" s="440"/>
      <c r="P205" s="440"/>
      <c r="Q205" s="440"/>
      <c r="R205" s="440"/>
      <c r="S205" s="440"/>
      <c r="T205" s="440"/>
      <c r="U205" s="440"/>
      <c r="V205" s="440"/>
      <c r="W205" s="440"/>
      <c r="X205" s="440"/>
    </row>
    <row r="206" spans="1:24" s="439" customFormat="1" ht="30" customHeight="1" x14ac:dyDescent="0.25">
      <c r="A206" s="15">
        <v>5122</v>
      </c>
      <c r="B206" s="15" t="s">
        <v>5951</v>
      </c>
      <c r="C206" s="15" t="s">
        <v>4606</v>
      </c>
      <c r="D206" s="15" t="s">
        <v>9</v>
      </c>
      <c r="E206" s="15" t="s">
        <v>10</v>
      </c>
      <c r="F206" s="15">
        <v>0</v>
      </c>
      <c r="G206" s="15">
        <f t="shared" si="12"/>
        <v>0</v>
      </c>
      <c r="H206" s="15">
        <v>2</v>
      </c>
      <c r="I206" s="440"/>
      <c r="J206" s="440"/>
      <c r="K206" s="440"/>
      <c r="L206" s="440"/>
      <c r="M206" s="440"/>
      <c r="N206" s="440"/>
      <c r="O206" s="440"/>
      <c r="P206" s="440"/>
      <c r="Q206" s="440"/>
      <c r="R206" s="440"/>
      <c r="S206" s="440"/>
      <c r="T206" s="440"/>
      <c r="U206" s="440"/>
      <c r="V206" s="440"/>
      <c r="W206" s="440"/>
      <c r="X206" s="440"/>
    </row>
    <row r="207" spans="1:24" s="439" customFormat="1" ht="30" customHeight="1" x14ac:dyDescent="0.25">
      <c r="A207" s="15">
        <v>5122</v>
      </c>
      <c r="B207" s="15" t="s">
        <v>5952</v>
      </c>
      <c r="C207" s="15" t="s">
        <v>5940</v>
      </c>
      <c r="D207" s="15" t="s">
        <v>9</v>
      </c>
      <c r="E207" s="15" t="s">
        <v>10</v>
      </c>
      <c r="F207" s="15">
        <v>0</v>
      </c>
      <c r="G207" s="15">
        <f t="shared" si="12"/>
        <v>0</v>
      </c>
      <c r="H207" s="15">
        <v>1</v>
      </c>
      <c r="I207" s="440"/>
      <c r="J207" s="440"/>
      <c r="K207" s="440"/>
      <c r="L207" s="440"/>
      <c r="M207" s="440"/>
      <c r="N207" s="440"/>
      <c r="O207" s="440"/>
      <c r="P207" s="440"/>
      <c r="Q207" s="440"/>
      <c r="R207" s="440"/>
      <c r="S207" s="440"/>
      <c r="T207" s="440"/>
      <c r="U207" s="440"/>
      <c r="V207" s="440"/>
      <c r="W207" s="440"/>
      <c r="X207" s="440"/>
    </row>
    <row r="208" spans="1:24" s="439" customFormat="1" ht="30" customHeight="1" x14ac:dyDescent="0.25">
      <c r="A208" s="15">
        <v>5122</v>
      </c>
      <c r="B208" s="15" t="s">
        <v>5953</v>
      </c>
      <c r="C208" s="15" t="s">
        <v>5938</v>
      </c>
      <c r="D208" s="15" t="s">
        <v>9</v>
      </c>
      <c r="E208" s="15" t="s">
        <v>10</v>
      </c>
      <c r="F208" s="15">
        <v>0</v>
      </c>
      <c r="G208" s="15">
        <f t="shared" si="12"/>
        <v>0</v>
      </c>
      <c r="H208" s="15">
        <v>1</v>
      </c>
      <c r="I208" s="440"/>
      <c r="J208" s="440"/>
      <c r="K208" s="440"/>
      <c r="L208" s="440"/>
      <c r="M208" s="440"/>
      <c r="N208" s="440"/>
      <c r="O208" s="440"/>
      <c r="P208" s="440"/>
      <c r="Q208" s="440"/>
      <c r="R208" s="440"/>
      <c r="S208" s="440"/>
      <c r="T208" s="440"/>
      <c r="U208" s="440"/>
      <c r="V208" s="440"/>
      <c r="W208" s="440"/>
      <c r="X208" s="440"/>
    </row>
    <row r="209" spans="1:24" s="439" customFormat="1" ht="30" customHeight="1" x14ac:dyDescent="0.25">
      <c r="A209" s="15">
        <v>5122</v>
      </c>
      <c r="B209" s="15" t="s">
        <v>5979</v>
      </c>
      <c r="C209" s="15" t="s">
        <v>3812</v>
      </c>
      <c r="D209" s="15" t="s">
        <v>9</v>
      </c>
      <c r="E209" s="15" t="s">
        <v>10</v>
      </c>
      <c r="F209" s="15">
        <v>0</v>
      </c>
      <c r="G209" s="15">
        <f t="shared" ref="G209:G212" si="13">H209*F209</f>
        <v>0</v>
      </c>
      <c r="H209" s="15">
        <v>50</v>
      </c>
      <c r="I209" s="440"/>
      <c r="J209" s="440"/>
      <c r="K209" s="440"/>
      <c r="L209" s="440"/>
      <c r="M209" s="440"/>
      <c r="N209" s="440"/>
      <c r="O209" s="440"/>
      <c r="P209" s="440"/>
      <c r="Q209" s="440"/>
      <c r="R209" s="440"/>
      <c r="S209" s="440"/>
      <c r="T209" s="440"/>
      <c r="U209" s="440"/>
      <c r="V209" s="440"/>
      <c r="W209" s="440"/>
      <c r="X209" s="440"/>
    </row>
    <row r="210" spans="1:24" s="439" customFormat="1" ht="30" customHeight="1" x14ac:dyDescent="0.25">
      <c r="A210" s="15">
        <v>5122</v>
      </c>
      <c r="B210" s="15" t="s">
        <v>5980</v>
      </c>
      <c r="C210" s="15" t="s">
        <v>3812</v>
      </c>
      <c r="D210" s="15" t="s">
        <v>9</v>
      </c>
      <c r="E210" s="15" t="s">
        <v>10</v>
      </c>
      <c r="F210" s="15">
        <v>0</v>
      </c>
      <c r="G210" s="15">
        <f t="shared" si="13"/>
        <v>0</v>
      </c>
      <c r="H210" s="15">
        <v>10</v>
      </c>
      <c r="I210" s="440"/>
      <c r="J210" s="440"/>
      <c r="K210" s="440"/>
      <c r="L210" s="440"/>
      <c r="M210" s="440"/>
      <c r="N210" s="440"/>
      <c r="O210" s="440"/>
      <c r="P210" s="440"/>
      <c r="Q210" s="440"/>
      <c r="R210" s="440"/>
      <c r="S210" s="440"/>
      <c r="T210" s="440"/>
      <c r="U210" s="440"/>
      <c r="V210" s="440"/>
      <c r="W210" s="440"/>
      <c r="X210" s="440"/>
    </row>
    <row r="211" spans="1:24" s="439" customFormat="1" ht="30" customHeight="1" x14ac:dyDescent="0.25">
      <c r="A211" s="15">
        <v>5122</v>
      </c>
      <c r="B211" s="15" t="s">
        <v>5981</v>
      </c>
      <c r="C211" s="15" t="s">
        <v>3812</v>
      </c>
      <c r="D211" s="15" t="s">
        <v>9</v>
      </c>
      <c r="E211" s="15" t="s">
        <v>10</v>
      </c>
      <c r="F211" s="15">
        <v>0</v>
      </c>
      <c r="G211" s="15">
        <f t="shared" si="13"/>
        <v>0</v>
      </c>
      <c r="H211" s="15">
        <v>30</v>
      </c>
      <c r="I211" s="440"/>
      <c r="J211" s="440"/>
      <c r="K211" s="440"/>
      <c r="L211" s="440"/>
      <c r="M211" s="440"/>
      <c r="N211" s="440"/>
      <c r="O211" s="440"/>
      <c r="P211" s="440"/>
      <c r="Q211" s="440"/>
      <c r="R211" s="440"/>
      <c r="S211" s="440"/>
      <c r="T211" s="440"/>
      <c r="U211" s="440"/>
      <c r="V211" s="440"/>
      <c r="W211" s="440"/>
      <c r="X211" s="440"/>
    </row>
    <row r="212" spans="1:24" s="439" customFormat="1" ht="30" customHeight="1" x14ac:dyDescent="0.25">
      <c r="A212" s="15">
        <v>5122</v>
      </c>
      <c r="B212" s="15" t="s">
        <v>5982</v>
      </c>
      <c r="C212" s="15" t="s">
        <v>3812</v>
      </c>
      <c r="D212" s="15" t="s">
        <v>9</v>
      </c>
      <c r="E212" s="15" t="s">
        <v>10</v>
      </c>
      <c r="F212" s="15">
        <v>0</v>
      </c>
      <c r="G212" s="15">
        <f t="shared" si="13"/>
        <v>0</v>
      </c>
      <c r="H212" s="15">
        <v>10</v>
      </c>
      <c r="I212" s="440"/>
      <c r="J212" s="440"/>
      <c r="K212" s="440"/>
      <c r="L212" s="440"/>
      <c r="M212" s="440"/>
      <c r="N212" s="440"/>
      <c r="O212" s="440"/>
      <c r="P212" s="440"/>
      <c r="Q212" s="440"/>
      <c r="R212" s="440"/>
      <c r="S212" s="440"/>
      <c r="T212" s="440"/>
      <c r="U212" s="440"/>
      <c r="V212" s="440"/>
      <c r="W212" s="440"/>
      <c r="X212" s="440"/>
    </row>
    <row r="213" spans="1:24" s="439" customFormat="1" ht="30" customHeight="1" x14ac:dyDescent="0.25">
      <c r="A213" s="15">
        <v>5122</v>
      </c>
      <c r="B213" s="15" t="s">
        <v>6034</v>
      </c>
      <c r="C213" s="15" t="s">
        <v>2116</v>
      </c>
      <c r="D213" s="15" t="s">
        <v>9</v>
      </c>
      <c r="E213" s="15" t="s">
        <v>10</v>
      </c>
      <c r="F213" s="15">
        <v>0</v>
      </c>
      <c r="G213" s="15">
        <v>0</v>
      </c>
      <c r="H213" s="15">
        <v>10</v>
      </c>
      <c r="I213" s="440"/>
      <c r="J213" s="440"/>
      <c r="K213" s="440"/>
      <c r="L213" s="440"/>
      <c r="M213" s="440"/>
      <c r="N213" s="440"/>
      <c r="O213" s="440"/>
      <c r="P213" s="440"/>
      <c r="Q213" s="440"/>
      <c r="R213" s="440"/>
      <c r="S213" s="440"/>
      <c r="T213" s="440"/>
      <c r="U213" s="440"/>
      <c r="V213" s="440"/>
      <c r="W213" s="440"/>
      <c r="X213" s="440"/>
    </row>
    <row r="214" spans="1:24" s="439" customFormat="1" ht="30" customHeight="1" x14ac:dyDescent="0.25">
      <c r="A214" s="15">
        <v>5122</v>
      </c>
      <c r="B214" s="15" t="s">
        <v>6035</v>
      </c>
      <c r="C214" s="15" t="s">
        <v>5004</v>
      </c>
      <c r="D214" s="15" t="s">
        <v>9</v>
      </c>
      <c r="E214" s="15" t="s">
        <v>10</v>
      </c>
      <c r="F214" s="15">
        <v>0</v>
      </c>
      <c r="G214" s="15">
        <v>0</v>
      </c>
      <c r="H214" s="15">
        <v>5</v>
      </c>
      <c r="I214" s="440"/>
      <c r="J214" s="440"/>
      <c r="K214" s="440"/>
      <c r="L214" s="440"/>
      <c r="M214" s="440"/>
      <c r="N214" s="440"/>
      <c r="O214" s="440"/>
      <c r="P214" s="440"/>
      <c r="Q214" s="440"/>
      <c r="R214" s="440"/>
      <c r="S214" s="440"/>
      <c r="T214" s="440"/>
      <c r="U214" s="440"/>
      <c r="V214" s="440"/>
      <c r="W214" s="440"/>
      <c r="X214" s="440"/>
    </row>
    <row r="215" spans="1:24" s="439" customFormat="1" ht="30" customHeight="1" x14ac:dyDescent="0.25">
      <c r="A215" s="15">
        <v>5122</v>
      </c>
      <c r="B215" s="15" t="s">
        <v>6036</v>
      </c>
      <c r="C215" s="15" t="s">
        <v>5004</v>
      </c>
      <c r="D215" s="15" t="s">
        <v>9</v>
      </c>
      <c r="E215" s="15" t="s">
        <v>10</v>
      </c>
      <c r="F215" s="15">
        <v>0</v>
      </c>
      <c r="G215" s="15">
        <v>0</v>
      </c>
      <c r="H215" s="15">
        <v>2</v>
      </c>
      <c r="I215" s="440"/>
      <c r="J215" s="440"/>
      <c r="K215" s="440"/>
      <c r="L215" s="440"/>
      <c r="M215" s="440"/>
      <c r="N215" s="440"/>
      <c r="O215" s="440"/>
      <c r="P215" s="440"/>
      <c r="Q215" s="440"/>
      <c r="R215" s="440"/>
      <c r="S215" s="440"/>
      <c r="T215" s="440"/>
      <c r="U215" s="440"/>
      <c r="V215" s="440"/>
      <c r="W215" s="440"/>
      <c r="X215" s="440"/>
    </row>
    <row r="216" spans="1:24" s="439" customFormat="1" ht="30" customHeight="1" x14ac:dyDescent="0.25">
      <c r="A216" s="15">
        <v>5122</v>
      </c>
      <c r="B216" s="15" t="s">
        <v>6040</v>
      </c>
      <c r="C216" s="15" t="s">
        <v>5623</v>
      </c>
      <c r="D216" s="15" t="s">
        <v>9</v>
      </c>
      <c r="E216" s="15" t="s">
        <v>10</v>
      </c>
      <c r="F216" s="15">
        <v>0</v>
      </c>
      <c r="G216" s="15">
        <v>0</v>
      </c>
      <c r="H216" s="15">
        <v>2</v>
      </c>
      <c r="I216" s="440"/>
      <c r="J216" s="440"/>
      <c r="K216" s="440"/>
      <c r="L216" s="440"/>
      <c r="M216" s="440"/>
      <c r="N216" s="440"/>
      <c r="O216" s="440"/>
      <c r="P216" s="440"/>
      <c r="Q216" s="440"/>
      <c r="R216" s="440"/>
      <c r="S216" s="440"/>
      <c r="T216" s="440"/>
      <c r="U216" s="440"/>
      <c r="V216" s="440"/>
      <c r="W216" s="440"/>
      <c r="X216" s="440"/>
    </row>
    <row r="217" spans="1:24" ht="15" customHeight="1" x14ac:dyDescent="0.25">
      <c r="A217" s="543" t="s">
        <v>12</v>
      </c>
      <c r="B217" s="544"/>
      <c r="C217" s="544"/>
      <c r="D217" s="544"/>
      <c r="E217" s="544"/>
      <c r="F217" s="544"/>
      <c r="G217" s="544"/>
      <c r="H217" s="545"/>
      <c r="J217" s="5"/>
      <c r="K217" s="5"/>
      <c r="L217" s="5"/>
      <c r="M217" s="5"/>
      <c r="N217" s="5"/>
      <c r="O217" s="5"/>
    </row>
    <row r="218" spans="1:24" s="439" customFormat="1" ht="27" x14ac:dyDescent="0.25">
      <c r="A218" s="441">
        <v>4232</v>
      </c>
      <c r="B218" s="441" t="s">
        <v>4739</v>
      </c>
      <c r="C218" s="441" t="s">
        <v>886</v>
      </c>
      <c r="D218" s="441" t="s">
        <v>13</v>
      </c>
      <c r="E218" s="441" t="s">
        <v>14</v>
      </c>
      <c r="F218" s="441">
        <v>8640000</v>
      </c>
      <c r="G218" s="441">
        <v>8640000</v>
      </c>
      <c r="H218" s="441"/>
      <c r="I218" s="440"/>
      <c r="J218" s="440"/>
      <c r="K218" s="440"/>
      <c r="L218" s="440"/>
      <c r="M218" s="440"/>
      <c r="N218" s="440"/>
      <c r="O218" s="440"/>
      <c r="P218" s="440"/>
      <c r="Q218" s="440"/>
      <c r="R218" s="440"/>
      <c r="S218" s="440"/>
      <c r="T218" s="440"/>
      <c r="U218" s="440"/>
      <c r="V218" s="440"/>
      <c r="W218" s="440"/>
      <c r="X218" s="440"/>
    </row>
    <row r="219" spans="1:24" ht="27" x14ac:dyDescent="0.25">
      <c r="A219" s="441">
        <v>4237</v>
      </c>
      <c r="B219" s="441" t="s">
        <v>4496</v>
      </c>
      <c r="C219" s="441" t="s">
        <v>4497</v>
      </c>
      <c r="D219" s="441" t="s">
        <v>13</v>
      </c>
      <c r="E219" s="441" t="s">
        <v>14</v>
      </c>
      <c r="F219" s="441">
        <v>2000000</v>
      </c>
      <c r="G219" s="441">
        <v>2000000</v>
      </c>
      <c r="H219" s="441">
        <v>1</v>
      </c>
      <c r="J219" s="5"/>
      <c r="K219" s="5"/>
      <c r="L219" s="5"/>
      <c r="M219" s="5"/>
      <c r="N219" s="5"/>
      <c r="O219" s="5"/>
    </row>
    <row r="220" spans="1:24" ht="54" x14ac:dyDescent="0.25">
      <c r="A220" s="12">
        <v>4237</v>
      </c>
      <c r="B220" s="441" t="s">
        <v>4428</v>
      </c>
      <c r="C220" s="441" t="s">
        <v>3148</v>
      </c>
      <c r="D220" s="441" t="s">
        <v>13</v>
      </c>
      <c r="E220" s="441" t="s">
        <v>14</v>
      </c>
      <c r="F220" s="441">
        <v>300000</v>
      </c>
      <c r="G220" s="441">
        <v>300000</v>
      </c>
      <c r="H220" s="441">
        <v>1</v>
      </c>
      <c r="J220" s="5"/>
      <c r="K220" s="5"/>
      <c r="L220" s="5"/>
      <c r="M220" s="5"/>
      <c r="N220" s="5"/>
      <c r="O220" s="5"/>
    </row>
    <row r="221" spans="1:24" ht="27" x14ac:dyDescent="0.25">
      <c r="A221" s="12">
        <v>4252</v>
      </c>
      <c r="B221" s="12" t="s">
        <v>4335</v>
      </c>
      <c r="C221" s="12" t="s">
        <v>399</v>
      </c>
      <c r="D221" s="12" t="s">
        <v>15</v>
      </c>
      <c r="E221" s="12" t="s">
        <v>14</v>
      </c>
      <c r="F221" s="12">
        <v>2200000</v>
      </c>
      <c r="G221" s="12">
        <v>2200000</v>
      </c>
      <c r="H221" s="12">
        <v>1</v>
      </c>
      <c r="J221" s="5"/>
      <c r="K221" s="5"/>
      <c r="L221" s="5"/>
      <c r="M221" s="5"/>
      <c r="N221" s="5"/>
      <c r="O221" s="5"/>
    </row>
    <row r="222" spans="1:24" ht="40.5" x14ac:dyDescent="0.25">
      <c r="A222" s="12">
        <v>4215</v>
      </c>
      <c r="B222" s="12" t="s">
        <v>4270</v>
      </c>
      <c r="C222" s="12" t="s">
        <v>1323</v>
      </c>
      <c r="D222" s="12" t="s">
        <v>13</v>
      </c>
      <c r="E222" s="12" t="s">
        <v>14</v>
      </c>
      <c r="F222" s="12">
        <v>86000</v>
      </c>
      <c r="G222" s="12">
        <v>86000</v>
      </c>
      <c r="H222" s="12">
        <v>1</v>
      </c>
      <c r="J222" s="5"/>
      <c r="K222" s="5"/>
      <c r="L222" s="5"/>
      <c r="M222" s="5"/>
      <c r="N222" s="5"/>
      <c r="O222" s="5"/>
    </row>
    <row r="223" spans="1:24" ht="27" x14ac:dyDescent="0.25">
      <c r="A223" s="12">
        <v>4234</v>
      </c>
      <c r="B223" s="12" t="s">
        <v>2888</v>
      </c>
      <c r="C223" s="12" t="s">
        <v>535</v>
      </c>
      <c r="D223" s="12" t="s">
        <v>9</v>
      </c>
      <c r="E223" s="12" t="s">
        <v>14</v>
      </c>
      <c r="F223" s="12">
        <v>15000</v>
      </c>
      <c r="G223" s="12">
        <v>15000</v>
      </c>
      <c r="H223" s="12">
        <v>1</v>
      </c>
      <c r="J223" s="5"/>
      <c r="K223" s="5"/>
      <c r="L223" s="5"/>
      <c r="M223" s="5"/>
      <c r="N223" s="5"/>
      <c r="O223" s="5"/>
    </row>
    <row r="224" spans="1:24" ht="27" x14ac:dyDescent="0.25">
      <c r="A224" s="12">
        <v>4234</v>
      </c>
      <c r="B224" s="12" t="s">
        <v>2886</v>
      </c>
      <c r="C224" s="12" t="s">
        <v>535</v>
      </c>
      <c r="D224" s="12" t="s">
        <v>9</v>
      </c>
      <c r="E224" s="12" t="s">
        <v>14</v>
      </c>
      <c r="F224" s="12">
        <v>15000</v>
      </c>
      <c r="G224" s="12">
        <v>15000</v>
      </c>
      <c r="H224" s="12">
        <v>1</v>
      </c>
      <c r="J224" s="5"/>
      <c r="K224" s="5"/>
      <c r="L224" s="5"/>
      <c r="M224" s="5"/>
      <c r="N224" s="5"/>
      <c r="O224" s="5"/>
    </row>
    <row r="225" spans="1:24" ht="27" x14ac:dyDescent="0.25">
      <c r="A225" s="12">
        <v>4234</v>
      </c>
      <c r="B225" s="12" t="s">
        <v>2885</v>
      </c>
      <c r="C225" s="12" t="s">
        <v>535</v>
      </c>
      <c r="D225" s="12" t="s">
        <v>9</v>
      </c>
      <c r="E225" s="12" t="s">
        <v>14</v>
      </c>
      <c r="F225" s="12">
        <v>15000</v>
      </c>
      <c r="G225" s="12">
        <v>15000</v>
      </c>
      <c r="H225" s="12">
        <v>1</v>
      </c>
      <c r="J225" s="5"/>
      <c r="K225" s="5"/>
      <c r="L225" s="5"/>
      <c r="M225" s="5"/>
      <c r="N225" s="5"/>
      <c r="O225" s="5"/>
    </row>
    <row r="226" spans="1:24" ht="27" x14ac:dyDescent="0.25">
      <c r="A226" s="12">
        <v>4234</v>
      </c>
      <c r="B226" s="12" t="s">
        <v>2887</v>
      </c>
      <c r="C226" s="12" t="s">
        <v>535</v>
      </c>
      <c r="D226" s="12" t="s">
        <v>9</v>
      </c>
      <c r="E226" s="12" t="s">
        <v>14</v>
      </c>
      <c r="F226" s="12">
        <v>15000</v>
      </c>
      <c r="G226" s="12">
        <v>15000</v>
      </c>
      <c r="H226" s="12">
        <v>1</v>
      </c>
      <c r="J226" s="5"/>
      <c r="K226" s="5"/>
      <c r="L226" s="5"/>
      <c r="M226" s="5"/>
      <c r="N226" s="5"/>
      <c r="O226" s="5"/>
    </row>
    <row r="227" spans="1:24" ht="40.5" x14ac:dyDescent="0.25">
      <c r="A227" s="12">
        <v>4214</v>
      </c>
      <c r="B227" s="12" t="s">
        <v>4220</v>
      </c>
      <c r="C227" s="12" t="s">
        <v>4221</v>
      </c>
      <c r="D227" s="12" t="s">
        <v>9</v>
      </c>
      <c r="E227" s="12" t="s">
        <v>14</v>
      </c>
      <c r="F227" s="12">
        <v>2500000</v>
      </c>
      <c r="G227" s="12">
        <v>2500000</v>
      </c>
      <c r="H227" s="12">
        <v>1</v>
      </c>
      <c r="J227" s="5"/>
      <c r="K227" s="5"/>
      <c r="L227" s="5"/>
      <c r="M227" s="5"/>
      <c r="N227" s="5"/>
      <c r="O227" s="5"/>
    </row>
    <row r="228" spans="1:24" x14ac:dyDescent="0.25">
      <c r="A228" s="12">
        <v>4233</v>
      </c>
      <c r="B228" s="12" t="s">
        <v>3928</v>
      </c>
      <c r="C228" s="12" t="s">
        <v>3929</v>
      </c>
      <c r="D228" s="12" t="s">
        <v>13</v>
      </c>
      <c r="E228" s="12" t="s">
        <v>14</v>
      </c>
      <c r="F228" s="12">
        <v>990000</v>
      </c>
      <c r="G228" s="12">
        <v>990000</v>
      </c>
      <c r="H228" s="12">
        <v>1</v>
      </c>
      <c r="J228" s="5"/>
      <c r="K228" s="5"/>
      <c r="L228" s="5"/>
      <c r="M228" s="5"/>
      <c r="N228" s="5"/>
      <c r="O228" s="5"/>
    </row>
    <row r="229" spans="1:24" ht="40.5" x14ac:dyDescent="0.25">
      <c r="A229" s="12">
        <v>4252</v>
      </c>
      <c r="B229" s="12" t="s">
        <v>3655</v>
      </c>
      <c r="C229" s="12" t="s">
        <v>477</v>
      </c>
      <c r="D229" s="12" t="s">
        <v>384</v>
      </c>
      <c r="E229" s="12" t="s">
        <v>14</v>
      </c>
      <c r="F229" s="12">
        <v>150000</v>
      </c>
      <c r="G229" s="12">
        <v>150000</v>
      </c>
      <c r="H229" s="12">
        <v>1</v>
      </c>
      <c r="J229" s="5"/>
      <c r="K229" s="5"/>
      <c r="L229" s="5"/>
      <c r="M229" s="5"/>
      <c r="N229" s="5"/>
      <c r="O229" s="5"/>
    </row>
    <row r="230" spans="1:24" ht="40.5" x14ac:dyDescent="0.25">
      <c r="A230" s="12">
        <v>4252</v>
      </c>
      <c r="B230" s="12" t="s">
        <v>3656</v>
      </c>
      <c r="C230" s="12" t="s">
        <v>477</v>
      </c>
      <c r="D230" s="12" t="s">
        <v>384</v>
      </c>
      <c r="E230" s="12" t="s">
        <v>14</v>
      </c>
      <c r="F230" s="12">
        <v>350000</v>
      </c>
      <c r="G230" s="12">
        <v>350000</v>
      </c>
      <c r="H230" s="12">
        <v>1</v>
      </c>
      <c r="J230" s="5"/>
      <c r="K230" s="5"/>
      <c r="L230" s="5"/>
      <c r="M230" s="5"/>
      <c r="N230" s="5"/>
      <c r="O230" s="5"/>
    </row>
    <row r="231" spans="1:24" ht="40.5" x14ac:dyDescent="0.25">
      <c r="A231" s="12">
        <v>4252</v>
      </c>
      <c r="B231" s="12" t="s">
        <v>3657</v>
      </c>
      <c r="C231" s="12" t="s">
        <v>477</v>
      </c>
      <c r="D231" s="12" t="s">
        <v>384</v>
      </c>
      <c r="E231" s="12" t="s">
        <v>14</v>
      </c>
      <c r="F231" s="12">
        <v>500000</v>
      </c>
      <c r="G231" s="12">
        <v>500000</v>
      </c>
      <c r="H231" s="12">
        <v>1</v>
      </c>
      <c r="J231" s="5"/>
      <c r="K231" s="5"/>
      <c r="L231" s="5"/>
      <c r="M231" s="5"/>
      <c r="N231" s="5"/>
      <c r="O231" s="5"/>
    </row>
    <row r="232" spans="1:24" ht="54" x14ac:dyDescent="0.25">
      <c r="A232" s="12">
        <v>4237</v>
      </c>
      <c r="B232" s="12" t="s">
        <v>3147</v>
      </c>
      <c r="C232" s="12" t="s">
        <v>3148</v>
      </c>
      <c r="D232" s="12" t="s">
        <v>13</v>
      </c>
      <c r="E232" s="12" t="s">
        <v>14</v>
      </c>
      <c r="F232" s="12">
        <v>200000</v>
      </c>
      <c r="G232" s="12">
        <v>200000</v>
      </c>
      <c r="H232" s="12">
        <v>1</v>
      </c>
      <c r="J232" s="5"/>
      <c r="K232" s="5"/>
      <c r="L232" s="5"/>
      <c r="M232" s="5"/>
      <c r="N232" s="5"/>
      <c r="O232" s="5"/>
    </row>
    <row r="233" spans="1:24" ht="40.5" x14ac:dyDescent="0.25">
      <c r="A233" s="12">
        <v>4252</v>
      </c>
      <c r="B233" s="12" t="s">
        <v>2686</v>
      </c>
      <c r="C233" s="12" t="s">
        <v>477</v>
      </c>
      <c r="D233" s="12" t="s">
        <v>384</v>
      </c>
      <c r="E233" s="12" t="s">
        <v>14</v>
      </c>
      <c r="F233" s="12">
        <v>0</v>
      </c>
      <c r="G233" s="12">
        <v>0</v>
      </c>
      <c r="H233" s="12">
        <v>1</v>
      </c>
      <c r="J233" s="5"/>
      <c r="K233" s="5"/>
      <c r="L233" s="5"/>
      <c r="M233" s="5"/>
      <c r="N233" s="5"/>
      <c r="O233" s="5"/>
    </row>
    <row r="234" spans="1:24" ht="40.5" x14ac:dyDescent="0.25">
      <c r="A234" s="12">
        <v>4252</v>
      </c>
      <c r="B234" s="12" t="s">
        <v>2687</v>
      </c>
      <c r="C234" s="12" t="s">
        <v>477</v>
      </c>
      <c r="D234" s="12" t="s">
        <v>384</v>
      </c>
      <c r="E234" s="12" t="s">
        <v>14</v>
      </c>
      <c r="F234" s="12">
        <v>0</v>
      </c>
      <c r="G234" s="12">
        <v>0</v>
      </c>
      <c r="H234" s="12">
        <v>1</v>
      </c>
      <c r="J234" s="5"/>
      <c r="K234" s="5"/>
      <c r="L234" s="5"/>
      <c r="M234" s="5"/>
      <c r="N234" s="5"/>
      <c r="O234" s="5"/>
    </row>
    <row r="235" spans="1:24" ht="40.5" x14ac:dyDescent="0.25">
      <c r="A235" s="12">
        <v>4252</v>
      </c>
      <c r="B235" s="12" t="s">
        <v>2688</v>
      </c>
      <c r="C235" s="12" t="s">
        <v>477</v>
      </c>
      <c r="D235" s="12" t="s">
        <v>384</v>
      </c>
      <c r="E235" s="12" t="s">
        <v>14</v>
      </c>
      <c r="F235" s="12">
        <v>0</v>
      </c>
      <c r="G235" s="12">
        <v>0</v>
      </c>
      <c r="H235" s="12">
        <v>1</v>
      </c>
      <c r="J235" s="5"/>
      <c r="K235" s="5"/>
      <c r="L235" s="5"/>
      <c r="M235" s="5"/>
      <c r="N235" s="5"/>
      <c r="O235" s="5"/>
    </row>
    <row r="236" spans="1:24" ht="27" x14ac:dyDescent="0.25">
      <c r="A236" s="12">
        <v>4234</v>
      </c>
      <c r="B236" s="12" t="s">
        <v>2663</v>
      </c>
      <c r="C236" s="12" t="s">
        <v>699</v>
      </c>
      <c r="D236" s="12" t="s">
        <v>9</v>
      </c>
      <c r="E236" s="12" t="s">
        <v>14</v>
      </c>
      <c r="F236" s="12">
        <v>4000000</v>
      </c>
      <c r="G236" s="12">
        <v>4000000</v>
      </c>
      <c r="H236" s="12">
        <v>1</v>
      </c>
      <c r="J236" s="5"/>
      <c r="K236" s="5"/>
      <c r="L236" s="5"/>
      <c r="M236" s="5"/>
      <c r="N236" s="5"/>
      <c r="O236" s="5"/>
    </row>
    <row r="237" spans="1:24" ht="30" customHeight="1" x14ac:dyDescent="0.25">
      <c r="A237" s="12">
        <v>4214</v>
      </c>
      <c r="B237" s="12" t="s">
        <v>2564</v>
      </c>
      <c r="C237" s="12" t="s">
        <v>2565</v>
      </c>
      <c r="D237" s="12" t="s">
        <v>384</v>
      </c>
      <c r="E237" s="12" t="s">
        <v>14</v>
      </c>
      <c r="F237" s="12">
        <v>600000</v>
      </c>
      <c r="G237" s="12">
        <v>600000</v>
      </c>
      <c r="H237" s="12">
        <v>1</v>
      </c>
      <c r="J237" s="5"/>
      <c r="K237" s="5"/>
      <c r="L237" s="5"/>
      <c r="M237" s="5"/>
      <c r="N237" s="5"/>
      <c r="O237" s="5"/>
    </row>
    <row r="238" spans="1:24" ht="30" customHeight="1" x14ac:dyDescent="0.25">
      <c r="A238" s="12">
        <v>4214</v>
      </c>
      <c r="B238" s="12" t="s">
        <v>2566</v>
      </c>
      <c r="C238" s="12" t="s">
        <v>2565</v>
      </c>
      <c r="D238" s="12" t="s">
        <v>384</v>
      </c>
      <c r="E238" s="12" t="s">
        <v>14</v>
      </c>
      <c r="F238" s="12">
        <v>596800</v>
      </c>
      <c r="G238" s="12">
        <v>596800</v>
      </c>
      <c r="H238" s="12">
        <v>1</v>
      </c>
      <c r="J238" s="5"/>
      <c r="K238" s="5"/>
      <c r="L238" s="5"/>
      <c r="M238" s="5"/>
      <c r="N238" s="5"/>
      <c r="O238" s="5"/>
    </row>
    <row r="239" spans="1:24" ht="30" customHeight="1" x14ac:dyDescent="0.25">
      <c r="A239" s="12">
        <v>4232</v>
      </c>
      <c r="B239" s="441" t="s">
        <v>4051</v>
      </c>
      <c r="C239" s="441" t="s">
        <v>886</v>
      </c>
      <c r="D239" s="441" t="s">
        <v>13</v>
      </c>
      <c r="E239" s="441" t="s">
        <v>14</v>
      </c>
      <c r="F239" s="441">
        <v>5760000</v>
      </c>
      <c r="G239" s="441">
        <v>5760000</v>
      </c>
      <c r="H239" s="441">
        <v>1</v>
      </c>
      <c r="J239" s="5"/>
      <c r="K239" s="5"/>
      <c r="L239" s="5"/>
      <c r="M239" s="5"/>
      <c r="N239" s="5"/>
      <c r="O239" s="5"/>
    </row>
    <row r="240" spans="1:24" s="439" customFormat="1" ht="40.5" x14ac:dyDescent="0.25">
      <c r="A240" s="441">
        <v>4222</v>
      </c>
      <c r="B240" s="441" t="s">
        <v>4673</v>
      </c>
      <c r="C240" s="441" t="s">
        <v>1953</v>
      </c>
      <c r="D240" s="441" t="s">
        <v>13</v>
      </c>
      <c r="E240" s="441" t="s">
        <v>14</v>
      </c>
      <c r="F240" s="441">
        <v>800000</v>
      </c>
      <c r="G240" s="441">
        <v>800000</v>
      </c>
      <c r="H240" s="441">
        <v>1</v>
      </c>
      <c r="I240" s="440"/>
      <c r="J240" s="440"/>
      <c r="K240" s="440"/>
      <c r="L240" s="440"/>
      <c r="M240" s="440"/>
      <c r="N240" s="440"/>
      <c r="O240" s="440"/>
      <c r="P240" s="440"/>
      <c r="Q240" s="440"/>
      <c r="R240" s="440"/>
      <c r="S240" s="440"/>
      <c r="T240" s="440"/>
      <c r="U240" s="440"/>
      <c r="V240" s="440"/>
      <c r="W240" s="440"/>
      <c r="X240" s="440"/>
    </row>
    <row r="241" spans="1:15" ht="40.5" x14ac:dyDescent="0.25">
      <c r="A241" s="441">
        <v>4222</v>
      </c>
      <c r="B241" s="441" t="s">
        <v>4436</v>
      </c>
      <c r="C241" s="441" t="s">
        <v>1953</v>
      </c>
      <c r="D241" s="441" t="s">
        <v>13</v>
      </c>
      <c r="E241" s="441" t="s">
        <v>14</v>
      </c>
      <c r="F241" s="441">
        <v>300000</v>
      </c>
      <c r="G241" s="441">
        <v>300000</v>
      </c>
      <c r="H241" s="441">
        <v>1</v>
      </c>
      <c r="J241" s="5"/>
      <c r="K241" s="5"/>
      <c r="L241" s="5"/>
      <c r="M241" s="5"/>
      <c r="N241" s="5"/>
      <c r="O241" s="5"/>
    </row>
    <row r="242" spans="1:15" ht="40.5" x14ac:dyDescent="0.25">
      <c r="A242" s="441">
        <v>4222</v>
      </c>
      <c r="B242" s="441" t="s">
        <v>4243</v>
      </c>
      <c r="C242" s="441" t="s">
        <v>1953</v>
      </c>
      <c r="D242" s="441" t="s">
        <v>13</v>
      </c>
      <c r="E242" s="441" t="s">
        <v>14</v>
      </c>
      <c r="F242" s="441">
        <v>700000</v>
      </c>
      <c r="G242" s="441">
        <v>700000</v>
      </c>
      <c r="H242" s="441">
        <v>1</v>
      </c>
      <c r="J242" s="5"/>
      <c r="K242" s="5"/>
      <c r="L242" s="5"/>
      <c r="M242" s="5"/>
      <c r="N242" s="5"/>
      <c r="O242" s="5"/>
    </row>
    <row r="243" spans="1:15" ht="40.5" x14ac:dyDescent="0.25">
      <c r="A243" s="441">
        <v>4222</v>
      </c>
      <c r="B243" s="441" t="s">
        <v>4053</v>
      </c>
      <c r="C243" s="441" t="s">
        <v>1953</v>
      </c>
      <c r="D243" s="441" t="s">
        <v>13</v>
      </c>
      <c r="E243" s="441" t="s">
        <v>14</v>
      </c>
      <c r="F243" s="441">
        <v>3000000</v>
      </c>
      <c r="G243" s="441">
        <v>3000000</v>
      </c>
      <c r="H243" s="441">
        <v>1</v>
      </c>
      <c r="J243" s="5"/>
      <c r="K243" s="5"/>
      <c r="L243" s="5"/>
      <c r="M243" s="5"/>
      <c r="N243" s="5"/>
      <c r="O243" s="5"/>
    </row>
    <row r="244" spans="1:15" ht="40.5" x14ac:dyDescent="0.25">
      <c r="A244" s="12">
        <v>4222</v>
      </c>
      <c r="B244" s="12" t="s">
        <v>3647</v>
      </c>
      <c r="C244" s="12" t="s">
        <v>1953</v>
      </c>
      <c r="D244" s="12" t="s">
        <v>13</v>
      </c>
      <c r="E244" s="12" t="s">
        <v>14</v>
      </c>
      <c r="F244" s="12">
        <v>300000</v>
      </c>
      <c r="G244" s="12">
        <v>300000</v>
      </c>
      <c r="H244" s="12">
        <v>1</v>
      </c>
      <c r="J244" s="5"/>
      <c r="K244" s="5"/>
      <c r="L244" s="5"/>
      <c r="M244" s="5"/>
      <c r="N244" s="5"/>
      <c r="O244" s="5"/>
    </row>
    <row r="245" spans="1:15" ht="40.5" x14ac:dyDescent="0.25">
      <c r="A245" s="12">
        <v>4222</v>
      </c>
      <c r="B245" s="12" t="s">
        <v>1952</v>
      </c>
      <c r="C245" s="12" t="s">
        <v>1953</v>
      </c>
      <c r="D245" s="12" t="s">
        <v>13</v>
      </c>
      <c r="E245" s="12" t="s">
        <v>14</v>
      </c>
      <c r="F245" s="12">
        <v>400000</v>
      </c>
      <c r="G245" s="12">
        <v>400000</v>
      </c>
      <c r="H245" s="12">
        <v>1</v>
      </c>
      <c r="J245" s="5"/>
      <c r="K245" s="5"/>
      <c r="L245" s="5"/>
      <c r="M245" s="5"/>
      <c r="N245" s="5"/>
      <c r="O245" s="5"/>
    </row>
    <row r="246" spans="1:15" ht="40.5" x14ac:dyDescent="0.25">
      <c r="A246" s="15">
        <v>4215</v>
      </c>
      <c r="B246" s="15" t="s">
        <v>1798</v>
      </c>
      <c r="C246" s="16" t="s">
        <v>1323</v>
      </c>
      <c r="D246" s="15" t="s">
        <v>13</v>
      </c>
      <c r="E246" s="15" t="s">
        <v>14</v>
      </c>
      <c r="F246" s="15">
        <v>105000</v>
      </c>
      <c r="G246" s="15">
        <v>105000</v>
      </c>
      <c r="H246" s="15">
        <v>1</v>
      </c>
      <c r="J246" s="5"/>
      <c r="K246" s="5"/>
      <c r="L246" s="5"/>
      <c r="M246" s="5"/>
      <c r="N246" s="5"/>
      <c r="O246" s="5"/>
    </row>
    <row r="247" spans="1:15" ht="40.5" x14ac:dyDescent="0.25">
      <c r="A247" s="12">
        <v>5129</v>
      </c>
      <c r="B247" s="12" t="s">
        <v>1439</v>
      </c>
      <c r="C247" s="12" t="s">
        <v>1440</v>
      </c>
      <c r="D247" s="12" t="s">
        <v>384</v>
      </c>
      <c r="E247" s="12" t="s">
        <v>10</v>
      </c>
      <c r="F247" s="12">
        <v>45000000</v>
      </c>
      <c r="G247" s="12">
        <v>45000000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>
        <v>4252</v>
      </c>
      <c r="B248" s="12" t="s">
        <v>1598</v>
      </c>
      <c r="C248" s="12" t="s">
        <v>528</v>
      </c>
      <c r="D248" s="12" t="s">
        <v>384</v>
      </c>
      <c r="E248" s="12" t="s">
        <v>14</v>
      </c>
      <c r="F248" s="12">
        <v>250000</v>
      </c>
      <c r="G248" s="12">
        <v>250000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>
        <v>4252</v>
      </c>
      <c r="B249" s="12" t="s">
        <v>1560</v>
      </c>
      <c r="C249" s="12" t="s">
        <v>1561</v>
      </c>
      <c r="D249" s="12" t="s">
        <v>384</v>
      </c>
      <c r="E249" s="12" t="s">
        <v>14</v>
      </c>
      <c r="F249" s="12">
        <v>0</v>
      </c>
      <c r="G249" s="12">
        <v>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>
        <v>4252</v>
      </c>
      <c r="B250" s="12" t="s">
        <v>1599</v>
      </c>
      <c r="C250" s="12" t="s">
        <v>525</v>
      </c>
      <c r="D250" s="12" t="s">
        <v>384</v>
      </c>
      <c r="E250" s="12" t="s">
        <v>14</v>
      </c>
      <c r="F250" s="12">
        <v>0</v>
      </c>
      <c r="G250" s="12">
        <v>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>
        <v>4252</v>
      </c>
      <c r="B251" s="12" t="s">
        <v>1600</v>
      </c>
      <c r="C251" s="12" t="s">
        <v>528</v>
      </c>
      <c r="D251" s="12" t="s">
        <v>384</v>
      </c>
      <c r="E251" s="12" t="s">
        <v>14</v>
      </c>
      <c r="F251" s="12">
        <v>0</v>
      </c>
      <c r="G251" s="12">
        <v>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>
        <v>4234</v>
      </c>
      <c r="B252" s="12" t="s">
        <v>1583</v>
      </c>
      <c r="C252" s="12" t="s">
        <v>1584</v>
      </c>
      <c r="D252" s="12" t="s">
        <v>9</v>
      </c>
      <c r="E252" s="12" t="s">
        <v>14</v>
      </c>
      <c r="F252" s="12">
        <v>3000000</v>
      </c>
      <c r="G252" s="12">
        <v>3000000</v>
      </c>
      <c r="H252" s="12">
        <v>1</v>
      </c>
      <c r="J252" s="5"/>
      <c r="K252" s="5"/>
      <c r="L252" s="5"/>
      <c r="M252" s="5"/>
      <c r="N252" s="5"/>
      <c r="O252" s="5"/>
    </row>
    <row r="253" spans="1:15" ht="27" x14ac:dyDescent="0.25">
      <c r="A253" s="12">
        <v>4232</v>
      </c>
      <c r="B253" s="12" t="s">
        <v>3219</v>
      </c>
      <c r="C253" s="12" t="s">
        <v>886</v>
      </c>
      <c r="D253" s="12" t="s">
        <v>13</v>
      </c>
      <c r="E253" s="12" t="s">
        <v>14</v>
      </c>
      <c r="F253" s="12">
        <v>5760000</v>
      </c>
      <c r="G253" s="12">
        <v>5760000</v>
      </c>
      <c r="H253" s="12">
        <v>1</v>
      </c>
      <c r="J253" s="5"/>
      <c r="K253" s="5"/>
      <c r="L253" s="5"/>
      <c r="M253" s="5"/>
      <c r="N253" s="5"/>
      <c r="O253" s="5"/>
    </row>
    <row r="254" spans="1:15" ht="27" x14ac:dyDescent="0.25">
      <c r="A254" s="12">
        <v>4231</v>
      </c>
      <c r="B254" s="12" t="s">
        <v>1566</v>
      </c>
      <c r="C254" s="12" t="s">
        <v>379</v>
      </c>
      <c r="D254" s="12" t="s">
        <v>384</v>
      </c>
      <c r="E254" s="12" t="s">
        <v>14</v>
      </c>
      <c r="F254" s="12">
        <v>2100000</v>
      </c>
      <c r="G254" s="12">
        <v>2100000</v>
      </c>
      <c r="H254" s="12">
        <v>1</v>
      </c>
      <c r="J254" s="5"/>
      <c r="K254" s="5"/>
      <c r="L254" s="5"/>
      <c r="M254" s="5"/>
      <c r="N254" s="5"/>
      <c r="O254" s="5"/>
    </row>
    <row r="255" spans="1:15" ht="27" x14ac:dyDescent="0.25">
      <c r="A255" s="12">
        <v>4231</v>
      </c>
      <c r="B255" s="12" t="s">
        <v>1567</v>
      </c>
      <c r="C255" s="12" t="s">
        <v>382</v>
      </c>
      <c r="D255" s="12" t="s">
        <v>384</v>
      </c>
      <c r="E255" s="12" t="s">
        <v>14</v>
      </c>
      <c r="F255" s="12">
        <v>5100000</v>
      </c>
      <c r="G255" s="12">
        <v>5100000</v>
      </c>
      <c r="H255" s="12">
        <v>1</v>
      </c>
      <c r="J255" s="5"/>
      <c r="K255" s="5"/>
      <c r="L255" s="5"/>
      <c r="M255" s="5"/>
      <c r="N255" s="5"/>
      <c r="O255" s="5"/>
    </row>
    <row r="256" spans="1:15" ht="27" x14ac:dyDescent="0.25">
      <c r="A256" s="12">
        <v>4231</v>
      </c>
      <c r="B256" s="12" t="s">
        <v>1568</v>
      </c>
      <c r="C256" s="12" t="s">
        <v>379</v>
      </c>
      <c r="D256" s="12" t="s">
        <v>384</v>
      </c>
      <c r="E256" s="12" t="s">
        <v>14</v>
      </c>
      <c r="F256" s="12">
        <v>1400000</v>
      </c>
      <c r="G256" s="12">
        <v>1400000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>
        <v>4252</v>
      </c>
      <c r="B257" s="12" t="s">
        <v>1557</v>
      </c>
      <c r="C257" s="12" t="s">
        <v>528</v>
      </c>
      <c r="D257" s="12" t="s">
        <v>384</v>
      </c>
      <c r="E257" s="12" t="s">
        <v>14</v>
      </c>
      <c r="F257" s="12">
        <v>0</v>
      </c>
      <c r="G257" s="12">
        <v>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>
        <v>4252</v>
      </c>
      <c r="B258" s="12" t="s">
        <v>1558</v>
      </c>
      <c r="C258" s="12" t="s">
        <v>528</v>
      </c>
      <c r="D258" s="12" t="s">
        <v>384</v>
      </c>
      <c r="E258" s="12" t="s">
        <v>14</v>
      </c>
      <c r="F258" s="12">
        <v>0</v>
      </c>
      <c r="G258" s="12">
        <v>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>
        <v>4252</v>
      </c>
      <c r="B259" s="12" t="s">
        <v>1559</v>
      </c>
      <c r="C259" s="12" t="s">
        <v>525</v>
      </c>
      <c r="D259" s="12" t="s">
        <v>384</v>
      </c>
      <c r="E259" s="12" t="s">
        <v>14</v>
      </c>
      <c r="F259" s="12">
        <v>0</v>
      </c>
      <c r="G259" s="12">
        <v>0</v>
      </c>
      <c r="H259" s="12">
        <v>1</v>
      </c>
      <c r="J259" s="5"/>
      <c r="K259" s="5"/>
      <c r="L259" s="5"/>
      <c r="M259" s="5"/>
      <c r="N259" s="5"/>
      <c r="O259" s="5"/>
    </row>
    <row r="260" spans="1:15" ht="40.5" x14ac:dyDescent="0.25">
      <c r="A260" s="12">
        <v>4252</v>
      </c>
      <c r="B260" s="12" t="s">
        <v>1560</v>
      </c>
      <c r="C260" s="12" t="s">
        <v>1561</v>
      </c>
      <c r="D260" s="12" t="s">
        <v>384</v>
      </c>
      <c r="E260" s="12" t="s">
        <v>14</v>
      </c>
      <c r="F260" s="12">
        <v>0</v>
      </c>
      <c r="G260" s="12">
        <v>0</v>
      </c>
      <c r="H260" s="12">
        <v>1</v>
      </c>
      <c r="J260" s="5"/>
      <c r="K260" s="5"/>
      <c r="L260" s="5"/>
      <c r="M260" s="5"/>
      <c r="N260" s="5"/>
      <c r="O260" s="5"/>
    </row>
    <row r="261" spans="1:15" ht="40.5" x14ac:dyDescent="0.25">
      <c r="A261" s="12">
        <v>4237</v>
      </c>
      <c r="B261" s="12" t="s">
        <v>1556</v>
      </c>
      <c r="C261" s="12" t="s">
        <v>34</v>
      </c>
      <c r="D261" s="12" t="s">
        <v>9</v>
      </c>
      <c r="E261" s="12" t="s">
        <v>14</v>
      </c>
      <c r="F261" s="12">
        <v>420000</v>
      </c>
      <c r="G261" s="12">
        <v>420000</v>
      </c>
      <c r="H261" s="12">
        <v>1</v>
      </c>
      <c r="J261" s="5"/>
      <c r="K261" s="5"/>
      <c r="L261" s="5"/>
      <c r="M261" s="5"/>
      <c r="N261" s="5"/>
      <c r="O261" s="5"/>
    </row>
    <row r="262" spans="1:15" ht="24" x14ac:dyDescent="0.25">
      <c r="A262" s="198" t="s">
        <v>1284</v>
      </c>
      <c r="B262" s="198" t="s">
        <v>1423</v>
      </c>
      <c r="C262" s="198" t="s">
        <v>535</v>
      </c>
      <c r="D262" s="198" t="s">
        <v>9</v>
      </c>
      <c r="E262" s="198" t="s">
        <v>14</v>
      </c>
      <c r="F262" s="198">
        <v>72000</v>
      </c>
      <c r="G262" s="198">
        <v>72000</v>
      </c>
      <c r="H262" s="198">
        <v>1</v>
      </c>
      <c r="J262" s="5"/>
      <c r="K262" s="5"/>
      <c r="L262" s="5"/>
      <c r="M262" s="5"/>
      <c r="N262" s="5"/>
      <c r="O262" s="5"/>
    </row>
    <row r="263" spans="1:15" ht="24" x14ac:dyDescent="0.25">
      <c r="A263" s="198" t="s">
        <v>1284</v>
      </c>
      <c r="B263" s="198" t="s">
        <v>1424</v>
      </c>
      <c r="C263" s="198" t="s">
        <v>535</v>
      </c>
      <c r="D263" s="198" t="s">
        <v>9</v>
      </c>
      <c r="E263" s="198" t="s">
        <v>14</v>
      </c>
      <c r="F263" s="198">
        <v>284400</v>
      </c>
      <c r="G263" s="198">
        <v>284400</v>
      </c>
      <c r="H263" s="198">
        <v>1</v>
      </c>
      <c r="J263" s="5"/>
      <c r="K263" s="5"/>
      <c r="L263" s="5"/>
      <c r="M263" s="5"/>
      <c r="N263" s="5"/>
      <c r="O263" s="5"/>
    </row>
    <row r="264" spans="1:15" ht="24" x14ac:dyDescent="0.25">
      <c r="A264" s="198" t="s">
        <v>1284</v>
      </c>
      <c r="B264" s="198" t="s">
        <v>1425</v>
      </c>
      <c r="C264" s="198" t="s">
        <v>535</v>
      </c>
      <c r="D264" s="198" t="s">
        <v>9</v>
      </c>
      <c r="E264" s="198" t="s">
        <v>14</v>
      </c>
      <c r="F264" s="198">
        <v>287100</v>
      </c>
      <c r="G264" s="198">
        <v>287100</v>
      </c>
      <c r="H264" s="198">
        <v>1</v>
      </c>
      <c r="J264" s="5"/>
      <c r="K264" s="5"/>
      <c r="L264" s="5"/>
      <c r="M264" s="5"/>
      <c r="N264" s="5"/>
      <c r="O264" s="5"/>
    </row>
    <row r="265" spans="1:15" ht="24" x14ac:dyDescent="0.25">
      <c r="A265" s="198" t="s">
        <v>1284</v>
      </c>
      <c r="B265" s="198" t="s">
        <v>1426</v>
      </c>
      <c r="C265" s="198" t="s">
        <v>535</v>
      </c>
      <c r="D265" s="198" t="s">
        <v>9</v>
      </c>
      <c r="E265" s="198" t="s">
        <v>14</v>
      </c>
      <c r="F265" s="198">
        <v>112910</v>
      </c>
      <c r="G265" s="198">
        <v>112910</v>
      </c>
      <c r="H265" s="198">
        <v>1</v>
      </c>
      <c r="J265" s="5"/>
      <c r="K265" s="5"/>
      <c r="L265" s="5"/>
      <c r="M265" s="5"/>
      <c r="N265" s="5"/>
      <c r="O265" s="5"/>
    </row>
    <row r="266" spans="1:15" ht="24" x14ac:dyDescent="0.25">
      <c r="A266" s="198" t="s">
        <v>1284</v>
      </c>
      <c r="B266" s="198" t="s">
        <v>1427</v>
      </c>
      <c r="C266" s="198" t="s">
        <v>535</v>
      </c>
      <c r="D266" s="198" t="s">
        <v>9</v>
      </c>
      <c r="E266" s="198" t="s">
        <v>14</v>
      </c>
      <c r="F266" s="198">
        <v>278000</v>
      </c>
      <c r="G266" s="198">
        <v>278000</v>
      </c>
      <c r="H266" s="198">
        <v>1</v>
      </c>
      <c r="J266" s="5"/>
      <c r="K266" s="5"/>
      <c r="L266" s="5"/>
      <c r="M266" s="5"/>
      <c r="N266" s="5"/>
      <c r="O266" s="5"/>
    </row>
    <row r="267" spans="1:15" ht="24" x14ac:dyDescent="0.25">
      <c r="A267" s="198" t="s">
        <v>1284</v>
      </c>
      <c r="B267" s="198" t="s">
        <v>1428</v>
      </c>
      <c r="C267" s="198" t="s">
        <v>535</v>
      </c>
      <c r="D267" s="198" t="s">
        <v>9</v>
      </c>
      <c r="E267" s="198" t="s">
        <v>14</v>
      </c>
      <c r="F267" s="198">
        <v>239400</v>
      </c>
      <c r="G267" s="198">
        <v>239400</v>
      </c>
      <c r="H267" s="198">
        <v>1</v>
      </c>
      <c r="J267" s="5"/>
      <c r="K267" s="5"/>
      <c r="L267" s="5"/>
      <c r="M267" s="5"/>
      <c r="N267" s="5"/>
      <c r="O267" s="5"/>
    </row>
    <row r="268" spans="1:15" ht="24" x14ac:dyDescent="0.25">
      <c r="A268" s="198" t="s">
        <v>1284</v>
      </c>
      <c r="B268" s="198" t="s">
        <v>1429</v>
      </c>
      <c r="C268" s="198" t="s">
        <v>535</v>
      </c>
      <c r="D268" s="198" t="s">
        <v>9</v>
      </c>
      <c r="E268" s="198" t="s">
        <v>14</v>
      </c>
      <c r="F268" s="198">
        <v>842036</v>
      </c>
      <c r="G268" s="198">
        <v>842036</v>
      </c>
      <c r="H268" s="198">
        <v>1</v>
      </c>
      <c r="J268" s="5"/>
      <c r="K268" s="5"/>
      <c r="L268" s="5"/>
      <c r="M268" s="5"/>
      <c r="N268" s="5"/>
      <c r="O268" s="5"/>
    </row>
    <row r="269" spans="1:15" ht="24" x14ac:dyDescent="0.25">
      <c r="A269" s="198" t="s">
        <v>1284</v>
      </c>
      <c r="B269" s="198" t="s">
        <v>1430</v>
      </c>
      <c r="C269" s="198" t="s">
        <v>535</v>
      </c>
      <c r="D269" s="198" t="s">
        <v>9</v>
      </c>
      <c r="E269" s="198" t="s">
        <v>14</v>
      </c>
      <c r="F269" s="198">
        <v>172800</v>
      </c>
      <c r="G269" s="198">
        <v>172800</v>
      </c>
      <c r="H269" s="198">
        <v>1</v>
      </c>
      <c r="J269" s="5"/>
      <c r="K269" s="5"/>
      <c r="L269" s="5"/>
      <c r="M269" s="5"/>
      <c r="N269" s="5"/>
      <c r="O269" s="5"/>
    </row>
    <row r="270" spans="1:15" ht="24" x14ac:dyDescent="0.25">
      <c r="A270" s="198" t="s">
        <v>1284</v>
      </c>
      <c r="B270" s="198" t="s">
        <v>1431</v>
      </c>
      <c r="C270" s="198" t="s">
        <v>535</v>
      </c>
      <c r="D270" s="198" t="s">
        <v>9</v>
      </c>
      <c r="E270" s="198" t="s">
        <v>14</v>
      </c>
      <c r="F270" s="198">
        <v>95000</v>
      </c>
      <c r="G270" s="198">
        <v>95000</v>
      </c>
      <c r="H270" s="198">
        <v>1</v>
      </c>
      <c r="J270" s="5"/>
      <c r="K270" s="5"/>
      <c r="L270" s="5"/>
      <c r="M270" s="5"/>
      <c r="N270" s="5"/>
      <c r="O270" s="5"/>
    </row>
    <row r="271" spans="1:15" ht="24" x14ac:dyDescent="0.25">
      <c r="A271" s="198" t="s">
        <v>1284</v>
      </c>
      <c r="B271" s="198" t="s">
        <v>1432</v>
      </c>
      <c r="C271" s="198" t="s">
        <v>535</v>
      </c>
      <c r="D271" s="198" t="s">
        <v>9</v>
      </c>
      <c r="E271" s="198" t="s">
        <v>14</v>
      </c>
      <c r="F271" s="198">
        <v>75000</v>
      </c>
      <c r="G271" s="198">
        <v>75000</v>
      </c>
      <c r="H271" s="198">
        <v>1</v>
      </c>
      <c r="J271" s="5"/>
      <c r="K271" s="5"/>
      <c r="L271" s="5"/>
      <c r="M271" s="5"/>
      <c r="N271" s="5"/>
      <c r="O271" s="5"/>
    </row>
    <row r="272" spans="1:15" ht="24" x14ac:dyDescent="0.25">
      <c r="A272" s="198" t="s">
        <v>1284</v>
      </c>
      <c r="B272" s="198" t="s">
        <v>3015</v>
      </c>
      <c r="C272" s="198" t="s">
        <v>535</v>
      </c>
      <c r="D272" s="198" t="s">
        <v>9</v>
      </c>
      <c r="E272" s="198" t="s">
        <v>14</v>
      </c>
      <c r="F272" s="198">
        <v>0</v>
      </c>
      <c r="G272" s="198">
        <v>0</v>
      </c>
      <c r="H272" s="198">
        <v>1</v>
      </c>
      <c r="J272" s="5"/>
      <c r="K272" s="5"/>
      <c r="L272" s="5"/>
      <c r="M272" s="5"/>
      <c r="N272" s="5"/>
      <c r="O272" s="5"/>
    </row>
    <row r="273" spans="1:15" ht="24" x14ac:dyDescent="0.25">
      <c r="A273" s="198">
        <v>4214</v>
      </c>
      <c r="B273" s="198" t="s">
        <v>1338</v>
      </c>
      <c r="C273" s="198" t="s">
        <v>513</v>
      </c>
      <c r="D273" s="198" t="s">
        <v>13</v>
      </c>
      <c r="E273" s="198" t="s">
        <v>14</v>
      </c>
      <c r="F273" s="198">
        <v>225000000</v>
      </c>
      <c r="G273" s="198">
        <v>225000000</v>
      </c>
      <c r="H273" s="198">
        <v>1</v>
      </c>
      <c r="J273" s="5"/>
      <c r="K273" s="5"/>
      <c r="L273" s="5"/>
      <c r="M273" s="5"/>
      <c r="N273" s="5"/>
      <c r="O273" s="5"/>
    </row>
    <row r="274" spans="1:15" ht="24" x14ac:dyDescent="0.25">
      <c r="A274" s="198">
        <v>4235</v>
      </c>
      <c r="B274" s="198" t="s">
        <v>1335</v>
      </c>
      <c r="C274" s="198" t="s">
        <v>1336</v>
      </c>
      <c r="D274" s="198" t="s">
        <v>15</v>
      </c>
      <c r="E274" s="198" t="s">
        <v>14</v>
      </c>
      <c r="F274" s="198">
        <v>10000000</v>
      </c>
      <c r="G274" s="198">
        <v>10000000</v>
      </c>
      <c r="H274" s="198">
        <v>1</v>
      </c>
      <c r="J274" s="5"/>
      <c r="K274" s="5"/>
      <c r="L274" s="5"/>
      <c r="M274" s="5"/>
      <c r="N274" s="5"/>
      <c r="O274" s="5"/>
    </row>
    <row r="275" spans="1:15" ht="36" x14ac:dyDescent="0.25">
      <c r="A275" s="198">
        <v>4215</v>
      </c>
      <c r="B275" s="198" t="s">
        <v>1322</v>
      </c>
      <c r="C275" s="198" t="s">
        <v>1323</v>
      </c>
      <c r="D275" s="198" t="s">
        <v>384</v>
      </c>
      <c r="E275" s="198" t="s">
        <v>14</v>
      </c>
      <c r="F275" s="198">
        <v>0</v>
      </c>
      <c r="G275" s="198">
        <v>0</v>
      </c>
      <c r="H275" s="198">
        <v>1</v>
      </c>
      <c r="J275" s="5"/>
      <c r="K275" s="5"/>
      <c r="L275" s="5"/>
      <c r="M275" s="5"/>
      <c r="N275" s="5"/>
      <c r="O275" s="5"/>
    </row>
    <row r="276" spans="1:15" ht="24" x14ac:dyDescent="0.25">
      <c r="A276" s="198">
        <v>4213</v>
      </c>
      <c r="B276" s="198" t="s">
        <v>1252</v>
      </c>
      <c r="C276" s="198" t="s">
        <v>519</v>
      </c>
      <c r="D276" s="198" t="s">
        <v>384</v>
      </c>
      <c r="E276" s="198" t="s">
        <v>14</v>
      </c>
      <c r="F276" s="198">
        <v>700000</v>
      </c>
      <c r="G276" s="198">
        <v>700000</v>
      </c>
      <c r="H276" s="198">
        <v>1</v>
      </c>
      <c r="J276" s="5"/>
      <c r="K276" s="5"/>
      <c r="L276" s="5"/>
      <c r="M276" s="5"/>
      <c r="N276" s="5"/>
      <c r="O276" s="5"/>
    </row>
    <row r="277" spans="1:15" ht="36" x14ac:dyDescent="0.25">
      <c r="A277" s="198">
        <v>4239</v>
      </c>
      <c r="B277" s="198" t="s">
        <v>1219</v>
      </c>
      <c r="C277" s="198" t="s">
        <v>1220</v>
      </c>
      <c r="D277" s="198" t="s">
        <v>13</v>
      </c>
      <c r="E277" s="198" t="s">
        <v>14</v>
      </c>
      <c r="F277" s="198">
        <v>6447600</v>
      </c>
      <c r="G277" s="198">
        <v>6447600</v>
      </c>
      <c r="H277" s="198">
        <v>1</v>
      </c>
      <c r="J277" s="5"/>
      <c r="K277" s="5"/>
      <c r="L277" s="5"/>
      <c r="M277" s="5"/>
      <c r="N277" s="5"/>
      <c r="O277" s="5"/>
    </row>
    <row r="278" spans="1:15" ht="40.5" x14ac:dyDescent="0.25">
      <c r="A278" s="212">
        <v>4239</v>
      </c>
      <c r="B278" s="212" t="s">
        <v>1221</v>
      </c>
      <c r="C278" s="212" t="s">
        <v>1220</v>
      </c>
      <c r="D278" s="212" t="s">
        <v>13</v>
      </c>
      <c r="E278" s="212" t="s">
        <v>14</v>
      </c>
      <c r="F278" s="198">
        <v>30186200</v>
      </c>
      <c r="G278" s="198">
        <v>30186200</v>
      </c>
      <c r="H278" s="12">
        <v>1</v>
      </c>
      <c r="J278" s="5"/>
      <c r="K278" s="5"/>
      <c r="L278" s="5"/>
      <c r="M278" s="5"/>
      <c r="N278" s="5"/>
      <c r="O278" s="5"/>
    </row>
    <row r="279" spans="1:15" ht="27" x14ac:dyDescent="0.25">
      <c r="A279" s="12">
        <v>4214</v>
      </c>
      <c r="B279" s="12" t="s">
        <v>1212</v>
      </c>
      <c r="C279" s="12" t="s">
        <v>1213</v>
      </c>
      <c r="D279" s="12" t="s">
        <v>9</v>
      </c>
      <c r="E279" s="12" t="s">
        <v>14</v>
      </c>
      <c r="F279" s="12">
        <v>15000000</v>
      </c>
      <c r="G279" s="12">
        <v>15000000</v>
      </c>
      <c r="H279" s="12">
        <v>1</v>
      </c>
      <c r="J279" s="5"/>
      <c r="K279" s="5"/>
      <c r="L279" s="5"/>
      <c r="M279" s="5"/>
      <c r="N279" s="5"/>
      <c r="O279" s="5"/>
    </row>
    <row r="280" spans="1:15" ht="40.5" x14ac:dyDescent="0.25">
      <c r="A280" s="12">
        <v>4214</v>
      </c>
      <c r="B280" s="12" t="s">
        <v>1206</v>
      </c>
      <c r="C280" s="12" t="s">
        <v>34</v>
      </c>
      <c r="D280" s="12" t="s">
        <v>9</v>
      </c>
      <c r="E280" s="12" t="s">
        <v>14</v>
      </c>
      <c r="F280" s="12">
        <v>0</v>
      </c>
      <c r="G280" s="12">
        <v>0</v>
      </c>
      <c r="H280" s="12">
        <v>1</v>
      </c>
      <c r="J280" s="5"/>
      <c r="K280" s="5"/>
      <c r="L280" s="5"/>
      <c r="M280" s="5"/>
      <c r="N280" s="5"/>
      <c r="O280" s="5"/>
    </row>
    <row r="281" spans="1:15" ht="40.5" x14ac:dyDescent="0.25">
      <c r="A281" s="12">
        <v>4214</v>
      </c>
      <c r="B281" s="12" t="s">
        <v>1207</v>
      </c>
      <c r="C281" s="12" t="s">
        <v>34</v>
      </c>
      <c r="D281" s="12" t="s">
        <v>9</v>
      </c>
      <c r="E281" s="12" t="s">
        <v>14</v>
      </c>
      <c r="F281" s="12">
        <v>0</v>
      </c>
      <c r="G281" s="12">
        <v>0</v>
      </c>
      <c r="H281" s="12">
        <v>1</v>
      </c>
      <c r="J281" s="5"/>
      <c r="K281" s="5"/>
      <c r="L281" s="5"/>
      <c r="M281" s="5"/>
      <c r="N281" s="5"/>
      <c r="O281" s="5"/>
    </row>
    <row r="282" spans="1:15" ht="40.5" x14ac:dyDescent="0.25">
      <c r="A282" s="12">
        <v>4214</v>
      </c>
      <c r="B282" s="12" t="s">
        <v>1208</v>
      </c>
      <c r="C282" s="12" t="s">
        <v>34</v>
      </c>
      <c r="D282" s="12" t="s">
        <v>9</v>
      </c>
      <c r="E282" s="12" t="s">
        <v>14</v>
      </c>
      <c r="F282" s="12">
        <v>0</v>
      </c>
      <c r="G282" s="12">
        <v>0</v>
      </c>
      <c r="H282" s="12">
        <v>1</v>
      </c>
      <c r="J282" s="5"/>
      <c r="K282" s="5"/>
      <c r="L282" s="5"/>
      <c r="M282" s="5"/>
      <c r="N282" s="5"/>
      <c r="O282" s="5"/>
    </row>
    <row r="283" spans="1:15" ht="40.5" x14ac:dyDescent="0.25">
      <c r="A283" s="12">
        <v>4214</v>
      </c>
      <c r="B283" s="12" t="s">
        <v>1209</v>
      </c>
      <c r="C283" s="12" t="s">
        <v>34</v>
      </c>
      <c r="D283" s="12" t="s">
        <v>9</v>
      </c>
      <c r="E283" s="12" t="s">
        <v>14</v>
      </c>
      <c r="F283" s="12">
        <v>0</v>
      </c>
      <c r="G283" s="12">
        <v>0</v>
      </c>
      <c r="H283" s="12">
        <v>1</v>
      </c>
      <c r="J283" s="5"/>
      <c r="K283" s="5"/>
      <c r="L283" s="5"/>
      <c r="M283" s="5"/>
      <c r="N283" s="5"/>
      <c r="O283" s="5"/>
    </row>
    <row r="284" spans="1:15" ht="40.5" x14ac:dyDescent="0.25">
      <c r="A284" s="12">
        <v>4214</v>
      </c>
      <c r="B284" s="12" t="s">
        <v>1210</v>
      </c>
      <c r="C284" s="12" t="s">
        <v>34</v>
      </c>
      <c r="D284" s="12" t="s">
        <v>9</v>
      </c>
      <c r="E284" s="12" t="s">
        <v>14</v>
      </c>
      <c r="F284" s="12">
        <v>0</v>
      </c>
      <c r="G284" s="12">
        <v>0</v>
      </c>
      <c r="H284" s="12">
        <v>1</v>
      </c>
      <c r="J284" s="5"/>
      <c r="K284" s="5"/>
      <c r="L284" s="5"/>
      <c r="M284" s="5"/>
      <c r="N284" s="5"/>
      <c r="O284" s="5"/>
    </row>
    <row r="285" spans="1:15" ht="40.5" x14ac:dyDescent="0.25">
      <c r="A285" s="12">
        <v>4214</v>
      </c>
      <c r="B285" s="12" t="s">
        <v>1211</v>
      </c>
      <c r="C285" s="12" t="s">
        <v>34</v>
      </c>
      <c r="D285" s="12" t="s">
        <v>9</v>
      </c>
      <c r="E285" s="12" t="s">
        <v>14</v>
      </c>
      <c r="F285" s="12">
        <v>0</v>
      </c>
      <c r="G285" s="12">
        <v>0</v>
      </c>
      <c r="H285" s="12">
        <v>1</v>
      </c>
      <c r="J285" s="5"/>
      <c r="K285" s="5"/>
      <c r="L285" s="5"/>
      <c r="M285" s="5"/>
      <c r="N285" s="5"/>
      <c r="O285" s="5"/>
    </row>
    <row r="286" spans="1:15" ht="27" x14ac:dyDescent="0.25">
      <c r="A286" s="12">
        <v>4241</v>
      </c>
      <c r="B286" s="12" t="s">
        <v>1202</v>
      </c>
      <c r="C286" s="12" t="s">
        <v>1203</v>
      </c>
      <c r="D286" s="12" t="s">
        <v>384</v>
      </c>
      <c r="E286" s="12" t="s">
        <v>14</v>
      </c>
      <c r="F286" s="12">
        <v>2950000</v>
      </c>
      <c r="G286" s="12">
        <v>2950000</v>
      </c>
      <c r="H286" s="12">
        <v>1</v>
      </c>
      <c r="J286" s="5"/>
      <c r="K286" s="5"/>
      <c r="L286" s="5"/>
      <c r="M286" s="5"/>
      <c r="N286" s="5"/>
      <c r="O286" s="5"/>
    </row>
    <row r="287" spans="1:15" ht="27" x14ac:dyDescent="0.25">
      <c r="A287" s="12">
        <v>4241</v>
      </c>
      <c r="B287" s="12" t="s">
        <v>1204</v>
      </c>
      <c r="C287" s="12" t="s">
        <v>1205</v>
      </c>
      <c r="D287" s="12" t="s">
        <v>384</v>
      </c>
      <c r="E287" s="12" t="s">
        <v>14</v>
      </c>
      <c r="F287" s="12">
        <v>3300000</v>
      </c>
      <c r="G287" s="12">
        <v>3300000</v>
      </c>
      <c r="H287" s="12">
        <v>1</v>
      </c>
      <c r="J287" s="5"/>
      <c r="K287" s="5"/>
      <c r="L287" s="5"/>
      <c r="M287" s="5"/>
      <c r="N287" s="5"/>
      <c r="O287" s="5"/>
    </row>
    <row r="288" spans="1:15" ht="27" x14ac:dyDescent="0.25">
      <c r="A288" s="12">
        <v>4232</v>
      </c>
      <c r="B288" s="12" t="s">
        <v>743</v>
      </c>
      <c r="C288" s="12" t="s">
        <v>744</v>
      </c>
      <c r="D288" s="12" t="s">
        <v>15</v>
      </c>
      <c r="E288" s="12" t="s">
        <v>14</v>
      </c>
      <c r="F288" s="12">
        <v>6070000</v>
      </c>
      <c r="G288" s="12">
        <v>6070000</v>
      </c>
      <c r="H288" s="12">
        <v>1</v>
      </c>
      <c r="J288" s="5"/>
      <c r="K288" s="5"/>
      <c r="L288" s="5"/>
      <c r="M288" s="5"/>
      <c r="N288" s="5"/>
      <c r="O288" s="5"/>
    </row>
    <row r="289" spans="1:24" ht="27" x14ac:dyDescent="0.25">
      <c r="A289" s="12">
        <v>4252</v>
      </c>
      <c r="B289" s="12" t="s">
        <v>739</v>
      </c>
      <c r="C289" s="12" t="s">
        <v>399</v>
      </c>
      <c r="D289" s="12" t="s">
        <v>15</v>
      </c>
      <c r="E289" s="12" t="s">
        <v>14</v>
      </c>
      <c r="F289" s="12">
        <v>207993600</v>
      </c>
      <c r="G289" s="12">
        <v>207993600</v>
      </c>
      <c r="H289" s="12">
        <v>1</v>
      </c>
      <c r="J289" s="5"/>
      <c r="K289" s="5"/>
      <c r="L289" s="5"/>
      <c r="M289" s="5"/>
      <c r="N289" s="5"/>
      <c r="O289" s="5"/>
    </row>
    <row r="290" spans="1:24" s="439" customFormat="1" ht="27" x14ac:dyDescent="0.25">
      <c r="A290" s="441">
        <v>4252</v>
      </c>
      <c r="B290" s="441" t="s">
        <v>739</v>
      </c>
      <c r="C290" s="441" t="s">
        <v>399</v>
      </c>
      <c r="D290" s="441" t="s">
        <v>15</v>
      </c>
      <c r="E290" s="441" t="s">
        <v>14</v>
      </c>
      <c r="F290" s="441">
        <v>4400000</v>
      </c>
      <c r="G290" s="441">
        <v>4400000</v>
      </c>
      <c r="H290" s="441">
        <v>1</v>
      </c>
      <c r="I290" s="440"/>
      <c r="J290" s="440"/>
      <c r="K290" s="440"/>
      <c r="L290" s="440"/>
      <c r="M290" s="440"/>
      <c r="N290" s="440"/>
      <c r="O290" s="440"/>
      <c r="P290" s="440"/>
      <c r="Q290" s="440"/>
      <c r="R290" s="440"/>
      <c r="S290" s="440"/>
      <c r="T290" s="440"/>
      <c r="U290" s="440"/>
      <c r="V290" s="440"/>
      <c r="W290" s="440"/>
      <c r="X290" s="440"/>
    </row>
    <row r="291" spans="1:24" ht="40.5" x14ac:dyDescent="0.25">
      <c r="A291" s="12">
        <v>4216</v>
      </c>
      <c r="B291" s="12" t="s">
        <v>736</v>
      </c>
      <c r="C291" s="12" t="s">
        <v>737</v>
      </c>
      <c r="D291" s="12" t="s">
        <v>384</v>
      </c>
      <c r="E291" s="12" t="s">
        <v>14</v>
      </c>
      <c r="F291" s="12">
        <v>14496000</v>
      </c>
      <c r="G291" s="12">
        <v>14496000</v>
      </c>
      <c r="H291" s="12">
        <v>1</v>
      </c>
      <c r="J291" s="5"/>
      <c r="K291" s="5"/>
      <c r="L291" s="5"/>
      <c r="M291" s="5"/>
      <c r="N291" s="5"/>
      <c r="O291" s="5"/>
    </row>
    <row r="292" spans="1:24" ht="40.5" x14ac:dyDescent="0.25">
      <c r="A292" s="12">
        <v>4216</v>
      </c>
      <c r="B292" s="12" t="s">
        <v>738</v>
      </c>
      <c r="C292" s="12" t="s">
        <v>737</v>
      </c>
      <c r="D292" s="12" t="s">
        <v>384</v>
      </c>
      <c r="E292" s="12" t="s">
        <v>14</v>
      </c>
      <c r="F292" s="12">
        <v>46224000</v>
      </c>
      <c r="G292" s="12">
        <v>46224000</v>
      </c>
      <c r="H292" s="12">
        <v>1</v>
      </c>
      <c r="J292" s="5"/>
      <c r="K292" s="5"/>
      <c r="L292" s="5"/>
      <c r="M292" s="5"/>
      <c r="N292" s="5"/>
      <c r="O292" s="5"/>
    </row>
    <row r="293" spans="1:24" ht="27" x14ac:dyDescent="0.25">
      <c r="A293" s="59">
        <v>4231</v>
      </c>
      <c r="B293" s="59" t="s">
        <v>378</v>
      </c>
      <c r="C293" s="59" t="s">
        <v>379</v>
      </c>
      <c r="D293" s="59" t="s">
        <v>9</v>
      </c>
      <c r="E293" s="59" t="s">
        <v>14</v>
      </c>
      <c r="F293" s="59">
        <v>0</v>
      </c>
      <c r="G293" s="59">
        <v>0</v>
      </c>
      <c r="H293" s="12">
        <v>1</v>
      </c>
      <c r="J293" s="5"/>
      <c r="K293" s="5"/>
      <c r="L293" s="5"/>
      <c r="M293" s="5"/>
      <c r="N293" s="5"/>
      <c r="O293" s="5"/>
    </row>
    <row r="294" spans="1:24" ht="27" x14ac:dyDescent="0.25">
      <c r="A294" s="59">
        <v>4231</v>
      </c>
      <c r="B294" s="59" t="s">
        <v>380</v>
      </c>
      <c r="C294" s="59" t="s">
        <v>379</v>
      </c>
      <c r="D294" s="59" t="s">
        <v>9</v>
      </c>
      <c r="E294" s="59" t="s">
        <v>14</v>
      </c>
      <c r="F294" s="59">
        <v>0</v>
      </c>
      <c r="G294" s="59">
        <v>0</v>
      </c>
      <c r="H294" s="12">
        <v>1</v>
      </c>
      <c r="J294" s="5"/>
      <c r="K294" s="5"/>
      <c r="L294" s="5"/>
      <c r="M294" s="5"/>
      <c r="N294" s="5"/>
      <c r="O294" s="5"/>
    </row>
    <row r="295" spans="1:24" ht="27" x14ac:dyDescent="0.25">
      <c r="A295" s="59">
        <v>4231</v>
      </c>
      <c r="B295" s="59" t="s">
        <v>381</v>
      </c>
      <c r="C295" s="59" t="s">
        <v>382</v>
      </c>
      <c r="D295" s="59" t="s">
        <v>9</v>
      </c>
      <c r="E295" s="59" t="s">
        <v>14</v>
      </c>
      <c r="F295" s="59">
        <v>0</v>
      </c>
      <c r="G295" s="59">
        <v>0</v>
      </c>
      <c r="H295" s="12">
        <v>1</v>
      </c>
      <c r="J295" s="5"/>
      <c r="K295" s="5"/>
      <c r="L295" s="5"/>
      <c r="M295" s="5"/>
      <c r="N295" s="5"/>
      <c r="O295" s="5"/>
    </row>
    <row r="296" spans="1:24" x14ac:dyDescent="0.25">
      <c r="A296" s="59" t="s">
        <v>462</v>
      </c>
      <c r="B296" s="59" t="s">
        <v>459</v>
      </c>
      <c r="C296" s="59" t="s">
        <v>33</v>
      </c>
      <c r="D296" s="59" t="s">
        <v>13</v>
      </c>
      <c r="E296" s="59" t="s">
        <v>14</v>
      </c>
      <c r="F296" s="59">
        <v>53000000</v>
      </c>
      <c r="G296" s="59">
        <v>53000000</v>
      </c>
      <c r="H296" s="157">
        <v>1</v>
      </c>
      <c r="J296" s="5"/>
      <c r="K296" s="5"/>
      <c r="L296" s="5"/>
      <c r="M296" s="5"/>
      <c r="N296" s="5"/>
      <c r="O296" s="5"/>
    </row>
    <row r="297" spans="1:24" ht="54" x14ac:dyDescent="0.25">
      <c r="A297" s="245" t="s">
        <v>463</v>
      </c>
      <c r="B297" s="245" t="s">
        <v>460</v>
      </c>
      <c r="C297" s="245" t="s">
        <v>30</v>
      </c>
      <c r="D297" s="245" t="s">
        <v>13</v>
      </c>
      <c r="E297" s="245" t="s">
        <v>14</v>
      </c>
      <c r="F297" s="245">
        <v>5300000</v>
      </c>
      <c r="G297" s="245">
        <v>5300000</v>
      </c>
      <c r="H297" s="12">
        <v>1</v>
      </c>
      <c r="J297" s="5"/>
      <c r="K297" s="5"/>
      <c r="L297" s="5"/>
      <c r="M297" s="5"/>
      <c r="N297" s="5"/>
      <c r="O297" s="5"/>
    </row>
    <row r="298" spans="1:24" x14ac:dyDescent="0.25">
      <c r="A298" s="12" t="s">
        <v>462</v>
      </c>
      <c r="B298" s="12" t="s">
        <v>461</v>
      </c>
      <c r="C298" s="12" t="s">
        <v>32</v>
      </c>
      <c r="D298" s="12" t="s">
        <v>13</v>
      </c>
      <c r="E298" s="12" t="s">
        <v>14</v>
      </c>
      <c r="F298" s="12">
        <v>24000000</v>
      </c>
      <c r="G298" s="12">
        <v>24000000</v>
      </c>
      <c r="H298" s="12">
        <v>1</v>
      </c>
      <c r="J298" s="5"/>
      <c r="K298" s="5"/>
      <c r="L298" s="5"/>
      <c r="M298" s="5"/>
      <c r="N298" s="5"/>
      <c r="O298" s="5"/>
    </row>
    <row r="299" spans="1:24" ht="40.5" x14ac:dyDescent="0.25">
      <c r="A299" s="12" t="s">
        <v>891</v>
      </c>
      <c r="B299" s="12" t="s">
        <v>2037</v>
      </c>
      <c r="C299" s="12" t="s">
        <v>2038</v>
      </c>
      <c r="D299" s="12" t="s">
        <v>13</v>
      </c>
      <c r="E299" s="12" t="s">
        <v>14</v>
      </c>
      <c r="F299" s="12">
        <v>1500000</v>
      </c>
      <c r="G299" s="12">
        <v>1500000</v>
      </c>
      <c r="H299" s="12">
        <v>1</v>
      </c>
      <c r="J299" s="5"/>
      <c r="K299" s="5"/>
      <c r="L299" s="5"/>
      <c r="M299" s="5"/>
      <c r="N299" s="5"/>
      <c r="O299" s="5"/>
    </row>
    <row r="300" spans="1:24" ht="40.5" x14ac:dyDescent="0.25">
      <c r="A300" s="12" t="s">
        <v>891</v>
      </c>
      <c r="B300" s="12" t="s">
        <v>2039</v>
      </c>
      <c r="C300" s="12" t="s">
        <v>2038</v>
      </c>
      <c r="D300" s="12" t="s">
        <v>13</v>
      </c>
      <c r="E300" s="12" t="s">
        <v>14</v>
      </c>
      <c r="F300" s="12">
        <v>3200000</v>
      </c>
      <c r="G300" s="12">
        <v>3200000</v>
      </c>
      <c r="H300" s="12">
        <v>1</v>
      </c>
      <c r="J300" s="5"/>
      <c r="K300" s="5"/>
      <c r="L300" s="5"/>
      <c r="M300" s="5"/>
      <c r="N300" s="5"/>
      <c r="O300" s="5"/>
    </row>
    <row r="301" spans="1:24" ht="40.5" x14ac:dyDescent="0.25">
      <c r="A301" s="12" t="s">
        <v>891</v>
      </c>
      <c r="B301" s="12" t="s">
        <v>2040</v>
      </c>
      <c r="C301" s="12" t="s">
        <v>2038</v>
      </c>
      <c r="D301" s="12" t="s">
        <v>13</v>
      </c>
      <c r="E301" s="12" t="s">
        <v>14</v>
      </c>
      <c r="F301" s="12">
        <v>1600000</v>
      </c>
      <c r="G301" s="12">
        <v>1600000</v>
      </c>
      <c r="H301" s="12">
        <v>1</v>
      </c>
      <c r="J301" s="5"/>
      <c r="K301" s="5"/>
      <c r="L301" s="5"/>
      <c r="M301" s="5"/>
      <c r="N301" s="5"/>
      <c r="O301" s="5"/>
    </row>
    <row r="302" spans="1:24" ht="40.5" x14ac:dyDescent="0.25">
      <c r="A302" s="12" t="s">
        <v>891</v>
      </c>
      <c r="B302" s="12" t="s">
        <v>2041</v>
      </c>
      <c r="C302" s="12" t="s">
        <v>2038</v>
      </c>
      <c r="D302" s="12" t="s">
        <v>13</v>
      </c>
      <c r="E302" s="12" t="s">
        <v>14</v>
      </c>
      <c r="F302" s="12">
        <v>17280000</v>
      </c>
      <c r="G302" s="12">
        <v>17280000</v>
      </c>
      <c r="H302" s="12">
        <v>1</v>
      </c>
      <c r="J302" s="5"/>
      <c r="K302" s="5"/>
      <c r="L302" s="5"/>
      <c r="M302" s="5"/>
      <c r="N302" s="5"/>
      <c r="O302" s="5"/>
    </row>
    <row r="303" spans="1:24" ht="40.5" x14ac:dyDescent="0.25">
      <c r="A303" s="12" t="s">
        <v>891</v>
      </c>
      <c r="B303" s="12" t="s">
        <v>2044</v>
      </c>
      <c r="C303" s="12" t="s">
        <v>2045</v>
      </c>
      <c r="D303" s="12" t="s">
        <v>13</v>
      </c>
      <c r="E303" s="12" t="s">
        <v>14</v>
      </c>
      <c r="F303" s="12">
        <v>799200</v>
      </c>
      <c r="G303" s="12">
        <v>799200</v>
      </c>
      <c r="H303" s="12">
        <v>1</v>
      </c>
      <c r="J303" s="5"/>
      <c r="K303" s="5"/>
      <c r="L303" s="5"/>
      <c r="M303" s="5"/>
      <c r="N303" s="5"/>
      <c r="O303" s="5"/>
    </row>
    <row r="304" spans="1:24" ht="40.5" x14ac:dyDescent="0.25">
      <c r="A304" s="12" t="s">
        <v>891</v>
      </c>
      <c r="B304" s="12" t="s">
        <v>2046</v>
      </c>
      <c r="C304" s="12" t="s">
        <v>2045</v>
      </c>
      <c r="D304" s="12" t="s">
        <v>13</v>
      </c>
      <c r="E304" s="12" t="s">
        <v>14</v>
      </c>
      <c r="F304" s="12">
        <v>799200</v>
      </c>
      <c r="G304" s="12">
        <v>799200</v>
      </c>
      <c r="H304" s="12">
        <v>1</v>
      </c>
      <c r="J304" s="5"/>
      <c r="K304" s="5"/>
      <c r="L304" s="5"/>
      <c r="M304" s="5"/>
      <c r="N304" s="5"/>
      <c r="O304" s="5"/>
    </row>
    <row r="305" spans="1:15" ht="40.5" x14ac:dyDescent="0.25">
      <c r="A305" s="12" t="s">
        <v>891</v>
      </c>
      <c r="B305" s="12" t="s">
        <v>2047</v>
      </c>
      <c r="C305" s="12" t="s">
        <v>2045</v>
      </c>
      <c r="D305" s="12" t="s">
        <v>13</v>
      </c>
      <c r="E305" s="12" t="s">
        <v>14</v>
      </c>
      <c r="F305" s="12">
        <v>799200</v>
      </c>
      <c r="G305" s="12">
        <v>799200</v>
      </c>
      <c r="H305" s="12">
        <v>1</v>
      </c>
      <c r="J305" s="5"/>
      <c r="K305" s="5"/>
      <c r="L305" s="5"/>
      <c r="M305" s="5"/>
      <c r="N305" s="5"/>
      <c r="O305" s="5"/>
    </row>
    <row r="306" spans="1:15" ht="40.5" x14ac:dyDescent="0.25">
      <c r="A306" s="12" t="s">
        <v>891</v>
      </c>
      <c r="B306" s="12" t="s">
        <v>2048</v>
      </c>
      <c r="C306" s="12" t="s">
        <v>2045</v>
      </c>
      <c r="D306" s="12" t="s">
        <v>13</v>
      </c>
      <c r="E306" s="12" t="s">
        <v>14</v>
      </c>
      <c r="F306" s="12">
        <v>799200</v>
      </c>
      <c r="G306" s="12">
        <v>799200</v>
      </c>
      <c r="H306" s="12">
        <v>1</v>
      </c>
      <c r="J306" s="5"/>
      <c r="K306" s="5"/>
      <c r="L306" s="5"/>
      <c r="M306" s="5"/>
      <c r="N306" s="5"/>
      <c r="O306" s="5"/>
    </row>
    <row r="307" spans="1:15" ht="40.5" x14ac:dyDescent="0.25">
      <c r="A307" s="12" t="s">
        <v>891</v>
      </c>
      <c r="B307" s="12" t="s">
        <v>2049</v>
      </c>
      <c r="C307" s="12" t="s">
        <v>2045</v>
      </c>
      <c r="D307" s="12" t="s">
        <v>13</v>
      </c>
      <c r="E307" s="12" t="s">
        <v>14</v>
      </c>
      <c r="F307" s="12">
        <v>799200</v>
      </c>
      <c r="G307" s="12">
        <v>799200</v>
      </c>
      <c r="H307" s="12">
        <v>1</v>
      </c>
      <c r="J307" s="5"/>
      <c r="K307" s="5"/>
      <c r="L307" s="5"/>
      <c r="M307" s="5"/>
      <c r="N307" s="5"/>
      <c r="O307" s="5"/>
    </row>
    <row r="308" spans="1:15" ht="40.5" x14ac:dyDescent="0.25">
      <c r="A308" s="12" t="s">
        <v>891</v>
      </c>
      <c r="B308" s="12" t="s">
        <v>2050</v>
      </c>
      <c r="C308" s="12" t="s">
        <v>2045</v>
      </c>
      <c r="D308" s="12" t="s">
        <v>13</v>
      </c>
      <c r="E308" s="12" t="s">
        <v>14</v>
      </c>
      <c r="F308" s="12">
        <v>799200</v>
      </c>
      <c r="G308" s="12">
        <v>799200</v>
      </c>
      <c r="H308" s="12">
        <v>1</v>
      </c>
      <c r="J308" s="5"/>
      <c r="K308" s="5"/>
      <c r="L308" s="5"/>
      <c r="M308" s="5"/>
      <c r="N308" s="5"/>
      <c r="O308" s="5"/>
    </row>
    <row r="309" spans="1:15" ht="40.5" x14ac:dyDescent="0.25">
      <c r="A309" s="12" t="s">
        <v>891</v>
      </c>
      <c r="B309" s="12" t="s">
        <v>2051</v>
      </c>
      <c r="C309" s="12" t="s">
        <v>2045</v>
      </c>
      <c r="D309" s="12" t="s">
        <v>13</v>
      </c>
      <c r="E309" s="12" t="s">
        <v>14</v>
      </c>
      <c r="F309" s="12">
        <v>799200</v>
      </c>
      <c r="G309" s="12">
        <v>799200</v>
      </c>
      <c r="H309" s="12">
        <v>1</v>
      </c>
      <c r="J309" s="5"/>
      <c r="K309" s="5"/>
      <c r="L309" s="5"/>
      <c r="M309" s="5"/>
      <c r="N309" s="5"/>
      <c r="O309" s="5"/>
    </row>
    <row r="310" spans="1:15" ht="40.5" x14ac:dyDescent="0.25">
      <c r="A310" s="12" t="s">
        <v>891</v>
      </c>
      <c r="B310" s="12" t="s">
        <v>2052</v>
      </c>
      <c r="C310" s="12" t="s">
        <v>2045</v>
      </c>
      <c r="D310" s="12" t="s">
        <v>13</v>
      </c>
      <c r="E310" s="12" t="s">
        <v>14</v>
      </c>
      <c r="F310" s="12">
        <v>799200</v>
      </c>
      <c r="G310" s="12">
        <v>799200</v>
      </c>
      <c r="H310" s="12">
        <v>1</v>
      </c>
      <c r="J310" s="5"/>
      <c r="K310" s="5"/>
      <c r="L310" s="5"/>
      <c r="M310" s="5"/>
      <c r="N310" s="5"/>
      <c r="O310" s="5"/>
    </row>
    <row r="311" spans="1:15" ht="40.5" x14ac:dyDescent="0.25">
      <c r="A311" s="12" t="s">
        <v>891</v>
      </c>
      <c r="B311" s="12" t="s">
        <v>2053</v>
      </c>
      <c r="C311" s="12" t="s">
        <v>2045</v>
      </c>
      <c r="D311" s="12" t="s">
        <v>13</v>
      </c>
      <c r="E311" s="12" t="s">
        <v>14</v>
      </c>
      <c r="F311" s="12">
        <v>799200</v>
      </c>
      <c r="G311" s="12">
        <v>799200</v>
      </c>
      <c r="H311" s="12">
        <v>1</v>
      </c>
      <c r="J311" s="5"/>
      <c r="K311" s="5"/>
      <c r="L311" s="5"/>
      <c r="M311" s="5"/>
      <c r="N311" s="5"/>
      <c r="O311" s="5"/>
    </row>
    <row r="312" spans="1:15" ht="40.5" x14ac:dyDescent="0.25">
      <c r="A312" s="12" t="s">
        <v>891</v>
      </c>
      <c r="B312" s="12" t="s">
        <v>2054</v>
      </c>
      <c r="C312" s="12" t="s">
        <v>2045</v>
      </c>
      <c r="D312" s="12" t="s">
        <v>13</v>
      </c>
      <c r="E312" s="12" t="s">
        <v>14</v>
      </c>
      <c r="F312" s="12">
        <v>799200</v>
      </c>
      <c r="G312" s="12">
        <v>799200</v>
      </c>
      <c r="H312" s="12">
        <v>1</v>
      </c>
      <c r="J312" s="5"/>
      <c r="K312" s="5"/>
      <c r="L312" s="5"/>
      <c r="M312" s="5"/>
      <c r="N312" s="5"/>
      <c r="O312" s="5"/>
    </row>
    <row r="313" spans="1:15" ht="40.5" x14ac:dyDescent="0.25">
      <c r="A313" s="12" t="s">
        <v>891</v>
      </c>
      <c r="B313" s="12" t="s">
        <v>2055</v>
      </c>
      <c r="C313" s="12" t="s">
        <v>2045</v>
      </c>
      <c r="D313" s="12" t="s">
        <v>13</v>
      </c>
      <c r="E313" s="12" t="s">
        <v>14</v>
      </c>
      <c r="F313" s="12">
        <v>799200</v>
      </c>
      <c r="G313" s="12">
        <v>799200</v>
      </c>
      <c r="H313" s="12">
        <v>1</v>
      </c>
      <c r="J313" s="5"/>
      <c r="K313" s="5"/>
      <c r="L313" s="5"/>
      <c r="M313" s="5"/>
      <c r="N313" s="5"/>
      <c r="O313" s="5"/>
    </row>
    <row r="314" spans="1:15" ht="40.5" x14ac:dyDescent="0.25">
      <c r="A314" s="12" t="s">
        <v>891</v>
      </c>
      <c r="B314" s="12" t="s">
        <v>2056</v>
      </c>
      <c r="C314" s="12" t="s">
        <v>2045</v>
      </c>
      <c r="D314" s="12" t="s">
        <v>13</v>
      </c>
      <c r="E314" s="12" t="s">
        <v>14</v>
      </c>
      <c r="F314" s="12">
        <v>4230000</v>
      </c>
      <c r="G314" s="12">
        <v>4230000</v>
      </c>
      <c r="H314" s="12">
        <v>1</v>
      </c>
      <c r="J314" s="5"/>
      <c r="K314" s="5"/>
      <c r="L314" s="5"/>
      <c r="M314" s="5"/>
      <c r="N314" s="5"/>
      <c r="O314" s="5"/>
    </row>
    <row r="315" spans="1:15" ht="40.5" x14ac:dyDescent="0.25">
      <c r="A315" s="12" t="s">
        <v>891</v>
      </c>
      <c r="B315" s="12" t="s">
        <v>2057</v>
      </c>
      <c r="C315" s="12" t="s">
        <v>2045</v>
      </c>
      <c r="D315" s="12" t="s">
        <v>13</v>
      </c>
      <c r="E315" s="12" t="s">
        <v>14</v>
      </c>
      <c r="F315" s="12">
        <v>799200</v>
      </c>
      <c r="G315" s="12">
        <v>799200</v>
      </c>
      <c r="H315" s="12">
        <v>1</v>
      </c>
      <c r="J315" s="5"/>
      <c r="K315" s="5"/>
      <c r="L315" s="5"/>
      <c r="M315" s="5"/>
      <c r="N315" s="5"/>
      <c r="O315" s="5"/>
    </row>
    <row r="316" spans="1:15" ht="40.5" x14ac:dyDescent="0.25">
      <c r="A316" s="12" t="s">
        <v>891</v>
      </c>
      <c r="B316" s="12" t="s">
        <v>2060</v>
      </c>
      <c r="C316" s="12" t="s">
        <v>2038</v>
      </c>
      <c r="D316" s="12" t="s">
        <v>13</v>
      </c>
      <c r="E316" s="12" t="s">
        <v>14</v>
      </c>
      <c r="F316" s="12">
        <v>7410000</v>
      </c>
      <c r="G316" s="12">
        <v>7410000</v>
      </c>
      <c r="H316" s="12">
        <v>1</v>
      </c>
      <c r="J316" s="5"/>
      <c r="K316" s="5"/>
      <c r="L316" s="5"/>
      <c r="M316" s="5"/>
      <c r="N316" s="5"/>
      <c r="O316" s="5"/>
    </row>
    <row r="317" spans="1:15" ht="40.5" x14ac:dyDescent="0.25">
      <c r="A317" s="12" t="s">
        <v>891</v>
      </c>
      <c r="B317" s="12" t="s">
        <v>2061</v>
      </c>
      <c r="C317" s="12" t="s">
        <v>2038</v>
      </c>
      <c r="D317" s="12" t="s">
        <v>13</v>
      </c>
      <c r="E317" s="12" t="s">
        <v>14</v>
      </c>
      <c r="F317" s="12">
        <v>1300000</v>
      </c>
      <c r="G317" s="12">
        <v>1300000</v>
      </c>
      <c r="H317" s="12">
        <v>1</v>
      </c>
      <c r="J317" s="5"/>
      <c r="K317" s="5"/>
      <c r="L317" s="5"/>
      <c r="M317" s="5"/>
      <c r="N317" s="5"/>
      <c r="O317" s="5"/>
    </row>
    <row r="318" spans="1:15" ht="40.5" x14ac:dyDescent="0.25">
      <c r="A318" s="12" t="s">
        <v>891</v>
      </c>
      <c r="B318" s="12" t="s">
        <v>2062</v>
      </c>
      <c r="C318" s="12" t="s">
        <v>2038</v>
      </c>
      <c r="D318" s="12" t="s">
        <v>13</v>
      </c>
      <c r="E318" s="12" t="s">
        <v>14</v>
      </c>
      <c r="F318" s="12">
        <v>1780000</v>
      </c>
      <c r="G318" s="12">
        <v>1780000</v>
      </c>
      <c r="H318" s="12">
        <v>1</v>
      </c>
      <c r="J318" s="5"/>
      <c r="K318" s="5"/>
      <c r="L318" s="5"/>
      <c r="M318" s="5"/>
      <c r="N318" s="5"/>
      <c r="O318" s="5"/>
    </row>
    <row r="319" spans="1:15" ht="40.5" x14ac:dyDescent="0.25">
      <c r="A319" s="12" t="s">
        <v>891</v>
      </c>
      <c r="B319" s="12" t="s">
        <v>2063</v>
      </c>
      <c r="C319" s="12" t="s">
        <v>2038</v>
      </c>
      <c r="D319" s="12" t="s">
        <v>13</v>
      </c>
      <c r="E319" s="12" t="s">
        <v>14</v>
      </c>
      <c r="F319" s="12">
        <v>14510000</v>
      </c>
      <c r="G319" s="12">
        <v>14510000</v>
      </c>
      <c r="H319" s="12">
        <v>1</v>
      </c>
      <c r="J319" s="5"/>
      <c r="K319" s="5"/>
      <c r="L319" s="5"/>
      <c r="M319" s="5"/>
      <c r="N319" s="5"/>
      <c r="O319" s="5"/>
    </row>
    <row r="320" spans="1:15" ht="40.5" x14ac:dyDescent="0.25">
      <c r="A320" s="12">
        <v>4222</v>
      </c>
      <c r="B320" s="12" t="s">
        <v>2068</v>
      </c>
      <c r="C320" s="12" t="s">
        <v>1953</v>
      </c>
      <c r="D320" s="12" t="s">
        <v>13</v>
      </c>
      <c r="E320" s="12" t="s">
        <v>14</v>
      </c>
      <c r="F320" s="12">
        <v>573000</v>
      </c>
      <c r="G320" s="12">
        <v>573000</v>
      </c>
      <c r="H320" s="12">
        <v>1</v>
      </c>
      <c r="J320" s="5"/>
      <c r="K320" s="5"/>
      <c r="L320" s="5"/>
      <c r="M320" s="5"/>
      <c r="N320" s="5"/>
      <c r="O320" s="5"/>
    </row>
    <row r="321" spans="1:24" ht="40.5" x14ac:dyDescent="0.25">
      <c r="A321" s="12">
        <v>4214</v>
      </c>
      <c r="B321" s="12" t="s">
        <v>2072</v>
      </c>
      <c r="C321" s="12" t="s">
        <v>34</v>
      </c>
      <c r="D321" s="12" t="s">
        <v>9</v>
      </c>
      <c r="E321" s="12" t="s">
        <v>14</v>
      </c>
      <c r="F321" s="12">
        <v>2500000</v>
      </c>
      <c r="G321" s="12">
        <v>2500000</v>
      </c>
      <c r="H321" s="12">
        <v>1</v>
      </c>
      <c r="J321" s="5"/>
      <c r="K321" s="5"/>
      <c r="L321" s="5"/>
      <c r="M321" s="5"/>
      <c r="N321" s="5"/>
      <c r="O321" s="5"/>
    </row>
    <row r="322" spans="1:24" ht="40.5" x14ac:dyDescent="0.25">
      <c r="A322" s="12">
        <v>4214</v>
      </c>
      <c r="B322" s="12" t="s">
        <v>2073</v>
      </c>
      <c r="C322" s="12" t="s">
        <v>34</v>
      </c>
      <c r="D322" s="12" t="s">
        <v>9</v>
      </c>
      <c r="E322" s="12" t="s">
        <v>14</v>
      </c>
      <c r="F322" s="12">
        <v>720000</v>
      </c>
      <c r="G322" s="12">
        <v>720000</v>
      </c>
      <c r="H322" s="12">
        <v>1</v>
      </c>
      <c r="J322" s="5"/>
      <c r="K322" s="5"/>
      <c r="L322" s="5"/>
      <c r="M322" s="5"/>
      <c r="N322" s="5"/>
      <c r="O322" s="5"/>
    </row>
    <row r="323" spans="1:24" ht="40.5" x14ac:dyDescent="0.25">
      <c r="A323" s="12">
        <v>4214</v>
      </c>
      <c r="B323" s="12" t="s">
        <v>2074</v>
      </c>
      <c r="C323" s="12" t="s">
        <v>34</v>
      </c>
      <c r="D323" s="12" t="s">
        <v>9</v>
      </c>
      <c r="E323" s="12" t="s">
        <v>14</v>
      </c>
      <c r="F323" s="12">
        <v>4600000</v>
      </c>
      <c r="G323" s="12">
        <v>4600000</v>
      </c>
      <c r="H323" s="12">
        <v>1</v>
      </c>
      <c r="J323" s="5"/>
      <c r="K323" s="5"/>
      <c r="L323" s="5"/>
      <c r="M323" s="5"/>
      <c r="N323" s="5"/>
      <c r="O323" s="5"/>
    </row>
    <row r="324" spans="1:24" ht="40.5" x14ac:dyDescent="0.25">
      <c r="A324" s="12">
        <v>4214</v>
      </c>
      <c r="B324" s="12" t="s">
        <v>2075</v>
      </c>
      <c r="C324" s="12" t="s">
        <v>34</v>
      </c>
      <c r="D324" s="12" t="s">
        <v>9</v>
      </c>
      <c r="E324" s="12" t="s">
        <v>14</v>
      </c>
      <c r="F324" s="12">
        <v>720000</v>
      </c>
      <c r="G324" s="12">
        <v>720000</v>
      </c>
      <c r="H324" s="12">
        <v>1</v>
      </c>
      <c r="J324" s="5"/>
      <c r="K324" s="5"/>
      <c r="L324" s="5"/>
      <c r="M324" s="5"/>
      <c r="N324" s="5"/>
      <c r="O324" s="5"/>
    </row>
    <row r="325" spans="1:24" ht="40.5" x14ac:dyDescent="0.25">
      <c r="A325" s="12">
        <v>4214</v>
      </c>
      <c r="B325" s="12" t="s">
        <v>2076</v>
      </c>
      <c r="C325" s="12" t="s">
        <v>34</v>
      </c>
      <c r="D325" s="12" t="s">
        <v>9</v>
      </c>
      <c r="E325" s="12" t="s">
        <v>14</v>
      </c>
      <c r="F325" s="12">
        <v>600000</v>
      </c>
      <c r="G325" s="12">
        <v>600000</v>
      </c>
      <c r="H325" s="12">
        <v>1</v>
      </c>
      <c r="J325" s="5"/>
      <c r="K325" s="5"/>
      <c r="L325" s="5"/>
      <c r="M325" s="5"/>
      <c r="N325" s="5"/>
      <c r="O325" s="5"/>
    </row>
    <row r="326" spans="1:24" x14ac:dyDescent="0.25">
      <c r="A326" s="12">
        <v>4237</v>
      </c>
      <c r="B326" s="12" t="s">
        <v>2145</v>
      </c>
      <c r="C326" s="12" t="s">
        <v>734</v>
      </c>
      <c r="D326" s="12" t="s">
        <v>13</v>
      </c>
      <c r="E326" s="12" t="s">
        <v>14</v>
      </c>
      <c r="F326" s="12">
        <v>1000000</v>
      </c>
      <c r="G326" s="12">
        <v>1000000</v>
      </c>
      <c r="H326" s="12">
        <v>1</v>
      </c>
      <c r="J326" s="5"/>
      <c r="K326" s="5"/>
      <c r="L326" s="5"/>
      <c r="M326" s="5"/>
      <c r="N326" s="5"/>
      <c r="O326" s="5"/>
    </row>
    <row r="327" spans="1:24" s="439" customFormat="1" ht="28.5" customHeight="1" x14ac:dyDescent="0.25">
      <c r="A327" s="441">
        <v>4234</v>
      </c>
      <c r="B327" s="441" t="s">
        <v>4755</v>
      </c>
      <c r="C327" s="441" t="s">
        <v>535</v>
      </c>
      <c r="D327" s="441" t="s">
        <v>9</v>
      </c>
      <c r="E327" s="441" t="s">
        <v>14</v>
      </c>
      <c r="F327" s="441">
        <v>240000</v>
      </c>
      <c r="G327" s="441">
        <v>240000</v>
      </c>
      <c r="H327" s="441">
        <v>1</v>
      </c>
      <c r="I327" s="440"/>
      <c r="J327" s="440"/>
      <c r="K327" s="440"/>
      <c r="L327" s="440"/>
      <c r="M327" s="440"/>
      <c r="N327" s="440"/>
      <c r="O327" s="440"/>
      <c r="P327" s="440"/>
      <c r="Q327" s="440"/>
      <c r="R327" s="440"/>
      <c r="S327" s="440"/>
      <c r="T327" s="440"/>
      <c r="U327" s="440"/>
      <c r="V327" s="440"/>
      <c r="W327" s="440"/>
      <c r="X327" s="440"/>
    </row>
    <row r="328" spans="1:24" s="31" customFormat="1" ht="28.5" customHeight="1" x14ac:dyDescent="0.25">
      <c r="A328" s="13">
        <v>4237</v>
      </c>
      <c r="B328" s="13" t="s">
        <v>4872</v>
      </c>
      <c r="C328" s="13" t="s">
        <v>2014</v>
      </c>
      <c r="D328" s="13" t="s">
        <v>13</v>
      </c>
      <c r="E328" s="13" t="s">
        <v>14</v>
      </c>
      <c r="F328" s="13">
        <v>73000</v>
      </c>
      <c r="G328" s="13">
        <v>73000</v>
      </c>
      <c r="H328" s="13">
        <v>1</v>
      </c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</row>
    <row r="329" spans="1:24" s="31" customFormat="1" ht="28.5" customHeight="1" x14ac:dyDescent="0.25">
      <c r="A329" s="13">
        <v>4237</v>
      </c>
      <c r="B329" s="13" t="s">
        <v>4829</v>
      </c>
      <c r="C329" s="13" t="s">
        <v>4497</v>
      </c>
      <c r="D329" s="13" t="s">
        <v>13</v>
      </c>
      <c r="E329" s="13" t="s">
        <v>14</v>
      </c>
      <c r="F329" s="13">
        <v>4500000</v>
      </c>
      <c r="G329" s="13">
        <v>4500000</v>
      </c>
      <c r="H329" s="13">
        <v>1</v>
      </c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</row>
    <row r="330" spans="1:24" s="31" customFormat="1" ht="28.5" customHeight="1" x14ac:dyDescent="0.25">
      <c r="A330" s="13">
        <v>4222</v>
      </c>
      <c r="B330" s="13" t="s">
        <v>4981</v>
      </c>
      <c r="C330" s="13" t="s">
        <v>1953</v>
      </c>
      <c r="D330" s="13" t="s">
        <v>13</v>
      </c>
      <c r="E330" s="13" t="s">
        <v>14</v>
      </c>
      <c r="F330" s="13">
        <v>7000000</v>
      </c>
      <c r="G330" s="13">
        <v>7000000</v>
      </c>
      <c r="H330" s="13">
        <v>1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</row>
    <row r="331" spans="1:24" s="31" customFormat="1" ht="28.5" customHeight="1" x14ac:dyDescent="0.25">
      <c r="A331" s="13">
        <v>4237</v>
      </c>
      <c r="B331" s="13" t="s">
        <v>5015</v>
      </c>
      <c r="C331" s="13" t="s">
        <v>5016</v>
      </c>
      <c r="D331" s="13" t="s">
        <v>13</v>
      </c>
      <c r="E331" s="13" t="s">
        <v>14</v>
      </c>
      <c r="F331" s="13">
        <v>10000000</v>
      </c>
      <c r="G331" s="13">
        <v>10000000</v>
      </c>
      <c r="H331" s="13">
        <v>1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</row>
    <row r="332" spans="1:24" s="31" customFormat="1" ht="28.5" customHeight="1" x14ac:dyDescent="0.25">
      <c r="A332" s="13">
        <v>4222</v>
      </c>
      <c r="B332" s="13" t="s">
        <v>5115</v>
      </c>
      <c r="C332" s="13" t="s">
        <v>1953</v>
      </c>
      <c r="D332" s="13" t="s">
        <v>13</v>
      </c>
      <c r="E332" s="13" t="s">
        <v>14</v>
      </c>
      <c r="F332" s="13">
        <v>900000</v>
      </c>
      <c r="G332" s="13">
        <v>900000</v>
      </c>
      <c r="H332" s="13">
        <v>1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</row>
    <row r="333" spans="1:24" s="31" customFormat="1" ht="45" customHeight="1" x14ac:dyDescent="0.25">
      <c r="A333" s="13">
        <v>4237</v>
      </c>
      <c r="B333" s="13" t="s">
        <v>5431</v>
      </c>
      <c r="C333" s="13" t="s">
        <v>3148</v>
      </c>
      <c r="D333" s="13" t="s">
        <v>13</v>
      </c>
      <c r="E333" s="13" t="s">
        <v>14</v>
      </c>
      <c r="F333" s="13">
        <v>650000</v>
      </c>
      <c r="G333" s="13">
        <v>650000</v>
      </c>
      <c r="H333" s="13">
        <v>1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</row>
    <row r="334" spans="1:24" s="31" customFormat="1" ht="45" customHeight="1" x14ac:dyDescent="0.25">
      <c r="A334" s="13">
        <v>4237</v>
      </c>
      <c r="B334" s="13" t="s">
        <v>5443</v>
      </c>
      <c r="C334" s="13" t="s">
        <v>3148</v>
      </c>
      <c r="D334" s="13" t="s">
        <v>13</v>
      </c>
      <c r="E334" s="13" t="s">
        <v>14</v>
      </c>
      <c r="F334" s="13">
        <v>400000</v>
      </c>
      <c r="G334" s="13">
        <v>400000</v>
      </c>
      <c r="H334" s="13">
        <v>1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</row>
    <row r="335" spans="1:24" s="31" customFormat="1" ht="45" customHeight="1" x14ac:dyDescent="0.25">
      <c r="A335" s="13">
        <v>4222</v>
      </c>
      <c r="B335" s="13" t="s">
        <v>5476</v>
      </c>
      <c r="C335" s="13" t="s">
        <v>1953</v>
      </c>
      <c r="D335" s="13" t="s">
        <v>13</v>
      </c>
      <c r="E335" s="13" t="s">
        <v>14</v>
      </c>
      <c r="F335" s="13">
        <v>200000</v>
      </c>
      <c r="G335" s="13">
        <v>200000</v>
      </c>
      <c r="H335" s="13">
        <v>1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</row>
    <row r="336" spans="1:24" s="31" customFormat="1" ht="45" customHeight="1" x14ac:dyDescent="0.25">
      <c r="A336" s="13">
        <v>4237</v>
      </c>
      <c r="B336" s="13" t="s">
        <v>5680</v>
      </c>
      <c r="C336" s="13" t="s">
        <v>3148</v>
      </c>
      <c r="D336" s="13" t="s">
        <v>13</v>
      </c>
      <c r="E336" s="13" t="s">
        <v>14</v>
      </c>
      <c r="F336" s="13">
        <v>700000</v>
      </c>
      <c r="G336" s="13">
        <v>700000</v>
      </c>
      <c r="H336" s="13">
        <v>1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</row>
    <row r="337" spans="1:24" s="31" customFormat="1" ht="35.25" customHeight="1" x14ac:dyDescent="0.25">
      <c r="A337" s="13">
        <v>4222</v>
      </c>
      <c r="B337" s="13" t="s">
        <v>5783</v>
      </c>
      <c r="C337" s="13" t="s">
        <v>1953</v>
      </c>
      <c r="D337" s="13" t="s">
        <v>13</v>
      </c>
      <c r="E337" s="13" t="s">
        <v>14</v>
      </c>
      <c r="F337" s="13">
        <v>600000</v>
      </c>
      <c r="G337" s="13">
        <v>600000</v>
      </c>
      <c r="H337" s="13">
        <v>1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</row>
    <row r="338" spans="1:24" s="31" customFormat="1" ht="33.75" customHeight="1" x14ac:dyDescent="0.25">
      <c r="A338" s="13">
        <v>4233</v>
      </c>
      <c r="B338" s="13" t="s">
        <v>5823</v>
      </c>
      <c r="C338" s="13" t="s">
        <v>5824</v>
      </c>
      <c r="D338" s="13" t="s">
        <v>13</v>
      </c>
      <c r="E338" s="13" t="s">
        <v>14</v>
      </c>
      <c r="F338" s="13">
        <v>600000</v>
      </c>
      <c r="G338" s="13">
        <v>600000</v>
      </c>
      <c r="H338" s="13">
        <v>1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</row>
    <row r="339" spans="1:24" s="31" customFormat="1" ht="44.25" customHeight="1" x14ac:dyDescent="0.25">
      <c r="A339" s="13">
        <v>4237</v>
      </c>
      <c r="B339" s="13" t="s">
        <v>5827</v>
      </c>
      <c r="C339" s="13" t="s">
        <v>3148</v>
      </c>
      <c r="D339" s="13" t="s">
        <v>13</v>
      </c>
      <c r="E339" s="13" t="s">
        <v>14</v>
      </c>
      <c r="F339" s="13">
        <v>250000</v>
      </c>
      <c r="G339" s="13">
        <v>250000</v>
      </c>
      <c r="H339" s="13">
        <v>1</v>
      </c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</row>
    <row r="340" spans="1:24" s="31" customFormat="1" ht="47.25" customHeight="1" x14ac:dyDescent="0.25">
      <c r="A340" s="13">
        <v>4216</v>
      </c>
      <c r="B340" s="13" t="s">
        <v>5871</v>
      </c>
      <c r="C340" s="13" t="s">
        <v>1323</v>
      </c>
      <c r="D340" s="13" t="s">
        <v>13</v>
      </c>
      <c r="E340" s="13" t="s">
        <v>14</v>
      </c>
      <c r="F340" s="13">
        <v>84000</v>
      </c>
      <c r="G340" s="13">
        <v>84000</v>
      </c>
      <c r="H340" s="13">
        <v>1</v>
      </c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</row>
    <row r="341" spans="1:24" s="31" customFormat="1" ht="47.25" customHeight="1" x14ac:dyDescent="0.25">
      <c r="A341" s="13">
        <v>4234</v>
      </c>
      <c r="B341" s="13" t="s">
        <v>6037</v>
      </c>
      <c r="C341" s="13" t="s">
        <v>699</v>
      </c>
      <c r="D341" s="13" t="s">
        <v>9</v>
      </c>
      <c r="E341" s="13" t="s">
        <v>14</v>
      </c>
      <c r="F341" s="13">
        <v>6000000</v>
      </c>
      <c r="G341" s="13">
        <v>6000000</v>
      </c>
      <c r="H341" s="13">
        <v>1</v>
      </c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</row>
    <row r="342" spans="1:24" ht="15" customHeight="1" x14ac:dyDescent="0.25">
      <c r="A342" s="570" t="s">
        <v>42</v>
      </c>
      <c r="B342" s="571"/>
      <c r="C342" s="571"/>
      <c r="D342" s="571"/>
      <c r="E342" s="571"/>
      <c r="F342" s="571"/>
      <c r="G342" s="571"/>
      <c r="H342" s="571"/>
      <c r="I342" s="23"/>
    </row>
    <row r="343" spans="1:24" x14ac:dyDescent="0.25">
      <c r="A343" s="543" t="s">
        <v>16</v>
      </c>
      <c r="B343" s="544"/>
      <c r="C343" s="544"/>
      <c r="D343" s="544"/>
      <c r="E343" s="544"/>
      <c r="F343" s="544"/>
      <c r="G343" s="544"/>
      <c r="H343" s="545"/>
      <c r="I343" s="23"/>
    </row>
    <row r="344" spans="1:24" ht="40.5" x14ac:dyDescent="0.25">
      <c r="A344" s="393">
        <v>4251</v>
      </c>
      <c r="B344" s="393" t="s">
        <v>4074</v>
      </c>
      <c r="C344" s="393" t="s">
        <v>425</v>
      </c>
      <c r="D344" s="393" t="s">
        <v>384</v>
      </c>
      <c r="E344" s="393" t="s">
        <v>14</v>
      </c>
      <c r="F344" s="393">
        <v>0</v>
      </c>
      <c r="G344" s="393">
        <v>0</v>
      </c>
      <c r="H344" s="393">
        <v>1</v>
      </c>
      <c r="I344" s="23"/>
    </row>
    <row r="345" spans="1:24" x14ac:dyDescent="0.25">
      <c r="A345" s="549" t="s">
        <v>12</v>
      </c>
      <c r="B345" s="550"/>
      <c r="C345" s="550"/>
      <c r="D345" s="550"/>
      <c r="E345" s="550"/>
      <c r="F345" s="550"/>
      <c r="G345" s="550"/>
      <c r="H345" s="551"/>
      <c r="I345" s="23"/>
    </row>
    <row r="346" spans="1:24" s="439" customFormat="1" ht="27" x14ac:dyDescent="0.25">
      <c r="A346" s="447">
        <v>4252</v>
      </c>
      <c r="B346" s="447" t="s">
        <v>4754</v>
      </c>
      <c r="C346" s="447" t="s">
        <v>399</v>
      </c>
      <c r="D346" s="447" t="s">
        <v>384</v>
      </c>
      <c r="E346" s="447" t="s">
        <v>14</v>
      </c>
      <c r="F346" s="447">
        <v>2200000</v>
      </c>
      <c r="G346" s="447">
        <v>2200000</v>
      </c>
      <c r="H346" s="447">
        <v>1</v>
      </c>
      <c r="I346" s="442"/>
      <c r="P346" s="440"/>
      <c r="Q346" s="440"/>
      <c r="R346" s="440"/>
      <c r="S346" s="440"/>
      <c r="T346" s="440"/>
      <c r="U346" s="440"/>
      <c r="V346" s="440"/>
      <c r="W346" s="440"/>
      <c r="X346" s="440"/>
    </row>
    <row r="347" spans="1:24" ht="27" x14ac:dyDescent="0.25">
      <c r="A347" s="393">
        <v>4251</v>
      </c>
      <c r="B347" s="447" t="s">
        <v>4073</v>
      </c>
      <c r="C347" s="447" t="s">
        <v>457</v>
      </c>
      <c r="D347" s="447" t="s">
        <v>1215</v>
      </c>
      <c r="E347" s="447" t="s">
        <v>14</v>
      </c>
      <c r="F347" s="447">
        <v>0</v>
      </c>
      <c r="G347" s="447">
        <v>0</v>
      </c>
      <c r="H347" s="447">
        <v>1</v>
      </c>
      <c r="I347" s="23"/>
    </row>
    <row r="348" spans="1:24" s="439" customFormat="1" ht="40.5" x14ac:dyDescent="0.25">
      <c r="A348" s="453">
        <v>4222</v>
      </c>
      <c r="B348" s="453" t="s">
        <v>4824</v>
      </c>
      <c r="C348" s="453" t="s">
        <v>1953</v>
      </c>
      <c r="D348" s="453" t="s">
        <v>13</v>
      </c>
      <c r="E348" s="453" t="s">
        <v>14</v>
      </c>
      <c r="F348" s="453">
        <v>500000</v>
      </c>
      <c r="G348" s="476">
        <v>500000</v>
      </c>
      <c r="H348" s="453">
        <v>1</v>
      </c>
      <c r="I348" s="442"/>
      <c r="P348" s="440"/>
      <c r="Q348" s="440"/>
      <c r="R348" s="440"/>
      <c r="S348" s="440"/>
      <c r="T348" s="440"/>
      <c r="U348" s="440"/>
      <c r="V348" s="440"/>
      <c r="W348" s="440"/>
      <c r="X348" s="440"/>
    </row>
    <row r="349" spans="1:24" s="439" customFormat="1" x14ac:dyDescent="0.25">
      <c r="A349" s="476">
        <v>4241</v>
      </c>
      <c r="B349" s="476" t="s">
        <v>5300</v>
      </c>
      <c r="C349" s="476" t="s">
        <v>1674</v>
      </c>
      <c r="D349" s="476" t="s">
        <v>9</v>
      </c>
      <c r="E349" s="476" t="s">
        <v>14</v>
      </c>
      <c r="F349" s="476">
        <v>2000000</v>
      </c>
      <c r="G349" s="476">
        <v>2000000</v>
      </c>
      <c r="H349" s="476">
        <v>1</v>
      </c>
      <c r="I349" s="442"/>
      <c r="P349" s="440"/>
      <c r="Q349" s="440"/>
      <c r="R349" s="440"/>
      <c r="S349" s="440"/>
      <c r="T349" s="440"/>
      <c r="U349" s="440"/>
      <c r="V349" s="440"/>
      <c r="W349" s="440"/>
      <c r="X349" s="440"/>
    </row>
    <row r="350" spans="1:24" s="439" customFormat="1" ht="27" x14ac:dyDescent="0.25">
      <c r="A350" s="476">
        <v>4231</v>
      </c>
      <c r="B350" s="476" t="s">
        <v>5301</v>
      </c>
      <c r="C350" s="476" t="s">
        <v>3896</v>
      </c>
      <c r="D350" s="476" t="s">
        <v>9</v>
      </c>
      <c r="E350" s="476" t="s">
        <v>14</v>
      </c>
      <c r="F350" s="476">
        <v>2000000</v>
      </c>
      <c r="G350" s="476">
        <v>2000000</v>
      </c>
      <c r="H350" s="476">
        <v>1</v>
      </c>
      <c r="I350" s="442"/>
      <c r="P350" s="440"/>
      <c r="Q350" s="440"/>
      <c r="R350" s="440"/>
      <c r="S350" s="440"/>
      <c r="T350" s="440"/>
      <c r="U350" s="440"/>
      <c r="V350" s="440"/>
      <c r="W350" s="440"/>
      <c r="X350" s="440"/>
    </row>
    <row r="351" spans="1:24" s="439" customFormat="1" ht="27" x14ac:dyDescent="0.25">
      <c r="A351" s="515">
        <v>4235</v>
      </c>
      <c r="B351" s="515" t="s">
        <v>5835</v>
      </c>
      <c r="C351" s="515" t="s">
        <v>5836</v>
      </c>
      <c r="D351" s="515" t="s">
        <v>13</v>
      </c>
      <c r="E351" s="515" t="s">
        <v>14</v>
      </c>
      <c r="F351" s="515">
        <v>1000000</v>
      </c>
      <c r="G351" s="515">
        <v>1000000</v>
      </c>
      <c r="H351" s="515">
        <v>1</v>
      </c>
      <c r="I351" s="442"/>
      <c r="P351" s="440"/>
      <c r="Q351" s="440"/>
      <c r="R351" s="440"/>
      <c r="S351" s="440"/>
      <c r="T351" s="440"/>
      <c r="U351" s="440"/>
      <c r="V351" s="440"/>
      <c r="W351" s="440"/>
      <c r="X351" s="440"/>
    </row>
    <row r="352" spans="1:24" s="2" customFormat="1" ht="13.5" x14ac:dyDescent="0.25">
      <c r="A352" s="570" t="s">
        <v>2534</v>
      </c>
      <c r="B352" s="571"/>
      <c r="C352" s="571"/>
      <c r="D352" s="571"/>
      <c r="E352" s="571"/>
      <c r="F352" s="571"/>
      <c r="G352" s="571"/>
      <c r="H352" s="571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customHeight="1" x14ac:dyDescent="0.25">
      <c r="A353" s="549" t="s">
        <v>12</v>
      </c>
      <c r="B353" s="550"/>
      <c r="C353" s="550"/>
      <c r="D353" s="550"/>
      <c r="E353" s="550"/>
      <c r="F353" s="550"/>
      <c r="G353" s="550"/>
      <c r="H353" s="551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27" x14ac:dyDescent="0.25">
      <c r="A354" s="12" t="s">
        <v>23</v>
      </c>
      <c r="B354" s="12" t="s">
        <v>2535</v>
      </c>
      <c r="C354" s="12" t="s">
        <v>2536</v>
      </c>
      <c r="D354" s="12" t="s">
        <v>13</v>
      </c>
      <c r="E354" s="12" t="s">
        <v>14</v>
      </c>
      <c r="F354" s="12">
        <v>360000000</v>
      </c>
      <c r="G354" s="12">
        <v>360000000</v>
      </c>
      <c r="H354" s="12">
        <v>1</v>
      </c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3.5" x14ac:dyDescent="0.25">
      <c r="A355" s="570" t="s">
        <v>282</v>
      </c>
      <c r="B355" s="571"/>
      <c r="C355" s="571"/>
      <c r="D355" s="571"/>
      <c r="E355" s="571"/>
      <c r="F355" s="571"/>
      <c r="G355" s="571"/>
      <c r="H355" s="571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customHeight="1" x14ac:dyDescent="0.25">
      <c r="A356" s="549" t="s">
        <v>21</v>
      </c>
      <c r="B356" s="550"/>
      <c r="C356" s="550"/>
      <c r="D356" s="550"/>
      <c r="E356" s="550"/>
      <c r="F356" s="550"/>
      <c r="G356" s="550"/>
      <c r="H356" s="551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399">
        <v>5129</v>
      </c>
      <c r="B357" s="399" t="s">
        <v>4230</v>
      </c>
      <c r="C357" s="399" t="s">
        <v>4231</v>
      </c>
      <c r="D357" s="399" t="s">
        <v>15</v>
      </c>
      <c r="E357" s="399" t="s">
        <v>10</v>
      </c>
      <c r="F357" s="399">
        <v>12360000</v>
      </c>
      <c r="G357" s="399">
        <f>+F357*H357</f>
        <v>148320000</v>
      </c>
      <c r="H357" s="399">
        <v>12</v>
      </c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399">
        <v>5129</v>
      </c>
      <c r="B358" s="399" t="s">
        <v>4232</v>
      </c>
      <c r="C358" s="399" t="s">
        <v>4231</v>
      </c>
      <c r="D358" s="399" t="s">
        <v>15</v>
      </c>
      <c r="E358" s="399" t="s">
        <v>10</v>
      </c>
      <c r="F358" s="399">
        <v>12379998</v>
      </c>
      <c r="G358" s="399">
        <f t="shared" ref="G358:G362" si="14">+F358*H358</f>
        <v>247599960</v>
      </c>
      <c r="H358" s="399">
        <v>20</v>
      </c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3.5" x14ac:dyDescent="0.25">
      <c r="A359" s="399">
        <v>5129</v>
      </c>
      <c r="B359" s="399" t="s">
        <v>4233</v>
      </c>
      <c r="C359" s="399" t="s">
        <v>4231</v>
      </c>
      <c r="D359" s="399" t="s">
        <v>15</v>
      </c>
      <c r="E359" s="399" t="s">
        <v>10</v>
      </c>
      <c r="F359" s="399">
        <v>12380000</v>
      </c>
      <c r="G359" s="399">
        <f t="shared" si="14"/>
        <v>148560000</v>
      </c>
      <c r="H359" s="399">
        <v>12</v>
      </c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3.5" x14ac:dyDescent="0.25">
      <c r="A360" s="499">
        <v>5129</v>
      </c>
      <c r="B360" s="499" t="s">
        <v>5517</v>
      </c>
      <c r="C360" s="499" t="s">
        <v>4231</v>
      </c>
      <c r="D360" s="499" t="s">
        <v>1215</v>
      </c>
      <c r="E360" s="499" t="s">
        <v>10</v>
      </c>
      <c r="F360" s="499">
        <v>10800000</v>
      </c>
      <c r="G360" s="499">
        <f>H360*F360</f>
        <v>86400000</v>
      </c>
      <c r="H360" s="499">
        <v>8</v>
      </c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27" x14ac:dyDescent="0.25">
      <c r="A361" s="399">
        <v>5129</v>
      </c>
      <c r="B361" s="399" t="s">
        <v>4234</v>
      </c>
      <c r="C361" s="399" t="s">
        <v>4235</v>
      </c>
      <c r="D361" s="399" t="s">
        <v>384</v>
      </c>
      <c r="E361" s="399" t="s">
        <v>10</v>
      </c>
      <c r="F361" s="399">
        <v>21600</v>
      </c>
      <c r="G361" s="399">
        <f t="shared" si="14"/>
        <v>32400000</v>
      </c>
      <c r="H361" s="399">
        <v>1500</v>
      </c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3.5" x14ac:dyDescent="0.25">
      <c r="A362" s="480">
        <v>5129</v>
      </c>
      <c r="B362" s="480" t="s">
        <v>5310</v>
      </c>
      <c r="C362" s="480" t="s">
        <v>5311</v>
      </c>
      <c r="D362" s="480" t="s">
        <v>15</v>
      </c>
      <c r="E362" s="480" t="s">
        <v>10</v>
      </c>
      <c r="F362" s="480">
        <v>68000000</v>
      </c>
      <c r="G362" s="480">
        <f t="shared" si="14"/>
        <v>204000000</v>
      </c>
      <c r="H362" s="480">
        <v>3</v>
      </c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45" customHeight="1" x14ac:dyDescent="0.25">
      <c r="A363" s="570" t="s">
        <v>110</v>
      </c>
      <c r="B363" s="571"/>
      <c r="C363" s="571"/>
      <c r="D363" s="571"/>
      <c r="E363" s="571"/>
      <c r="F363" s="571"/>
      <c r="G363" s="571"/>
      <c r="H363" s="571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5" customHeight="1" x14ac:dyDescent="0.25">
      <c r="A364" s="543" t="s">
        <v>12</v>
      </c>
      <c r="B364" s="544"/>
      <c r="C364" s="544"/>
      <c r="D364" s="544"/>
      <c r="E364" s="544"/>
      <c r="F364" s="544"/>
      <c r="G364" s="544"/>
      <c r="H364" s="544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3.5" x14ac:dyDescent="0.25">
      <c r="A365" s="4"/>
      <c r="B365" s="4"/>
      <c r="C365" s="4"/>
      <c r="D365" s="4"/>
      <c r="E365" s="4"/>
      <c r="F365" s="4"/>
      <c r="G365" s="4"/>
      <c r="H365" s="4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570" t="s">
        <v>274</v>
      </c>
      <c r="B366" s="571"/>
      <c r="C366" s="571"/>
      <c r="D366" s="571"/>
      <c r="E366" s="571"/>
      <c r="F366" s="571"/>
      <c r="G366" s="571"/>
      <c r="H366" s="571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3.5" x14ac:dyDescent="0.25">
      <c r="A367" s="543" t="s">
        <v>12</v>
      </c>
      <c r="B367" s="544"/>
      <c r="C367" s="544"/>
      <c r="D367" s="544"/>
      <c r="E367" s="544"/>
      <c r="F367" s="544"/>
      <c r="G367" s="544"/>
      <c r="H367" s="545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120"/>
      <c r="B368" s="120"/>
      <c r="C368" s="120"/>
      <c r="D368" s="120"/>
      <c r="E368" s="120"/>
      <c r="F368" s="120"/>
      <c r="G368" s="120"/>
      <c r="H368" s="120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5.75" customHeight="1" x14ac:dyDescent="0.25">
      <c r="A369" s="570" t="s">
        <v>5205</v>
      </c>
      <c r="B369" s="571"/>
      <c r="C369" s="571"/>
      <c r="D369" s="571"/>
      <c r="E369" s="571"/>
      <c r="F369" s="571"/>
      <c r="G369" s="571"/>
      <c r="H369" s="571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543" t="s">
        <v>16</v>
      </c>
      <c r="B370" s="544"/>
      <c r="C370" s="544"/>
      <c r="D370" s="544"/>
      <c r="E370" s="544"/>
      <c r="F370" s="544"/>
      <c r="G370" s="544"/>
      <c r="H370" s="545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40.5" x14ac:dyDescent="0.25">
      <c r="A371" s="99">
        <v>4251</v>
      </c>
      <c r="B371" s="473" t="s">
        <v>5203</v>
      </c>
      <c r="C371" s="473" t="s">
        <v>425</v>
      </c>
      <c r="D371" s="99" t="s">
        <v>5204</v>
      </c>
      <c r="E371" s="99" t="s">
        <v>14</v>
      </c>
      <c r="F371" s="473">
        <v>19807658</v>
      </c>
      <c r="G371" s="473">
        <v>19807658</v>
      </c>
      <c r="H371" s="99">
        <v>1</v>
      </c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3.5" x14ac:dyDescent="0.25">
      <c r="A372" s="570" t="s">
        <v>4238</v>
      </c>
      <c r="B372" s="571"/>
      <c r="C372" s="571"/>
      <c r="D372" s="571"/>
      <c r="E372" s="571"/>
      <c r="F372" s="571"/>
      <c r="G372" s="571"/>
      <c r="H372" s="571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543" t="s">
        <v>8</v>
      </c>
      <c r="B373" s="544"/>
      <c r="C373" s="544"/>
      <c r="D373" s="544"/>
      <c r="E373" s="544"/>
      <c r="F373" s="544"/>
      <c r="G373" s="544"/>
      <c r="H373" s="545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27" x14ac:dyDescent="0.25">
      <c r="A374" s="68">
        <v>4861</v>
      </c>
      <c r="B374" s="403" t="s">
        <v>4239</v>
      </c>
      <c r="C374" s="403" t="s">
        <v>470</v>
      </c>
      <c r="D374" s="403" t="s">
        <v>13</v>
      </c>
      <c r="E374" s="403" t="s">
        <v>14</v>
      </c>
      <c r="F374" s="403">
        <v>30000000</v>
      </c>
      <c r="G374" s="403">
        <v>30000000</v>
      </c>
      <c r="H374" s="403">
        <v>1</v>
      </c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28.5" customHeight="1" x14ac:dyDescent="0.25">
      <c r="A375" s="570" t="s">
        <v>5433</v>
      </c>
      <c r="B375" s="571"/>
      <c r="C375" s="571"/>
      <c r="D375" s="571"/>
      <c r="E375" s="571"/>
      <c r="F375" s="571"/>
      <c r="G375" s="571"/>
      <c r="H375" s="571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x14ac:dyDescent="0.25">
      <c r="A376" s="543" t="s">
        <v>12</v>
      </c>
      <c r="B376" s="544"/>
      <c r="C376" s="544"/>
      <c r="D376" s="544"/>
      <c r="E376" s="544"/>
      <c r="F376" s="544"/>
      <c r="G376" s="544"/>
      <c r="H376" s="545"/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40.5" x14ac:dyDescent="0.25">
      <c r="A377" s="492">
        <v>4239</v>
      </c>
      <c r="B377" s="492" t="s">
        <v>5434</v>
      </c>
      <c r="C377" s="492" t="s">
        <v>5435</v>
      </c>
      <c r="D377" s="492" t="s">
        <v>384</v>
      </c>
      <c r="E377" s="492" t="s">
        <v>14</v>
      </c>
      <c r="F377" s="492">
        <v>5000000</v>
      </c>
      <c r="G377" s="492">
        <v>5000000</v>
      </c>
      <c r="H377" s="492">
        <v>1</v>
      </c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129"/>
      <c r="B378" s="129"/>
      <c r="C378" s="129"/>
      <c r="D378" s="129"/>
      <c r="E378" s="129"/>
      <c r="F378" s="129"/>
      <c r="G378" s="129"/>
      <c r="H378" s="129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3.5" x14ac:dyDescent="0.25">
      <c r="A379" s="570" t="s">
        <v>2677</v>
      </c>
      <c r="B379" s="571"/>
      <c r="C379" s="571"/>
      <c r="D379" s="571"/>
      <c r="E379" s="571"/>
      <c r="F379" s="571"/>
      <c r="G379" s="571"/>
      <c r="H379" s="571"/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13.5" x14ac:dyDescent="0.25">
      <c r="A380" s="543" t="s">
        <v>12</v>
      </c>
      <c r="B380" s="544"/>
      <c r="C380" s="544"/>
      <c r="D380" s="544"/>
      <c r="E380" s="544"/>
      <c r="F380" s="544"/>
      <c r="G380" s="544"/>
      <c r="H380" s="545"/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27" x14ac:dyDescent="0.25">
      <c r="A381" s="322">
        <v>4213</v>
      </c>
      <c r="B381" s="322" t="s">
        <v>2678</v>
      </c>
      <c r="C381" s="322" t="s">
        <v>1244</v>
      </c>
      <c r="D381" s="322" t="s">
        <v>15</v>
      </c>
      <c r="E381" s="322" t="s">
        <v>1678</v>
      </c>
      <c r="F381" s="322">
        <v>1560</v>
      </c>
      <c r="G381" s="322">
        <f>+F381*H381</f>
        <v>22464000</v>
      </c>
      <c r="H381" s="322">
        <v>14400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27" x14ac:dyDescent="0.25">
      <c r="A382" s="322">
        <v>4213</v>
      </c>
      <c r="B382" s="322" t="s">
        <v>2679</v>
      </c>
      <c r="C382" s="322" t="s">
        <v>1244</v>
      </c>
      <c r="D382" s="322" t="s">
        <v>15</v>
      </c>
      <c r="E382" s="322" t="s">
        <v>1678</v>
      </c>
      <c r="F382" s="322">
        <v>9575</v>
      </c>
      <c r="G382" s="322">
        <f t="shared" ref="G382:G383" si="15">+F382*H382</f>
        <v>38683000</v>
      </c>
      <c r="H382" s="322">
        <v>4040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27" x14ac:dyDescent="0.25">
      <c r="A383" s="322">
        <v>4213</v>
      </c>
      <c r="B383" s="322" t="s">
        <v>2680</v>
      </c>
      <c r="C383" s="322" t="s">
        <v>1244</v>
      </c>
      <c r="D383" s="322" t="s">
        <v>15</v>
      </c>
      <c r="E383" s="322" t="s">
        <v>1678</v>
      </c>
      <c r="F383" s="322">
        <v>9089</v>
      </c>
      <c r="G383" s="322">
        <f t="shared" si="15"/>
        <v>209047000</v>
      </c>
      <c r="H383" s="322">
        <v>23000</v>
      </c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x14ac:dyDescent="0.25">
      <c r="A384" s="570" t="s">
        <v>2681</v>
      </c>
      <c r="B384" s="571"/>
      <c r="C384" s="571"/>
      <c r="D384" s="571"/>
      <c r="E384" s="571"/>
      <c r="F384" s="571"/>
      <c r="G384" s="571"/>
      <c r="H384" s="571"/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543" t="s">
        <v>12</v>
      </c>
      <c r="B385" s="544"/>
      <c r="C385" s="544"/>
      <c r="D385" s="544"/>
      <c r="E385" s="544"/>
      <c r="F385" s="544"/>
      <c r="G385" s="544"/>
      <c r="H385" s="545"/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27" x14ac:dyDescent="0.25">
      <c r="A386" s="349">
        <v>5113</v>
      </c>
      <c r="B386" s="349" t="s">
        <v>3162</v>
      </c>
      <c r="C386" s="349" t="s">
        <v>457</v>
      </c>
      <c r="D386" s="349" t="s">
        <v>15</v>
      </c>
      <c r="E386" s="349" t="s">
        <v>14</v>
      </c>
      <c r="F386" s="349">
        <v>510000</v>
      </c>
      <c r="G386" s="349">
        <v>510000</v>
      </c>
      <c r="H386" s="349">
        <v>1</v>
      </c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27" x14ac:dyDescent="0.25">
      <c r="A387" s="349" t="s">
        <v>2059</v>
      </c>
      <c r="B387" s="349" t="s">
        <v>2231</v>
      </c>
      <c r="C387" s="349" t="s">
        <v>1096</v>
      </c>
      <c r="D387" s="349" t="s">
        <v>13</v>
      </c>
      <c r="E387" s="349" t="s">
        <v>14</v>
      </c>
      <c r="F387" s="349">
        <v>0</v>
      </c>
      <c r="G387" s="349">
        <v>0</v>
      </c>
      <c r="H387" s="349">
        <v>1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27" x14ac:dyDescent="0.25">
      <c r="A388" s="349" t="s">
        <v>2059</v>
      </c>
      <c r="B388" s="349" t="s">
        <v>2232</v>
      </c>
      <c r="C388" s="349" t="s">
        <v>1096</v>
      </c>
      <c r="D388" s="349" t="s">
        <v>13</v>
      </c>
      <c r="E388" s="349" t="s">
        <v>14</v>
      </c>
      <c r="F388" s="349">
        <v>1723000</v>
      </c>
      <c r="G388" s="349">
        <v>1723000</v>
      </c>
      <c r="H388" s="349">
        <v>1</v>
      </c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x14ac:dyDescent="0.25">
      <c r="A389" s="543" t="s">
        <v>16</v>
      </c>
      <c r="B389" s="544"/>
      <c r="C389" s="544"/>
      <c r="D389" s="544"/>
      <c r="E389" s="544"/>
      <c r="F389" s="544"/>
      <c r="G389" s="544"/>
      <c r="H389" s="545"/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27" x14ac:dyDescent="0.25">
      <c r="A390" s="348">
        <v>5113</v>
      </c>
      <c r="B390" s="348" t="s">
        <v>3160</v>
      </c>
      <c r="C390" s="348" t="s">
        <v>3161</v>
      </c>
      <c r="D390" s="348" t="s">
        <v>15</v>
      </c>
      <c r="E390" s="348" t="s">
        <v>14</v>
      </c>
      <c r="F390" s="348">
        <v>297767000</v>
      </c>
      <c r="G390" s="348">
        <v>297767000</v>
      </c>
      <c r="H390" s="348">
        <v>1</v>
      </c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3.5" x14ac:dyDescent="0.25">
      <c r="A391" s="570" t="s">
        <v>1245</v>
      </c>
      <c r="B391" s="571"/>
      <c r="C391" s="571"/>
      <c r="D391" s="571"/>
      <c r="E391" s="571"/>
      <c r="F391" s="571"/>
      <c r="G391" s="571"/>
      <c r="H391" s="571"/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543" t="s">
        <v>8</v>
      </c>
      <c r="B392" s="544"/>
      <c r="C392" s="544"/>
      <c r="D392" s="544"/>
      <c r="E392" s="544"/>
      <c r="F392" s="544"/>
      <c r="G392" s="544"/>
      <c r="H392" s="545"/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27" x14ac:dyDescent="0.25">
      <c r="A393" s="51">
        <v>4213</v>
      </c>
      <c r="B393" s="213" t="s">
        <v>1243</v>
      </c>
      <c r="C393" s="213" t="s">
        <v>1244</v>
      </c>
      <c r="D393" s="213" t="s">
        <v>9</v>
      </c>
      <c r="E393" s="213" t="s">
        <v>14</v>
      </c>
      <c r="F393" s="213">
        <v>0</v>
      </c>
      <c r="G393" s="213">
        <v>0</v>
      </c>
      <c r="H393" s="213">
        <v>1</v>
      </c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3.5" x14ac:dyDescent="0.25">
      <c r="A394" s="570" t="s">
        <v>4006</v>
      </c>
      <c r="B394" s="571"/>
      <c r="C394" s="571"/>
      <c r="D394" s="571"/>
      <c r="E394" s="571"/>
      <c r="F394" s="571"/>
      <c r="G394" s="571"/>
      <c r="H394" s="571"/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543" t="s">
        <v>12</v>
      </c>
      <c r="B395" s="544"/>
      <c r="C395" s="544"/>
      <c r="D395" s="544"/>
      <c r="E395" s="544"/>
      <c r="F395" s="544"/>
      <c r="G395" s="544"/>
      <c r="H395" s="545"/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27" x14ac:dyDescent="0.25">
      <c r="A396" s="437">
        <v>5113</v>
      </c>
      <c r="B396" s="437" t="s">
        <v>4665</v>
      </c>
      <c r="C396" s="437" t="s">
        <v>1096</v>
      </c>
      <c r="D396" s="437" t="s">
        <v>13</v>
      </c>
      <c r="E396" s="437" t="s">
        <v>14</v>
      </c>
      <c r="F396" s="437">
        <v>3127000</v>
      </c>
      <c r="G396" s="437">
        <v>3127000</v>
      </c>
      <c r="H396" s="437">
        <v>1</v>
      </c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27" x14ac:dyDescent="0.25">
      <c r="A397" s="385">
        <v>5113</v>
      </c>
      <c r="B397" s="437" t="s">
        <v>4007</v>
      </c>
      <c r="C397" s="437" t="s">
        <v>457</v>
      </c>
      <c r="D397" s="437" t="s">
        <v>15</v>
      </c>
      <c r="E397" s="437" t="s">
        <v>14</v>
      </c>
      <c r="F397" s="437">
        <v>1040000</v>
      </c>
      <c r="G397" s="437">
        <v>1040000</v>
      </c>
      <c r="H397" s="437">
        <v>1</v>
      </c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3.5" customHeight="1" x14ac:dyDescent="0.25">
      <c r="A398" s="570" t="s">
        <v>43</v>
      </c>
      <c r="B398" s="571"/>
      <c r="C398" s="571"/>
      <c r="D398" s="571"/>
      <c r="E398" s="571"/>
      <c r="F398" s="571"/>
      <c r="G398" s="571"/>
      <c r="H398" s="571"/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5" customHeight="1" x14ac:dyDescent="0.25">
      <c r="A399" s="591" t="s">
        <v>8</v>
      </c>
      <c r="B399" s="592"/>
      <c r="C399" s="592"/>
      <c r="D399" s="592"/>
      <c r="E399" s="592"/>
      <c r="F399" s="592"/>
      <c r="G399" s="592"/>
      <c r="H399" s="593"/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27" x14ac:dyDescent="0.25">
      <c r="A400" s="510">
        <v>5129</v>
      </c>
      <c r="B400" s="510" t="s">
        <v>5781</v>
      </c>
      <c r="C400" s="510" t="s">
        <v>5478</v>
      </c>
      <c r="D400" s="510" t="s">
        <v>9</v>
      </c>
      <c r="E400" s="510" t="s">
        <v>10</v>
      </c>
      <c r="F400" s="510">
        <v>470000</v>
      </c>
      <c r="G400" s="510">
        <f>H400*F400</f>
        <v>23500000</v>
      </c>
      <c r="H400" s="510">
        <v>50</v>
      </c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27" x14ac:dyDescent="0.25">
      <c r="A401" s="510">
        <v>5129</v>
      </c>
      <c r="B401" s="510" t="s">
        <v>5782</v>
      </c>
      <c r="C401" s="510" t="s">
        <v>5478</v>
      </c>
      <c r="D401" s="510" t="s">
        <v>9</v>
      </c>
      <c r="E401" s="510" t="s">
        <v>10</v>
      </c>
      <c r="F401" s="510">
        <v>470000</v>
      </c>
      <c r="G401" s="510">
        <f>H401*F401</f>
        <v>23500000</v>
      </c>
      <c r="H401" s="510">
        <v>50</v>
      </c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543" t="s">
        <v>16</v>
      </c>
      <c r="B402" s="544"/>
      <c r="C402" s="544"/>
      <c r="D402" s="544"/>
      <c r="E402" s="544"/>
      <c r="F402" s="544"/>
      <c r="G402" s="544"/>
      <c r="H402" s="545"/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4"/>
      <c r="B403" s="4"/>
      <c r="C403" s="4"/>
      <c r="D403" s="4"/>
      <c r="E403" s="4"/>
      <c r="F403" s="4"/>
      <c r="G403" s="4"/>
      <c r="H403" s="4"/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543" t="s">
        <v>12</v>
      </c>
      <c r="B404" s="544"/>
      <c r="C404" s="544"/>
      <c r="D404" s="544"/>
      <c r="E404" s="544"/>
      <c r="F404" s="544"/>
      <c r="G404" s="544"/>
      <c r="H404" s="545"/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40.5" x14ac:dyDescent="0.25">
      <c r="A405" s="268" t="s">
        <v>703</v>
      </c>
      <c r="B405" s="268" t="s">
        <v>1994</v>
      </c>
      <c r="C405" s="268" t="s">
        <v>477</v>
      </c>
      <c r="D405" s="268" t="s">
        <v>384</v>
      </c>
      <c r="E405" s="268" t="s">
        <v>14</v>
      </c>
      <c r="F405" s="268">
        <v>3000000</v>
      </c>
      <c r="G405" s="268">
        <v>3000000</v>
      </c>
      <c r="H405" s="268">
        <v>1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40.5" x14ac:dyDescent="0.25">
      <c r="A406" s="271" t="s">
        <v>703</v>
      </c>
      <c r="B406" s="271" t="s">
        <v>1996</v>
      </c>
      <c r="C406" s="271" t="s">
        <v>477</v>
      </c>
      <c r="D406" s="271" t="s">
        <v>384</v>
      </c>
      <c r="E406" s="271" t="s">
        <v>14</v>
      </c>
      <c r="F406" s="271">
        <v>3000000</v>
      </c>
      <c r="G406" s="271">
        <v>3000000</v>
      </c>
      <c r="H406" s="271">
        <v>1</v>
      </c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570" t="s">
        <v>5413</v>
      </c>
      <c r="B407" s="571"/>
      <c r="C407" s="571"/>
      <c r="D407" s="571"/>
      <c r="E407" s="571"/>
      <c r="F407" s="571"/>
      <c r="G407" s="571"/>
      <c r="H407" s="571"/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543" t="s">
        <v>12</v>
      </c>
      <c r="B408" s="544"/>
      <c r="C408" s="544"/>
      <c r="D408" s="544"/>
      <c r="E408" s="544"/>
      <c r="F408" s="544"/>
      <c r="G408" s="544"/>
      <c r="H408" s="545"/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27" x14ac:dyDescent="0.25">
      <c r="A409" s="4">
        <v>5129</v>
      </c>
      <c r="B409" s="4" t="s">
        <v>2222</v>
      </c>
      <c r="C409" s="4" t="s">
        <v>37</v>
      </c>
      <c r="D409" s="300" t="s">
        <v>384</v>
      </c>
      <c r="E409" s="4" t="s">
        <v>14</v>
      </c>
      <c r="F409" s="4">
        <v>0</v>
      </c>
      <c r="G409" s="4">
        <v>0</v>
      </c>
      <c r="H409" s="4">
        <v>1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4">
        <v>4861</v>
      </c>
      <c r="B410" s="4" t="s">
        <v>363</v>
      </c>
      <c r="C410" s="4" t="s">
        <v>28</v>
      </c>
      <c r="D410" s="489" t="s">
        <v>15</v>
      </c>
      <c r="E410" s="4" t="s">
        <v>14</v>
      </c>
      <c r="F410" s="4">
        <v>100000000</v>
      </c>
      <c r="G410" s="4">
        <v>100000000</v>
      </c>
      <c r="H410" s="4">
        <v>1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27" x14ac:dyDescent="0.25">
      <c r="A411" s="4">
        <v>4861</v>
      </c>
      <c r="B411" s="4" t="s">
        <v>5780</v>
      </c>
      <c r="C411" s="4" t="s">
        <v>457</v>
      </c>
      <c r="D411" s="510" t="s">
        <v>1215</v>
      </c>
      <c r="E411" s="4" t="s">
        <v>14</v>
      </c>
      <c r="F411" s="4">
        <v>0</v>
      </c>
      <c r="G411" s="4">
        <v>0</v>
      </c>
      <c r="H411" s="4">
        <v>1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33.75" customHeight="1" x14ac:dyDescent="0.25">
      <c r="A412" s="570" t="s">
        <v>4217</v>
      </c>
      <c r="B412" s="571"/>
      <c r="C412" s="571"/>
      <c r="D412" s="571"/>
      <c r="E412" s="571"/>
      <c r="F412" s="571"/>
      <c r="G412" s="571"/>
      <c r="H412" s="571"/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543" t="s">
        <v>12</v>
      </c>
      <c r="B413" s="544"/>
      <c r="C413" s="544"/>
      <c r="D413" s="544"/>
      <c r="E413" s="544"/>
      <c r="F413" s="544"/>
      <c r="G413" s="544"/>
      <c r="H413" s="545"/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27" x14ac:dyDescent="0.25">
      <c r="A414" s="4">
        <v>5112</v>
      </c>
      <c r="B414" s="4" t="s">
        <v>4218</v>
      </c>
      <c r="C414" s="4" t="s">
        <v>1096</v>
      </c>
      <c r="D414" s="4" t="s">
        <v>13</v>
      </c>
      <c r="E414" s="4" t="s">
        <v>14</v>
      </c>
      <c r="F414" s="4">
        <v>18778000</v>
      </c>
      <c r="G414" s="4">
        <v>18778000</v>
      </c>
      <c r="H414" s="4">
        <v>1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27" x14ac:dyDescent="0.25">
      <c r="A415" s="4">
        <v>5112</v>
      </c>
      <c r="B415" s="4" t="s">
        <v>4271</v>
      </c>
      <c r="C415" s="4" t="s">
        <v>457</v>
      </c>
      <c r="D415" s="4" t="s">
        <v>15</v>
      </c>
      <c r="E415" s="4" t="s">
        <v>14</v>
      </c>
      <c r="F415" s="4">
        <v>12663000</v>
      </c>
      <c r="G415" s="4">
        <v>12663000</v>
      </c>
      <c r="H415" s="4">
        <v>1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27" x14ac:dyDescent="0.25">
      <c r="A416" s="4">
        <v>5112</v>
      </c>
      <c r="B416" s="4" t="s">
        <v>3328</v>
      </c>
      <c r="C416" s="4" t="s">
        <v>457</v>
      </c>
      <c r="D416" s="4" t="s">
        <v>1215</v>
      </c>
      <c r="E416" s="4" t="s">
        <v>14</v>
      </c>
      <c r="F416" s="4">
        <v>12663000</v>
      </c>
      <c r="G416" s="4">
        <v>12663000</v>
      </c>
      <c r="H416" s="4">
        <v>1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399"/>
      <c r="B417" s="400"/>
      <c r="C417" s="400"/>
      <c r="D417" s="400"/>
      <c r="E417" s="400"/>
      <c r="F417" s="400"/>
      <c r="G417" s="400"/>
      <c r="H417" s="401"/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543" t="s">
        <v>16</v>
      </c>
      <c r="B418" s="544"/>
      <c r="C418" s="544"/>
      <c r="D418" s="544"/>
      <c r="E418" s="544"/>
      <c r="F418" s="544"/>
      <c r="G418" s="544"/>
      <c r="H418" s="545"/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27" x14ac:dyDescent="0.25">
      <c r="A419" s="402">
        <v>5112</v>
      </c>
      <c r="B419" s="402" t="s">
        <v>4219</v>
      </c>
      <c r="C419" s="402" t="s">
        <v>20</v>
      </c>
      <c r="D419" s="402" t="s">
        <v>15</v>
      </c>
      <c r="E419" s="402" t="s">
        <v>14</v>
      </c>
      <c r="F419" s="402">
        <v>2168559000</v>
      </c>
      <c r="G419" s="402">
        <v>2168559000</v>
      </c>
      <c r="H419" s="402">
        <v>1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570" t="s">
        <v>224</v>
      </c>
      <c r="B420" s="571"/>
      <c r="C420" s="571"/>
      <c r="D420" s="571"/>
      <c r="E420" s="571"/>
      <c r="F420" s="571"/>
      <c r="G420" s="571"/>
      <c r="H420" s="571"/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customHeight="1" x14ac:dyDescent="0.25">
      <c r="A421" s="543" t="s">
        <v>12</v>
      </c>
      <c r="B421" s="544"/>
      <c r="C421" s="544"/>
      <c r="D421" s="544"/>
      <c r="E421" s="544"/>
      <c r="F421" s="544"/>
      <c r="G421" s="544"/>
      <c r="H421" s="545"/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27" x14ac:dyDescent="0.25">
      <c r="A422" s="12">
        <v>4215</v>
      </c>
      <c r="B422" s="441" t="s">
        <v>4586</v>
      </c>
      <c r="C422" s="441" t="s">
        <v>4587</v>
      </c>
      <c r="D422" s="441" t="s">
        <v>15</v>
      </c>
      <c r="E422" s="441" t="s">
        <v>14</v>
      </c>
      <c r="F422" s="441">
        <v>795720000</v>
      </c>
      <c r="G422" s="441">
        <v>795720000</v>
      </c>
      <c r="H422" s="441">
        <v>1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27" x14ac:dyDescent="0.25">
      <c r="A423" s="441">
        <v>4215</v>
      </c>
      <c r="B423" s="441" t="s">
        <v>4588</v>
      </c>
      <c r="C423" s="441" t="s">
        <v>4587</v>
      </c>
      <c r="D423" s="441" t="s">
        <v>15</v>
      </c>
      <c r="E423" s="441" t="s">
        <v>14</v>
      </c>
      <c r="F423" s="441">
        <v>0</v>
      </c>
      <c r="G423" s="441">
        <v>0</v>
      </c>
      <c r="H423" s="441">
        <v>1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27" x14ac:dyDescent="0.25">
      <c r="A424" s="441">
        <v>4215</v>
      </c>
      <c r="B424" s="441" t="s">
        <v>6013</v>
      </c>
      <c r="C424" s="441" t="s">
        <v>4587</v>
      </c>
      <c r="D424" s="441" t="s">
        <v>1215</v>
      </c>
      <c r="E424" s="441" t="s">
        <v>14</v>
      </c>
      <c r="F424" s="441">
        <v>795720000</v>
      </c>
      <c r="G424" s="441">
        <v>795720000</v>
      </c>
      <c r="H424" s="441">
        <v>1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27" x14ac:dyDescent="0.25">
      <c r="A425" s="441">
        <v>4215</v>
      </c>
      <c r="B425" s="441" t="s">
        <v>6014</v>
      </c>
      <c r="C425" s="441" t="s">
        <v>4587</v>
      </c>
      <c r="D425" s="441" t="s">
        <v>1215</v>
      </c>
      <c r="E425" s="441" t="s">
        <v>14</v>
      </c>
      <c r="F425" s="441">
        <v>0</v>
      </c>
      <c r="G425" s="441">
        <v>0</v>
      </c>
      <c r="H425" s="441">
        <v>1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customHeight="1" x14ac:dyDescent="0.25">
      <c r="A426" s="570" t="s">
        <v>195</v>
      </c>
      <c r="B426" s="571"/>
      <c r="C426" s="571"/>
      <c r="D426" s="571"/>
      <c r="E426" s="571"/>
      <c r="F426" s="571"/>
      <c r="G426" s="571"/>
      <c r="H426" s="571"/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5" customHeight="1" x14ac:dyDescent="0.25">
      <c r="A427" s="543" t="s">
        <v>16</v>
      </c>
      <c r="B427" s="544"/>
      <c r="C427" s="544"/>
      <c r="D427" s="544"/>
      <c r="E427" s="544"/>
      <c r="F427" s="544"/>
      <c r="G427" s="544"/>
      <c r="H427" s="545"/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570" t="s">
        <v>2154</v>
      </c>
      <c r="B428" s="571"/>
      <c r="C428" s="571"/>
      <c r="D428" s="571"/>
      <c r="E428" s="571"/>
      <c r="F428" s="571"/>
      <c r="G428" s="571"/>
      <c r="H428" s="571"/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543" t="s">
        <v>16</v>
      </c>
      <c r="B429" s="544"/>
      <c r="C429" s="544"/>
      <c r="D429" s="544"/>
      <c r="E429" s="544"/>
      <c r="F429" s="544"/>
      <c r="G429" s="544"/>
      <c r="H429" s="545"/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27" x14ac:dyDescent="0.25">
      <c r="A430" s="289">
        <v>4861</v>
      </c>
      <c r="B430" s="289" t="s">
        <v>1972</v>
      </c>
      <c r="C430" s="289" t="s">
        <v>470</v>
      </c>
      <c r="D430" s="289" t="s">
        <v>13</v>
      </c>
      <c r="E430" s="289" t="s">
        <v>14</v>
      </c>
      <c r="F430" s="289">
        <v>20000000</v>
      </c>
      <c r="G430" s="289">
        <v>20000000</v>
      </c>
      <c r="H430" s="289">
        <v>1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27" x14ac:dyDescent="0.25">
      <c r="A431" s="473">
        <v>4861</v>
      </c>
      <c r="B431" s="473" t="s">
        <v>5202</v>
      </c>
      <c r="C431" s="473" t="s">
        <v>470</v>
      </c>
      <c r="D431" s="473" t="s">
        <v>384</v>
      </c>
      <c r="E431" s="473" t="s">
        <v>14</v>
      </c>
      <c r="F431" s="473">
        <v>40000000</v>
      </c>
      <c r="G431" s="473">
        <v>40000000</v>
      </c>
      <c r="H431" s="473">
        <v>1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543" t="s">
        <v>12</v>
      </c>
      <c r="B432" s="544"/>
      <c r="C432" s="544"/>
      <c r="D432" s="544"/>
      <c r="E432" s="544"/>
      <c r="F432" s="544"/>
      <c r="G432" s="544"/>
      <c r="H432" s="545"/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2.75" x14ac:dyDescent="0.25">
      <c r="A433" s="94"/>
      <c r="B433" s="94"/>
      <c r="C433" s="94"/>
      <c r="D433" s="94"/>
      <c r="E433" s="94"/>
      <c r="F433" s="94"/>
      <c r="G433" s="94"/>
      <c r="H433" s="94"/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2.75" x14ac:dyDescent="0.25">
      <c r="A434" s="94"/>
      <c r="B434" s="94"/>
      <c r="C434" s="94"/>
      <c r="D434" s="94"/>
      <c r="E434" s="94"/>
      <c r="F434" s="94"/>
      <c r="G434" s="94"/>
      <c r="H434" s="94"/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2.75" x14ac:dyDescent="0.25">
      <c r="A435" s="94"/>
      <c r="B435" s="295"/>
      <c r="C435" s="295"/>
      <c r="D435" s="295"/>
      <c r="E435" s="295"/>
      <c r="F435" s="295"/>
      <c r="G435" s="295"/>
      <c r="H435" s="295"/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570" t="s">
        <v>5889</v>
      </c>
      <c r="B436" s="571"/>
      <c r="C436" s="571"/>
      <c r="D436" s="571"/>
      <c r="E436" s="571"/>
      <c r="F436" s="571"/>
      <c r="G436" s="571"/>
      <c r="H436" s="571"/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543" t="s">
        <v>16</v>
      </c>
      <c r="B437" s="544"/>
      <c r="C437" s="544"/>
      <c r="D437" s="544"/>
      <c r="E437" s="544"/>
      <c r="F437" s="544"/>
      <c r="G437" s="544"/>
      <c r="H437" s="545"/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40.5" x14ac:dyDescent="0.25">
      <c r="A438" s="522">
        <v>5134</v>
      </c>
      <c r="B438" s="522" t="s">
        <v>5891</v>
      </c>
      <c r="C438" s="522" t="s">
        <v>5890</v>
      </c>
      <c r="D438" s="522" t="s">
        <v>13</v>
      </c>
      <c r="E438" s="522" t="s">
        <v>14</v>
      </c>
      <c r="F438" s="522">
        <v>990000</v>
      </c>
      <c r="G438" s="522">
        <v>990000</v>
      </c>
      <c r="H438" s="522">
        <v>1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543" t="s">
        <v>12</v>
      </c>
      <c r="B439" s="544"/>
      <c r="C439" s="544"/>
      <c r="D439" s="544"/>
      <c r="E439" s="544"/>
      <c r="F439" s="544"/>
      <c r="G439" s="544"/>
      <c r="H439" s="545"/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2.75" x14ac:dyDescent="0.25">
      <c r="A440" s="94"/>
      <c r="B440" s="94"/>
      <c r="C440" s="94"/>
      <c r="D440" s="94"/>
      <c r="E440" s="94"/>
      <c r="F440" s="94"/>
      <c r="G440" s="94"/>
      <c r="H440" s="94"/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2.75" x14ac:dyDescent="0.25">
      <c r="A441" s="94"/>
      <c r="B441" s="94"/>
      <c r="C441" s="94"/>
      <c r="D441" s="94"/>
      <c r="E441" s="94"/>
      <c r="F441" s="94"/>
      <c r="G441" s="94"/>
      <c r="H441" s="94"/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570" t="s">
        <v>199</v>
      </c>
      <c r="B442" s="571"/>
      <c r="C442" s="571"/>
      <c r="D442" s="571"/>
      <c r="E442" s="571"/>
      <c r="F442" s="571"/>
      <c r="G442" s="571"/>
      <c r="H442" s="571"/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543" t="s">
        <v>12</v>
      </c>
      <c r="B443" s="544"/>
      <c r="C443" s="544"/>
      <c r="D443" s="544"/>
      <c r="E443" s="544"/>
      <c r="F443" s="544"/>
      <c r="G443" s="544"/>
      <c r="H443" s="545"/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/>
      <c r="B444" s="4"/>
      <c r="C444" s="4"/>
      <c r="D444" s="4"/>
      <c r="E444" s="4"/>
      <c r="F444" s="4"/>
      <c r="G444" s="4"/>
      <c r="H444" s="4"/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543"/>
      <c r="B445" s="544"/>
      <c r="C445" s="544"/>
      <c r="D445" s="544"/>
      <c r="E445" s="544"/>
      <c r="F445" s="544"/>
      <c r="G445" s="544"/>
      <c r="H445" s="545"/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109"/>
      <c r="B446" s="109"/>
      <c r="C446" s="109"/>
      <c r="D446" s="109"/>
      <c r="E446" s="109"/>
      <c r="F446" s="109"/>
      <c r="G446" s="109"/>
      <c r="H446" s="109"/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570" t="s">
        <v>202</v>
      </c>
      <c r="B447" s="571"/>
      <c r="C447" s="571"/>
      <c r="D447" s="571"/>
      <c r="E447" s="571"/>
      <c r="F447" s="571"/>
      <c r="G447" s="571"/>
      <c r="H447" s="571"/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588" t="s">
        <v>8</v>
      </c>
      <c r="B448" s="589"/>
      <c r="C448" s="589"/>
      <c r="D448" s="589"/>
      <c r="E448" s="589"/>
      <c r="F448" s="589"/>
      <c r="G448" s="589"/>
      <c r="H448" s="590"/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>
        <v>5132</v>
      </c>
      <c r="B449" s="4" t="s">
        <v>4756</v>
      </c>
      <c r="C449" s="4" t="s">
        <v>4704</v>
      </c>
      <c r="D449" s="4" t="s">
        <v>9</v>
      </c>
      <c r="E449" s="4" t="s">
        <v>10</v>
      </c>
      <c r="F449" s="449">
        <v>2320</v>
      </c>
      <c r="G449" s="4">
        <f>H449*F449</f>
        <v>92800</v>
      </c>
      <c r="H449" s="449">
        <v>40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>
        <v>5132</v>
      </c>
      <c r="B450" s="4" t="s">
        <v>4757</v>
      </c>
      <c r="C450" s="4" t="s">
        <v>4704</v>
      </c>
      <c r="D450" s="4" t="s">
        <v>9</v>
      </c>
      <c r="E450" s="4" t="s">
        <v>10</v>
      </c>
      <c r="F450" s="449">
        <v>2960</v>
      </c>
      <c r="G450" s="4">
        <f t="shared" ref="G450:G482" si="16">H450*F450</f>
        <v>139120</v>
      </c>
      <c r="H450" s="449">
        <v>47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>
        <v>5132</v>
      </c>
      <c r="B451" s="4" t="s">
        <v>4758</v>
      </c>
      <c r="C451" s="4" t="s">
        <v>4704</v>
      </c>
      <c r="D451" s="4" t="s">
        <v>9</v>
      </c>
      <c r="E451" s="4" t="s">
        <v>10</v>
      </c>
      <c r="F451" s="449">
        <v>7920</v>
      </c>
      <c r="G451" s="4">
        <f t="shared" si="16"/>
        <v>316800</v>
      </c>
      <c r="H451" s="449">
        <v>40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>
        <v>5132</v>
      </c>
      <c r="B452" s="4" t="s">
        <v>4759</v>
      </c>
      <c r="C452" s="4" t="s">
        <v>4704</v>
      </c>
      <c r="D452" s="4" t="s">
        <v>9</v>
      </c>
      <c r="E452" s="4" t="s">
        <v>10</v>
      </c>
      <c r="F452" s="449">
        <v>3120</v>
      </c>
      <c r="G452" s="4">
        <f t="shared" si="16"/>
        <v>159120</v>
      </c>
      <c r="H452" s="449">
        <v>51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>
        <v>5132</v>
      </c>
      <c r="B453" s="4" t="s">
        <v>4760</v>
      </c>
      <c r="C453" s="4" t="s">
        <v>4704</v>
      </c>
      <c r="D453" s="4" t="s">
        <v>9</v>
      </c>
      <c r="E453" s="4" t="s">
        <v>10</v>
      </c>
      <c r="F453" s="449">
        <v>1200</v>
      </c>
      <c r="G453" s="4">
        <f t="shared" si="16"/>
        <v>36000</v>
      </c>
      <c r="H453" s="449">
        <v>30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>
        <v>5132</v>
      </c>
      <c r="B454" s="4" t="s">
        <v>4761</v>
      </c>
      <c r="C454" s="4" t="s">
        <v>4704</v>
      </c>
      <c r="D454" s="4" t="s">
        <v>9</v>
      </c>
      <c r="E454" s="4" t="s">
        <v>10</v>
      </c>
      <c r="F454" s="449">
        <v>2320</v>
      </c>
      <c r="G454" s="4">
        <f t="shared" si="16"/>
        <v>99760</v>
      </c>
      <c r="H454" s="449">
        <v>43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>
        <v>5132</v>
      </c>
      <c r="B455" s="4" t="s">
        <v>4762</v>
      </c>
      <c r="C455" s="4" t="s">
        <v>4704</v>
      </c>
      <c r="D455" s="4" t="s">
        <v>9</v>
      </c>
      <c r="E455" s="4" t="s">
        <v>10</v>
      </c>
      <c r="F455" s="449">
        <v>1200</v>
      </c>
      <c r="G455" s="4">
        <f t="shared" si="16"/>
        <v>36000</v>
      </c>
      <c r="H455" s="449">
        <v>30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>
        <v>5132</v>
      </c>
      <c r="B456" s="4" t="s">
        <v>4763</v>
      </c>
      <c r="C456" s="4" t="s">
        <v>4704</v>
      </c>
      <c r="D456" s="4" t="s">
        <v>9</v>
      </c>
      <c r="E456" s="4" t="s">
        <v>10</v>
      </c>
      <c r="F456" s="449">
        <v>3120</v>
      </c>
      <c r="G456" s="4">
        <f t="shared" si="16"/>
        <v>78000</v>
      </c>
      <c r="H456" s="449">
        <v>25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>
        <v>5132</v>
      </c>
      <c r="B457" s="4" t="s">
        <v>4764</v>
      </c>
      <c r="C457" s="4" t="s">
        <v>4704</v>
      </c>
      <c r="D457" s="4" t="s">
        <v>9</v>
      </c>
      <c r="E457" s="4" t="s">
        <v>10</v>
      </c>
      <c r="F457" s="449">
        <v>1200</v>
      </c>
      <c r="G457" s="4">
        <f t="shared" si="16"/>
        <v>39600</v>
      </c>
      <c r="H457" s="449">
        <v>33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>
        <v>5132</v>
      </c>
      <c r="B458" s="4" t="s">
        <v>4765</v>
      </c>
      <c r="C458" s="4" t="s">
        <v>4704</v>
      </c>
      <c r="D458" s="4" t="s">
        <v>9</v>
      </c>
      <c r="E458" s="4" t="s">
        <v>10</v>
      </c>
      <c r="F458" s="449">
        <v>3120</v>
      </c>
      <c r="G458" s="4">
        <f t="shared" si="16"/>
        <v>109200</v>
      </c>
      <c r="H458" s="449">
        <v>35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>
        <v>5132</v>
      </c>
      <c r="B459" s="4" t="s">
        <v>4766</v>
      </c>
      <c r="C459" s="4" t="s">
        <v>4704</v>
      </c>
      <c r="D459" s="4" t="s">
        <v>9</v>
      </c>
      <c r="E459" s="4" t="s">
        <v>10</v>
      </c>
      <c r="F459" s="449">
        <v>2640</v>
      </c>
      <c r="G459" s="4">
        <f t="shared" si="16"/>
        <v>108240</v>
      </c>
      <c r="H459" s="449">
        <v>41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>
        <v>5132</v>
      </c>
      <c r="B460" s="4" t="s">
        <v>4767</v>
      </c>
      <c r="C460" s="4" t="s">
        <v>4704</v>
      </c>
      <c r="D460" s="4" t="s">
        <v>9</v>
      </c>
      <c r="E460" s="4" t="s">
        <v>10</v>
      </c>
      <c r="F460" s="449">
        <v>3120</v>
      </c>
      <c r="G460" s="4">
        <f t="shared" si="16"/>
        <v>53040</v>
      </c>
      <c r="H460" s="449">
        <v>17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>
        <v>5132</v>
      </c>
      <c r="B461" s="4" t="s">
        <v>4768</v>
      </c>
      <c r="C461" s="4" t="s">
        <v>4704</v>
      </c>
      <c r="D461" s="4" t="s">
        <v>9</v>
      </c>
      <c r="E461" s="4" t="s">
        <v>10</v>
      </c>
      <c r="F461" s="449">
        <v>1200</v>
      </c>
      <c r="G461" s="4">
        <f t="shared" si="16"/>
        <v>36000</v>
      </c>
      <c r="H461" s="449">
        <v>30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>
        <v>5132</v>
      </c>
      <c r="B462" s="4" t="s">
        <v>4769</v>
      </c>
      <c r="C462" s="4" t="s">
        <v>4704</v>
      </c>
      <c r="D462" s="4" t="s">
        <v>9</v>
      </c>
      <c r="E462" s="4" t="s">
        <v>10</v>
      </c>
      <c r="F462" s="449">
        <v>1600</v>
      </c>
      <c r="G462" s="4">
        <f t="shared" si="16"/>
        <v>56000</v>
      </c>
      <c r="H462" s="449">
        <v>35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>
        <v>5132</v>
      </c>
      <c r="B463" s="4" t="s">
        <v>4770</v>
      </c>
      <c r="C463" s="4" t="s">
        <v>4704</v>
      </c>
      <c r="D463" s="4" t="s">
        <v>9</v>
      </c>
      <c r="E463" s="4" t="s">
        <v>10</v>
      </c>
      <c r="F463" s="449">
        <v>3120</v>
      </c>
      <c r="G463" s="4">
        <f t="shared" si="16"/>
        <v>140400</v>
      </c>
      <c r="H463" s="449">
        <v>45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>
        <v>5132</v>
      </c>
      <c r="B464" s="4" t="s">
        <v>4771</v>
      </c>
      <c r="C464" s="4" t="s">
        <v>4704</v>
      </c>
      <c r="D464" s="4" t="s">
        <v>9</v>
      </c>
      <c r="E464" s="4" t="s">
        <v>10</v>
      </c>
      <c r="F464" s="449">
        <v>3120</v>
      </c>
      <c r="G464" s="4">
        <f t="shared" si="16"/>
        <v>159120</v>
      </c>
      <c r="H464" s="449">
        <v>51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>
        <v>5132</v>
      </c>
      <c r="B465" s="4" t="s">
        <v>4772</v>
      </c>
      <c r="C465" s="4" t="s">
        <v>4704</v>
      </c>
      <c r="D465" s="4" t="s">
        <v>9</v>
      </c>
      <c r="E465" s="4" t="s">
        <v>10</v>
      </c>
      <c r="F465" s="449">
        <v>3200</v>
      </c>
      <c r="G465" s="4">
        <f t="shared" si="16"/>
        <v>128000</v>
      </c>
      <c r="H465" s="449">
        <v>40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>
        <v>5132</v>
      </c>
      <c r="B466" s="4" t="s">
        <v>4773</v>
      </c>
      <c r="C466" s="4" t="s">
        <v>4704</v>
      </c>
      <c r="D466" s="4" t="s">
        <v>9</v>
      </c>
      <c r="E466" s="4" t="s">
        <v>10</v>
      </c>
      <c r="F466" s="449">
        <v>2000</v>
      </c>
      <c r="G466" s="4">
        <f t="shared" si="16"/>
        <v>94000</v>
      </c>
      <c r="H466" s="449">
        <v>47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>
        <v>5132</v>
      </c>
      <c r="B467" s="4" t="s">
        <v>4774</v>
      </c>
      <c r="C467" s="4" t="s">
        <v>4704</v>
      </c>
      <c r="D467" s="4" t="s">
        <v>9</v>
      </c>
      <c r="E467" s="4" t="s">
        <v>10</v>
      </c>
      <c r="F467" s="449">
        <v>2000</v>
      </c>
      <c r="G467" s="4">
        <f t="shared" si="16"/>
        <v>70000</v>
      </c>
      <c r="H467" s="449">
        <v>35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>
        <v>5132</v>
      </c>
      <c r="B468" s="4" t="s">
        <v>4775</v>
      </c>
      <c r="C468" s="4" t="s">
        <v>4704</v>
      </c>
      <c r="D468" s="4" t="s">
        <v>9</v>
      </c>
      <c r="E468" s="4" t="s">
        <v>10</v>
      </c>
      <c r="F468" s="449">
        <v>1200</v>
      </c>
      <c r="G468" s="4">
        <f t="shared" si="16"/>
        <v>34800</v>
      </c>
      <c r="H468" s="449">
        <v>29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>
        <v>5132</v>
      </c>
      <c r="B469" s="4" t="s">
        <v>4776</v>
      </c>
      <c r="C469" s="4" t="s">
        <v>4704</v>
      </c>
      <c r="D469" s="4" t="s">
        <v>9</v>
      </c>
      <c r="E469" s="4" t="s">
        <v>10</v>
      </c>
      <c r="F469" s="449">
        <v>3360</v>
      </c>
      <c r="G469" s="4">
        <f t="shared" si="16"/>
        <v>188160</v>
      </c>
      <c r="H469" s="449">
        <v>56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>
        <v>5132</v>
      </c>
      <c r="B470" s="4" t="s">
        <v>4777</v>
      </c>
      <c r="C470" s="4" t="s">
        <v>4704</v>
      </c>
      <c r="D470" s="4" t="s">
        <v>9</v>
      </c>
      <c r="E470" s="4" t="s">
        <v>10</v>
      </c>
      <c r="F470" s="449">
        <v>1200</v>
      </c>
      <c r="G470" s="4">
        <f t="shared" si="16"/>
        <v>63600</v>
      </c>
      <c r="H470" s="449">
        <v>53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>
        <v>5132</v>
      </c>
      <c r="B471" s="4" t="s">
        <v>4778</v>
      </c>
      <c r="C471" s="4" t="s">
        <v>4704</v>
      </c>
      <c r="D471" s="4" t="s">
        <v>9</v>
      </c>
      <c r="E471" s="4" t="s">
        <v>10</v>
      </c>
      <c r="F471" s="449">
        <v>2160</v>
      </c>
      <c r="G471" s="4">
        <f t="shared" si="16"/>
        <v>103680</v>
      </c>
      <c r="H471" s="449">
        <v>48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>
        <v>5132</v>
      </c>
      <c r="B472" s="4" t="s">
        <v>4779</v>
      </c>
      <c r="C472" s="4" t="s">
        <v>4704</v>
      </c>
      <c r="D472" s="4" t="s">
        <v>9</v>
      </c>
      <c r="E472" s="4" t="s">
        <v>10</v>
      </c>
      <c r="F472" s="449">
        <v>2800</v>
      </c>
      <c r="G472" s="4">
        <f t="shared" si="16"/>
        <v>142800</v>
      </c>
      <c r="H472" s="449">
        <v>51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>
        <v>5132</v>
      </c>
      <c r="B473" s="4" t="s">
        <v>4780</v>
      </c>
      <c r="C473" s="4" t="s">
        <v>4704</v>
      </c>
      <c r="D473" s="4" t="s">
        <v>9</v>
      </c>
      <c r="E473" s="4" t="s">
        <v>10</v>
      </c>
      <c r="F473" s="449">
        <v>3200</v>
      </c>
      <c r="G473" s="4">
        <f t="shared" si="16"/>
        <v>105600</v>
      </c>
      <c r="H473" s="449">
        <v>33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>
        <v>5132</v>
      </c>
      <c r="B474" s="4" t="s">
        <v>4781</v>
      </c>
      <c r="C474" s="4" t="s">
        <v>4704</v>
      </c>
      <c r="D474" s="4" t="s">
        <v>9</v>
      </c>
      <c r="E474" s="4" t="s">
        <v>10</v>
      </c>
      <c r="F474" s="449">
        <v>12000</v>
      </c>
      <c r="G474" s="4">
        <f t="shared" si="16"/>
        <v>216000</v>
      </c>
      <c r="H474" s="449">
        <v>18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>
        <v>5132</v>
      </c>
      <c r="B475" s="4" t="s">
        <v>4782</v>
      </c>
      <c r="C475" s="4" t="s">
        <v>4704</v>
      </c>
      <c r="D475" s="4" t="s">
        <v>9</v>
      </c>
      <c r="E475" s="4" t="s">
        <v>10</v>
      </c>
      <c r="F475" s="449">
        <v>3520</v>
      </c>
      <c r="G475" s="4">
        <f t="shared" si="16"/>
        <v>151360</v>
      </c>
      <c r="H475" s="449">
        <v>43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>
        <v>5132</v>
      </c>
      <c r="B476" s="4" t="s">
        <v>4783</v>
      </c>
      <c r="C476" s="4" t="s">
        <v>4704</v>
      </c>
      <c r="D476" s="4" t="s">
        <v>9</v>
      </c>
      <c r="E476" s="4" t="s">
        <v>10</v>
      </c>
      <c r="F476" s="449">
        <v>4000</v>
      </c>
      <c r="G476" s="4">
        <f t="shared" si="16"/>
        <v>180000</v>
      </c>
      <c r="H476" s="449">
        <v>45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>
        <v>5132</v>
      </c>
      <c r="B477" s="4" t="s">
        <v>4784</v>
      </c>
      <c r="C477" s="4" t="s">
        <v>4704</v>
      </c>
      <c r="D477" s="4" t="s">
        <v>9</v>
      </c>
      <c r="E477" s="4" t="s">
        <v>10</v>
      </c>
      <c r="F477" s="449">
        <v>3120</v>
      </c>
      <c r="G477" s="4">
        <f t="shared" si="16"/>
        <v>109200</v>
      </c>
      <c r="H477" s="449">
        <v>35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>
        <v>5132</v>
      </c>
      <c r="B478" s="4" t="s">
        <v>4785</v>
      </c>
      <c r="C478" s="4" t="s">
        <v>4704</v>
      </c>
      <c r="D478" s="4" t="s">
        <v>9</v>
      </c>
      <c r="E478" s="4" t="s">
        <v>10</v>
      </c>
      <c r="F478" s="449">
        <v>3120</v>
      </c>
      <c r="G478" s="4">
        <f t="shared" si="16"/>
        <v>149760</v>
      </c>
      <c r="H478" s="449">
        <v>48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>
        <v>5132</v>
      </c>
      <c r="B479" s="4" t="s">
        <v>4786</v>
      </c>
      <c r="C479" s="4" t="s">
        <v>4704</v>
      </c>
      <c r="D479" s="4" t="s">
        <v>9</v>
      </c>
      <c r="E479" s="4" t="s">
        <v>10</v>
      </c>
      <c r="F479" s="449">
        <v>2000</v>
      </c>
      <c r="G479" s="4">
        <f t="shared" si="16"/>
        <v>40000</v>
      </c>
      <c r="H479" s="449">
        <v>20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>
        <v>5132</v>
      </c>
      <c r="B480" s="4" t="s">
        <v>4787</v>
      </c>
      <c r="C480" s="4" t="s">
        <v>4704</v>
      </c>
      <c r="D480" s="4" t="s">
        <v>9</v>
      </c>
      <c r="E480" s="4" t="s">
        <v>10</v>
      </c>
      <c r="F480" s="449">
        <v>4000</v>
      </c>
      <c r="G480" s="4">
        <f t="shared" si="16"/>
        <v>304000</v>
      </c>
      <c r="H480" s="449">
        <v>76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>
        <v>5132</v>
      </c>
      <c r="B481" s="4" t="s">
        <v>4788</v>
      </c>
      <c r="C481" s="4" t="s">
        <v>4704</v>
      </c>
      <c r="D481" s="4" t="s">
        <v>9</v>
      </c>
      <c r="E481" s="4" t="s">
        <v>10</v>
      </c>
      <c r="F481" s="449">
        <v>1200</v>
      </c>
      <c r="G481" s="4">
        <f t="shared" si="16"/>
        <v>36000</v>
      </c>
      <c r="H481" s="449">
        <v>30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>
        <v>5132</v>
      </c>
      <c r="B482" s="4" t="s">
        <v>4789</v>
      </c>
      <c r="C482" s="4" t="s">
        <v>4704</v>
      </c>
      <c r="D482" s="4" t="s">
        <v>9</v>
      </c>
      <c r="E482" s="4" t="s">
        <v>10</v>
      </c>
      <c r="F482" s="449">
        <v>2000</v>
      </c>
      <c r="G482" s="4">
        <f t="shared" si="16"/>
        <v>40000</v>
      </c>
      <c r="H482" s="449">
        <v>20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>
        <v>5132</v>
      </c>
      <c r="B483" s="4" t="s">
        <v>4790</v>
      </c>
      <c r="C483" s="4" t="s">
        <v>4704</v>
      </c>
      <c r="D483" s="4" t="s">
        <v>9</v>
      </c>
      <c r="E483" s="4" t="s">
        <v>10</v>
      </c>
      <c r="F483" s="449">
        <v>4000</v>
      </c>
      <c r="G483" s="4">
        <f>H483*F483</f>
        <v>52000</v>
      </c>
      <c r="H483" s="449">
        <v>13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4830</v>
      </c>
      <c r="B484" s="4" t="s">
        <v>4831</v>
      </c>
      <c r="C484" s="4" t="s">
        <v>4704</v>
      </c>
      <c r="D484" s="4" t="s">
        <v>9</v>
      </c>
      <c r="E484" s="4" t="s">
        <v>10</v>
      </c>
      <c r="F484" s="4">
        <v>3120</v>
      </c>
      <c r="G484" s="4">
        <f>H484*F484</f>
        <v>102960</v>
      </c>
      <c r="H484" s="454">
        <v>33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4830</v>
      </c>
      <c r="B485" s="4" t="s">
        <v>4832</v>
      </c>
      <c r="C485" s="4" t="s">
        <v>4704</v>
      </c>
      <c r="D485" s="4" t="s">
        <v>9</v>
      </c>
      <c r="E485" s="4" t="s">
        <v>10</v>
      </c>
      <c r="F485" s="4">
        <v>3920</v>
      </c>
      <c r="G485" s="4">
        <f t="shared" ref="G485:G522" si="17">H485*F485</f>
        <v>145040</v>
      </c>
      <c r="H485" s="454">
        <v>37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4830</v>
      </c>
      <c r="B486" s="4" t="s">
        <v>4833</v>
      </c>
      <c r="C486" s="4" t="s">
        <v>4704</v>
      </c>
      <c r="D486" s="4" t="s">
        <v>9</v>
      </c>
      <c r="E486" s="4" t="s">
        <v>10</v>
      </c>
      <c r="F486" s="4">
        <v>2160</v>
      </c>
      <c r="G486" s="4">
        <f t="shared" si="17"/>
        <v>108000</v>
      </c>
      <c r="H486" s="454">
        <v>50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4830</v>
      </c>
      <c r="B487" s="4" t="s">
        <v>4834</v>
      </c>
      <c r="C487" s="4" t="s">
        <v>4704</v>
      </c>
      <c r="D487" s="4" t="s">
        <v>9</v>
      </c>
      <c r="E487" s="4" t="s">
        <v>10</v>
      </c>
      <c r="F487" s="4">
        <v>2640</v>
      </c>
      <c r="G487" s="4">
        <f t="shared" si="17"/>
        <v>108240</v>
      </c>
      <c r="H487" s="454">
        <v>41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4830</v>
      </c>
      <c r="B488" s="4" t="s">
        <v>4835</v>
      </c>
      <c r="C488" s="4" t="s">
        <v>4704</v>
      </c>
      <c r="D488" s="4" t="s">
        <v>9</v>
      </c>
      <c r="E488" s="4" t="s">
        <v>10</v>
      </c>
      <c r="F488" s="4">
        <v>3120</v>
      </c>
      <c r="G488" s="4">
        <f t="shared" si="17"/>
        <v>146640</v>
      </c>
      <c r="H488" s="454">
        <v>47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4830</v>
      </c>
      <c r="B489" s="4" t="s">
        <v>4836</v>
      </c>
      <c r="C489" s="4" t="s">
        <v>4704</v>
      </c>
      <c r="D489" s="4" t="s">
        <v>9</v>
      </c>
      <c r="E489" s="4" t="s">
        <v>10</v>
      </c>
      <c r="F489" s="4">
        <v>5440</v>
      </c>
      <c r="G489" s="4">
        <f t="shared" si="17"/>
        <v>228480</v>
      </c>
      <c r="H489" s="454">
        <v>42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4830</v>
      </c>
      <c r="B490" s="4" t="s">
        <v>4837</v>
      </c>
      <c r="C490" s="4" t="s">
        <v>4704</v>
      </c>
      <c r="D490" s="4" t="s">
        <v>9</v>
      </c>
      <c r="E490" s="4" t="s">
        <v>10</v>
      </c>
      <c r="F490" s="4">
        <v>2000</v>
      </c>
      <c r="G490" s="4">
        <f t="shared" si="17"/>
        <v>80000</v>
      </c>
      <c r="H490" s="454">
        <v>40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4830</v>
      </c>
      <c r="B491" s="4" t="s">
        <v>4838</v>
      </c>
      <c r="C491" s="4" t="s">
        <v>4704</v>
      </c>
      <c r="D491" s="4" t="s">
        <v>9</v>
      </c>
      <c r="E491" s="4" t="s">
        <v>10</v>
      </c>
      <c r="F491" s="4">
        <v>7920</v>
      </c>
      <c r="G491" s="4">
        <f t="shared" si="17"/>
        <v>205920</v>
      </c>
      <c r="H491" s="454">
        <v>26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4830</v>
      </c>
      <c r="B492" s="4" t="s">
        <v>4839</v>
      </c>
      <c r="C492" s="4" t="s">
        <v>4704</v>
      </c>
      <c r="D492" s="4" t="s">
        <v>9</v>
      </c>
      <c r="E492" s="4" t="s">
        <v>10</v>
      </c>
      <c r="F492" s="4">
        <v>6000</v>
      </c>
      <c r="G492" s="4">
        <f t="shared" si="17"/>
        <v>210000</v>
      </c>
      <c r="H492" s="454">
        <v>35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4830</v>
      </c>
      <c r="B493" s="4" t="s">
        <v>4840</v>
      </c>
      <c r="C493" s="4" t="s">
        <v>4704</v>
      </c>
      <c r="D493" s="4" t="s">
        <v>9</v>
      </c>
      <c r="E493" s="4" t="s">
        <v>10</v>
      </c>
      <c r="F493" s="4">
        <v>2160</v>
      </c>
      <c r="G493" s="4">
        <f t="shared" si="17"/>
        <v>69120</v>
      </c>
      <c r="H493" s="454">
        <v>32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4830</v>
      </c>
      <c r="B494" s="4" t="s">
        <v>4841</v>
      </c>
      <c r="C494" s="4" t="s">
        <v>4704</v>
      </c>
      <c r="D494" s="4" t="s">
        <v>9</v>
      </c>
      <c r="E494" s="4" t="s">
        <v>10</v>
      </c>
      <c r="F494" s="4">
        <v>3360</v>
      </c>
      <c r="G494" s="4">
        <f t="shared" si="17"/>
        <v>137760</v>
      </c>
      <c r="H494" s="454">
        <v>41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4830</v>
      </c>
      <c r="B495" s="4" t="s">
        <v>4842</v>
      </c>
      <c r="C495" s="4" t="s">
        <v>4704</v>
      </c>
      <c r="D495" s="4" t="s">
        <v>9</v>
      </c>
      <c r="E495" s="4" t="s">
        <v>10</v>
      </c>
      <c r="F495" s="4">
        <v>6000</v>
      </c>
      <c r="G495" s="4">
        <f t="shared" si="17"/>
        <v>222000</v>
      </c>
      <c r="H495" s="4">
        <v>37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4830</v>
      </c>
      <c r="B496" s="4" t="s">
        <v>4843</v>
      </c>
      <c r="C496" s="4" t="s">
        <v>4704</v>
      </c>
      <c r="D496" s="4" t="s">
        <v>9</v>
      </c>
      <c r="E496" s="4" t="s">
        <v>10</v>
      </c>
      <c r="F496" s="4">
        <v>5120</v>
      </c>
      <c r="G496" s="4">
        <f t="shared" si="17"/>
        <v>215040</v>
      </c>
      <c r="H496" s="4">
        <v>42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4830</v>
      </c>
      <c r="B497" s="4" t="s">
        <v>4844</v>
      </c>
      <c r="C497" s="4" t="s">
        <v>4704</v>
      </c>
      <c r="D497" s="4" t="s">
        <v>9</v>
      </c>
      <c r="E497" s="4" t="s">
        <v>10</v>
      </c>
      <c r="F497" s="4">
        <v>3040</v>
      </c>
      <c r="G497" s="4">
        <f t="shared" si="17"/>
        <v>124640</v>
      </c>
      <c r="H497" s="4">
        <v>41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4830</v>
      </c>
      <c r="B498" s="4" t="s">
        <v>4845</v>
      </c>
      <c r="C498" s="4" t="s">
        <v>4704</v>
      </c>
      <c r="D498" s="4" t="s">
        <v>9</v>
      </c>
      <c r="E498" s="4" t="s">
        <v>10</v>
      </c>
      <c r="F498" s="4">
        <v>3040</v>
      </c>
      <c r="G498" s="4">
        <f t="shared" si="17"/>
        <v>112480</v>
      </c>
      <c r="H498" s="4">
        <v>37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4830</v>
      </c>
      <c r="B499" s="4" t="s">
        <v>4846</v>
      </c>
      <c r="C499" s="4" t="s">
        <v>4704</v>
      </c>
      <c r="D499" s="4" t="s">
        <v>9</v>
      </c>
      <c r="E499" s="4" t="s">
        <v>10</v>
      </c>
      <c r="F499" s="4">
        <v>2000</v>
      </c>
      <c r="G499" s="4">
        <f t="shared" si="17"/>
        <v>38000</v>
      </c>
      <c r="H499" s="4">
        <v>19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4830</v>
      </c>
      <c r="B500" s="4" t="s">
        <v>4847</v>
      </c>
      <c r="C500" s="4" t="s">
        <v>4704</v>
      </c>
      <c r="D500" s="4" t="s">
        <v>9</v>
      </c>
      <c r="E500" s="4" t="s">
        <v>10</v>
      </c>
      <c r="F500" s="4">
        <v>2400</v>
      </c>
      <c r="G500" s="4">
        <f t="shared" si="17"/>
        <v>88800</v>
      </c>
      <c r="H500" s="4">
        <v>37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4830</v>
      </c>
      <c r="B501" s="4" t="s">
        <v>4848</v>
      </c>
      <c r="C501" s="4" t="s">
        <v>4704</v>
      </c>
      <c r="D501" s="4" t="s">
        <v>9</v>
      </c>
      <c r="E501" s="4" t="s">
        <v>10</v>
      </c>
      <c r="F501" s="4">
        <v>4640</v>
      </c>
      <c r="G501" s="4">
        <f t="shared" si="17"/>
        <v>111360</v>
      </c>
      <c r="H501" s="4">
        <v>24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4830</v>
      </c>
      <c r="B502" s="4" t="s">
        <v>4849</v>
      </c>
      <c r="C502" s="4" t="s">
        <v>4704</v>
      </c>
      <c r="D502" s="4" t="s">
        <v>9</v>
      </c>
      <c r="E502" s="4" t="s">
        <v>10</v>
      </c>
      <c r="F502" s="4">
        <v>2160</v>
      </c>
      <c r="G502" s="4">
        <f t="shared" si="17"/>
        <v>75600</v>
      </c>
      <c r="H502" s="4">
        <v>35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4830</v>
      </c>
      <c r="B503" s="4" t="s">
        <v>4850</v>
      </c>
      <c r="C503" s="4" t="s">
        <v>4704</v>
      </c>
      <c r="D503" s="4" t="s">
        <v>9</v>
      </c>
      <c r="E503" s="4" t="s">
        <v>10</v>
      </c>
      <c r="F503" s="4">
        <v>2320</v>
      </c>
      <c r="G503" s="4">
        <f t="shared" si="17"/>
        <v>92800</v>
      </c>
      <c r="H503" s="4">
        <v>40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4830</v>
      </c>
      <c r="B504" s="4" t="s">
        <v>4851</v>
      </c>
      <c r="C504" s="4" t="s">
        <v>4704</v>
      </c>
      <c r="D504" s="4" t="s">
        <v>9</v>
      </c>
      <c r="E504" s="4" t="s">
        <v>10</v>
      </c>
      <c r="F504" s="4">
        <v>2000</v>
      </c>
      <c r="G504" s="4">
        <f t="shared" si="17"/>
        <v>94000</v>
      </c>
      <c r="H504" s="4">
        <v>47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4830</v>
      </c>
      <c r="B505" s="4" t="s">
        <v>4852</v>
      </c>
      <c r="C505" s="4" t="s">
        <v>4704</v>
      </c>
      <c r="D505" s="4" t="s">
        <v>9</v>
      </c>
      <c r="E505" s="4" t="s">
        <v>10</v>
      </c>
      <c r="F505" s="4">
        <v>3840</v>
      </c>
      <c r="G505" s="4">
        <f t="shared" si="17"/>
        <v>119040</v>
      </c>
      <c r="H505" s="4">
        <v>31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4830</v>
      </c>
      <c r="B506" s="4" t="s">
        <v>4853</v>
      </c>
      <c r="C506" s="4" t="s">
        <v>4704</v>
      </c>
      <c r="D506" s="4" t="s">
        <v>9</v>
      </c>
      <c r="E506" s="4" t="s">
        <v>10</v>
      </c>
      <c r="F506" s="4">
        <v>4320</v>
      </c>
      <c r="G506" s="4">
        <f t="shared" si="17"/>
        <v>159840</v>
      </c>
      <c r="H506" s="4">
        <v>37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4830</v>
      </c>
      <c r="B507" s="4" t="s">
        <v>4854</v>
      </c>
      <c r="C507" s="4" t="s">
        <v>4704</v>
      </c>
      <c r="D507" s="4" t="s">
        <v>9</v>
      </c>
      <c r="E507" s="4" t="s">
        <v>10</v>
      </c>
      <c r="F507" s="4">
        <v>2960</v>
      </c>
      <c r="G507" s="4">
        <f t="shared" si="17"/>
        <v>74000</v>
      </c>
      <c r="H507" s="4">
        <v>25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4830</v>
      </c>
      <c r="B508" s="4" t="s">
        <v>4855</v>
      </c>
      <c r="C508" s="4" t="s">
        <v>4704</v>
      </c>
      <c r="D508" s="4" t="s">
        <v>9</v>
      </c>
      <c r="E508" s="4" t="s">
        <v>10</v>
      </c>
      <c r="F508" s="4">
        <v>4320</v>
      </c>
      <c r="G508" s="4">
        <f t="shared" si="17"/>
        <v>151200</v>
      </c>
      <c r="H508" s="4">
        <v>35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4830</v>
      </c>
      <c r="B509" s="4" t="s">
        <v>4856</v>
      </c>
      <c r="C509" s="4" t="s">
        <v>4704</v>
      </c>
      <c r="D509" s="4" t="s">
        <v>9</v>
      </c>
      <c r="E509" s="4" t="s">
        <v>10</v>
      </c>
      <c r="F509" s="4">
        <v>4560</v>
      </c>
      <c r="G509" s="4">
        <f t="shared" si="17"/>
        <v>200640</v>
      </c>
      <c r="H509" s="4">
        <v>44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4830</v>
      </c>
      <c r="B510" s="4" t="s">
        <v>4857</v>
      </c>
      <c r="C510" s="4" t="s">
        <v>4704</v>
      </c>
      <c r="D510" s="4" t="s">
        <v>9</v>
      </c>
      <c r="E510" s="4" t="s">
        <v>10</v>
      </c>
      <c r="F510" s="4">
        <v>3120</v>
      </c>
      <c r="G510" s="4">
        <f t="shared" si="17"/>
        <v>109200</v>
      </c>
      <c r="H510" s="4">
        <v>35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4830</v>
      </c>
      <c r="B511" s="4" t="s">
        <v>4858</v>
      </c>
      <c r="C511" s="4" t="s">
        <v>4704</v>
      </c>
      <c r="D511" s="4" t="s">
        <v>9</v>
      </c>
      <c r="E511" s="4" t="s">
        <v>10</v>
      </c>
      <c r="F511" s="4">
        <v>2640</v>
      </c>
      <c r="G511" s="4">
        <f t="shared" si="17"/>
        <v>71280</v>
      </c>
      <c r="H511" s="4">
        <v>27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4830</v>
      </c>
      <c r="B512" s="4" t="s">
        <v>4859</v>
      </c>
      <c r="C512" s="4" t="s">
        <v>4704</v>
      </c>
      <c r="D512" s="4" t="s">
        <v>9</v>
      </c>
      <c r="E512" s="4" t="s">
        <v>10</v>
      </c>
      <c r="F512" s="4">
        <v>2160</v>
      </c>
      <c r="G512" s="4">
        <f t="shared" si="17"/>
        <v>123120</v>
      </c>
      <c r="H512" s="4">
        <v>57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4830</v>
      </c>
      <c r="B513" s="4" t="s">
        <v>4860</v>
      </c>
      <c r="C513" s="4" t="s">
        <v>4704</v>
      </c>
      <c r="D513" s="4" t="s">
        <v>9</v>
      </c>
      <c r="E513" s="4" t="s">
        <v>10</v>
      </c>
      <c r="F513" s="4">
        <v>2720</v>
      </c>
      <c r="G513" s="4">
        <f t="shared" si="17"/>
        <v>111520</v>
      </c>
      <c r="H513" s="4">
        <v>41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4830</v>
      </c>
      <c r="B514" s="4" t="s">
        <v>4861</v>
      </c>
      <c r="C514" s="4" t="s">
        <v>4704</v>
      </c>
      <c r="D514" s="4" t="s">
        <v>9</v>
      </c>
      <c r="E514" s="4" t="s">
        <v>10</v>
      </c>
      <c r="F514" s="4">
        <v>3600</v>
      </c>
      <c r="G514" s="4">
        <f t="shared" si="17"/>
        <v>115200</v>
      </c>
      <c r="H514" s="4">
        <v>32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4830</v>
      </c>
      <c r="B515" s="4" t="s">
        <v>4862</v>
      </c>
      <c r="C515" s="4" t="s">
        <v>4704</v>
      </c>
      <c r="D515" s="4" t="s">
        <v>9</v>
      </c>
      <c r="E515" s="4" t="s">
        <v>10</v>
      </c>
      <c r="F515" s="4">
        <v>3440</v>
      </c>
      <c r="G515" s="4">
        <f t="shared" si="17"/>
        <v>168560</v>
      </c>
      <c r="H515" s="4">
        <v>49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4830</v>
      </c>
      <c r="B516" s="4" t="s">
        <v>4863</v>
      </c>
      <c r="C516" s="4" t="s">
        <v>4704</v>
      </c>
      <c r="D516" s="4" t="s">
        <v>9</v>
      </c>
      <c r="E516" s="4" t="s">
        <v>10</v>
      </c>
      <c r="F516" s="4">
        <v>3360</v>
      </c>
      <c r="G516" s="4">
        <f t="shared" si="17"/>
        <v>144480</v>
      </c>
      <c r="H516" s="4">
        <v>43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4830</v>
      </c>
      <c r="B517" s="4" t="s">
        <v>4864</v>
      </c>
      <c r="C517" s="4" t="s">
        <v>4704</v>
      </c>
      <c r="D517" s="4" t="s">
        <v>9</v>
      </c>
      <c r="E517" s="4" t="s">
        <v>10</v>
      </c>
      <c r="F517" s="4">
        <v>3040</v>
      </c>
      <c r="G517" s="4">
        <f t="shared" si="17"/>
        <v>124640</v>
      </c>
      <c r="H517" s="4">
        <v>41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4830</v>
      </c>
      <c r="B518" s="4" t="s">
        <v>4865</v>
      </c>
      <c r="C518" s="4" t="s">
        <v>4704</v>
      </c>
      <c r="D518" s="4" t="s">
        <v>9</v>
      </c>
      <c r="E518" s="4" t="s">
        <v>10</v>
      </c>
      <c r="F518" s="4">
        <v>2160</v>
      </c>
      <c r="G518" s="4">
        <f t="shared" si="17"/>
        <v>51840</v>
      </c>
      <c r="H518" s="4">
        <v>24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4830</v>
      </c>
      <c r="B519" s="4" t="s">
        <v>4866</v>
      </c>
      <c r="C519" s="4" t="s">
        <v>4704</v>
      </c>
      <c r="D519" s="4" t="s">
        <v>9</v>
      </c>
      <c r="E519" s="4" t="s">
        <v>10</v>
      </c>
      <c r="F519" s="4">
        <v>1840</v>
      </c>
      <c r="G519" s="4">
        <f t="shared" si="17"/>
        <v>82800</v>
      </c>
      <c r="H519" s="4">
        <v>45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4830</v>
      </c>
      <c r="B520" s="4" t="s">
        <v>4867</v>
      </c>
      <c r="C520" s="4" t="s">
        <v>4704</v>
      </c>
      <c r="D520" s="4" t="s">
        <v>9</v>
      </c>
      <c r="E520" s="4" t="s">
        <v>10</v>
      </c>
      <c r="F520" s="4">
        <v>2160</v>
      </c>
      <c r="G520" s="4">
        <f t="shared" si="17"/>
        <v>86400</v>
      </c>
      <c r="H520" s="4">
        <v>40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4830</v>
      </c>
      <c r="B521" s="4" t="s">
        <v>4868</v>
      </c>
      <c r="C521" s="4" t="s">
        <v>4704</v>
      </c>
      <c r="D521" s="4" t="s">
        <v>9</v>
      </c>
      <c r="E521" s="4" t="s">
        <v>10</v>
      </c>
      <c r="F521" s="4">
        <v>2800</v>
      </c>
      <c r="G521" s="4">
        <f t="shared" si="17"/>
        <v>148400</v>
      </c>
      <c r="H521" s="4">
        <v>53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4830</v>
      </c>
      <c r="B522" s="4" t="s">
        <v>4869</v>
      </c>
      <c r="C522" s="4" t="s">
        <v>4704</v>
      </c>
      <c r="D522" s="4" t="s">
        <v>9</v>
      </c>
      <c r="E522" s="4" t="s">
        <v>10</v>
      </c>
      <c r="F522" s="4">
        <v>2720</v>
      </c>
      <c r="G522" s="4">
        <f t="shared" si="17"/>
        <v>122400</v>
      </c>
      <c r="H522" s="4">
        <v>45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4830</v>
      </c>
      <c r="B523" s="4" t="s">
        <v>4877</v>
      </c>
      <c r="C523" s="4" t="s">
        <v>4704</v>
      </c>
      <c r="D523" s="4" t="s">
        <v>9</v>
      </c>
      <c r="E523" s="4" t="s">
        <v>10</v>
      </c>
      <c r="F523" s="4">
        <v>4720</v>
      </c>
      <c r="G523" s="4">
        <f>F523*H523</f>
        <v>141600</v>
      </c>
      <c r="H523" s="4">
        <v>30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4830</v>
      </c>
      <c r="B524" s="4" t="s">
        <v>4878</v>
      </c>
      <c r="C524" s="4" t="s">
        <v>4704</v>
      </c>
      <c r="D524" s="4" t="s">
        <v>9</v>
      </c>
      <c r="E524" s="4" t="s">
        <v>10</v>
      </c>
      <c r="F524" s="4">
        <v>2240</v>
      </c>
      <c r="G524" s="4">
        <f t="shared" ref="G524:G560" si="18">F524*H524</f>
        <v>73920</v>
      </c>
      <c r="H524" s="4">
        <v>33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4830</v>
      </c>
      <c r="B525" s="4" t="s">
        <v>4879</v>
      </c>
      <c r="C525" s="4" t="s">
        <v>4704</v>
      </c>
      <c r="D525" s="4" t="s">
        <v>9</v>
      </c>
      <c r="E525" s="4" t="s">
        <v>10</v>
      </c>
      <c r="F525" s="4">
        <v>4704</v>
      </c>
      <c r="G525" s="4">
        <f t="shared" si="18"/>
        <v>145824</v>
      </c>
      <c r="H525" s="4">
        <v>31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4830</v>
      </c>
      <c r="B526" s="4" t="s">
        <v>4880</v>
      </c>
      <c r="C526" s="4" t="s">
        <v>4704</v>
      </c>
      <c r="D526" s="4" t="s">
        <v>9</v>
      </c>
      <c r="E526" s="4" t="s">
        <v>10</v>
      </c>
      <c r="F526" s="4">
        <v>3840</v>
      </c>
      <c r="G526" s="4">
        <f t="shared" si="18"/>
        <v>165120</v>
      </c>
      <c r="H526" s="4">
        <v>43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4830</v>
      </c>
      <c r="B527" s="4" t="s">
        <v>4881</v>
      </c>
      <c r="C527" s="4" t="s">
        <v>4704</v>
      </c>
      <c r="D527" s="4" t="s">
        <v>9</v>
      </c>
      <c r="E527" s="4" t="s">
        <v>10</v>
      </c>
      <c r="F527" s="4">
        <v>3920</v>
      </c>
      <c r="G527" s="4">
        <f t="shared" si="18"/>
        <v>98000</v>
      </c>
      <c r="H527" s="4">
        <v>25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4830</v>
      </c>
      <c r="B528" s="4" t="s">
        <v>4882</v>
      </c>
      <c r="C528" s="4" t="s">
        <v>4704</v>
      </c>
      <c r="D528" s="4" t="s">
        <v>9</v>
      </c>
      <c r="E528" s="4" t="s">
        <v>10</v>
      </c>
      <c r="F528" s="4">
        <v>2880</v>
      </c>
      <c r="G528" s="4">
        <f t="shared" si="18"/>
        <v>97920</v>
      </c>
      <c r="H528" s="4">
        <v>34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4830</v>
      </c>
      <c r="B529" s="4" t="s">
        <v>4883</v>
      </c>
      <c r="C529" s="4" t="s">
        <v>4704</v>
      </c>
      <c r="D529" s="4" t="s">
        <v>9</v>
      </c>
      <c r="E529" s="4" t="s">
        <v>10</v>
      </c>
      <c r="F529" s="4">
        <v>2160</v>
      </c>
      <c r="G529" s="4">
        <f t="shared" si="18"/>
        <v>79920</v>
      </c>
      <c r="H529" s="4">
        <v>37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4830</v>
      </c>
      <c r="B530" s="4" t="s">
        <v>4884</v>
      </c>
      <c r="C530" s="4" t="s">
        <v>4704</v>
      </c>
      <c r="D530" s="4" t="s">
        <v>9</v>
      </c>
      <c r="E530" s="4" t="s">
        <v>10</v>
      </c>
      <c r="F530" s="4">
        <v>4560</v>
      </c>
      <c r="G530" s="4">
        <f t="shared" si="18"/>
        <v>164160</v>
      </c>
      <c r="H530" s="4">
        <v>36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4830</v>
      </c>
      <c r="B531" s="4" t="s">
        <v>4885</v>
      </c>
      <c r="C531" s="4" t="s">
        <v>4704</v>
      </c>
      <c r="D531" s="4" t="s">
        <v>9</v>
      </c>
      <c r="E531" s="4" t="s">
        <v>10</v>
      </c>
      <c r="F531" s="4">
        <v>2160</v>
      </c>
      <c r="G531" s="4">
        <f t="shared" si="18"/>
        <v>95040</v>
      </c>
      <c r="H531" s="4">
        <v>44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4830</v>
      </c>
      <c r="B532" s="4" t="s">
        <v>4886</v>
      </c>
      <c r="C532" s="4" t="s">
        <v>4704</v>
      </c>
      <c r="D532" s="4" t="s">
        <v>9</v>
      </c>
      <c r="E532" s="4" t="s">
        <v>10</v>
      </c>
      <c r="F532" s="4">
        <v>5280</v>
      </c>
      <c r="G532" s="4">
        <f t="shared" si="18"/>
        <v>158400</v>
      </c>
      <c r="H532" s="4">
        <v>30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4830</v>
      </c>
      <c r="B533" s="4" t="s">
        <v>4887</v>
      </c>
      <c r="C533" s="4" t="s">
        <v>4704</v>
      </c>
      <c r="D533" s="4" t="s">
        <v>9</v>
      </c>
      <c r="E533" s="4" t="s">
        <v>10</v>
      </c>
      <c r="F533" s="4">
        <v>2320</v>
      </c>
      <c r="G533" s="4">
        <f t="shared" si="18"/>
        <v>37120</v>
      </c>
      <c r="H533" s="4">
        <v>16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4830</v>
      </c>
      <c r="B534" s="4" t="s">
        <v>4888</v>
      </c>
      <c r="C534" s="4" t="s">
        <v>4704</v>
      </c>
      <c r="D534" s="4" t="s">
        <v>9</v>
      </c>
      <c r="E534" s="4" t="s">
        <v>10</v>
      </c>
      <c r="F534" s="4">
        <v>5120</v>
      </c>
      <c r="G534" s="4">
        <f t="shared" si="18"/>
        <v>158720</v>
      </c>
      <c r="H534" s="4">
        <v>31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4830</v>
      </c>
      <c r="B535" s="4" t="s">
        <v>4889</v>
      </c>
      <c r="C535" s="4" t="s">
        <v>4704</v>
      </c>
      <c r="D535" s="4" t="s">
        <v>9</v>
      </c>
      <c r="E535" s="4" t="s">
        <v>10</v>
      </c>
      <c r="F535" s="4">
        <v>3840</v>
      </c>
      <c r="G535" s="4">
        <f t="shared" si="18"/>
        <v>157440</v>
      </c>
      <c r="H535" s="4">
        <v>41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4830</v>
      </c>
      <c r="B536" s="4" t="s">
        <v>4890</v>
      </c>
      <c r="C536" s="4" t="s">
        <v>4704</v>
      </c>
      <c r="D536" s="4" t="s">
        <v>9</v>
      </c>
      <c r="E536" s="4" t="s">
        <v>10</v>
      </c>
      <c r="F536" s="4">
        <v>5120</v>
      </c>
      <c r="G536" s="4">
        <f t="shared" si="18"/>
        <v>97280</v>
      </c>
      <c r="H536" s="4">
        <v>19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4830</v>
      </c>
      <c r="B537" s="4" t="s">
        <v>4891</v>
      </c>
      <c r="C537" s="4" t="s">
        <v>4704</v>
      </c>
      <c r="D537" s="4" t="s">
        <v>9</v>
      </c>
      <c r="E537" s="4" t="s">
        <v>10</v>
      </c>
      <c r="F537" s="4">
        <v>1920</v>
      </c>
      <c r="G537" s="4">
        <f t="shared" si="18"/>
        <v>90240</v>
      </c>
      <c r="H537" s="4">
        <v>47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4830</v>
      </c>
      <c r="B538" s="4" t="s">
        <v>4892</v>
      </c>
      <c r="C538" s="4" t="s">
        <v>4704</v>
      </c>
      <c r="D538" s="4" t="s">
        <v>9</v>
      </c>
      <c r="E538" s="4" t="s">
        <v>10</v>
      </c>
      <c r="F538" s="4">
        <v>2240</v>
      </c>
      <c r="G538" s="4">
        <f t="shared" si="18"/>
        <v>67200</v>
      </c>
      <c r="H538" s="4">
        <v>30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4830</v>
      </c>
      <c r="B539" s="4" t="s">
        <v>4893</v>
      </c>
      <c r="C539" s="4" t="s">
        <v>4704</v>
      </c>
      <c r="D539" s="4" t="s">
        <v>9</v>
      </c>
      <c r="E539" s="4" t="s">
        <v>10</v>
      </c>
      <c r="F539" s="4">
        <v>2160</v>
      </c>
      <c r="G539" s="4">
        <f t="shared" si="18"/>
        <v>34560</v>
      </c>
      <c r="H539" s="4">
        <v>16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4830</v>
      </c>
      <c r="B540" s="4" t="s">
        <v>4894</v>
      </c>
      <c r="C540" s="4" t="s">
        <v>4704</v>
      </c>
      <c r="D540" s="4" t="s">
        <v>9</v>
      </c>
      <c r="E540" s="4" t="s">
        <v>10</v>
      </c>
      <c r="F540" s="4">
        <v>2320</v>
      </c>
      <c r="G540" s="4">
        <f t="shared" si="18"/>
        <v>97440</v>
      </c>
      <c r="H540" s="4">
        <v>42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4830</v>
      </c>
      <c r="B541" s="4" t="s">
        <v>4895</v>
      </c>
      <c r="C541" s="4" t="s">
        <v>4704</v>
      </c>
      <c r="D541" s="4" t="s">
        <v>9</v>
      </c>
      <c r="E541" s="4" t="s">
        <v>10</v>
      </c>
      <c r="F541" s="4">
        <v>3520</v>
      </c>
      <c r="G541" s="4">
        <f t="shared" si="18"/>
        <v>91520</v>
      </c>
      <c r="H541" s="4">
        <v>26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4830</v>
      </c>
      <c r="B542" s="4" t="s">
        <v>4896</v>
      </c>
      <c r="C542" s="4" t="s">
        <v>4704</v>
      </c>
      <c r="D542" s="4" t="s">
        <v>9</v>
      </c>
      <c r="E542" s="4" t="s">
        <v>10</v>
      </c>
      <c r="F542" s="4">
        <v>2880</v>
      </c>
      <c r="G542" s="4">
        <f t="shared" si="18"/>
        <v>115200</v>
      </c>
      <c r="H542" s="4">
        <v>40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4830</v>
      </c>
      <c r="B543" s="4" t="s">
        <v>4897</v>
      </c>
      <c r="C543" s="4" t="s">
        <v>4704</v>
      </c>
      <c r="D543" s="4" t="s">
        <v>9</v>
      </c>
      <c r="E543" s="4" t="s">
        <v>10</v>
      </c>
      <c r="F543" s="4">
        <v>5920</v>
      </c>
      <c r="G543" s="4">
        <f t="shared" si="18"/>
        <v>165760</v>
      </c>
      <c r="H543" s="4">
        <v>28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4830</v>
      </c>
      <c r="B544" s="4" t="s">
        <v>4898</v>
      </c>
      <c r="C544" s="4" t="s">
        <v>4704</v>
      </c>
      <c r="D544" s="4" t="s">
        <v>9</v>
      </c>
      <c r="E544" s="4" t="s">
        <v>10</v>
      </c>
      <c r="F544" s="4">
        <v>3520</v>
      </c>
      <c r="G544" s="4">
        <f t="shared" si="18"/>
        <v>144320</v>
      </c>
      <c r="H544" s="4">
        <v>41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4830</v>
      </c>
      <c r="B545" s="4" t="s">
        <v>4899</v>
      </c>
      <c r="C545" s="4" t="s">
        <v>4704</v>
      </c>
      <c r="D545" s="4" t="s">
        <v>9</v>
      </c>
      <c r="E545" s="4" t="s">
        <v>10</v>
      </c>
      <c r="F545" s="4">
        <v>3920</v>
      </c>
      <c r="G545" s="4">
        <f t="shared" si="18"/>
        <v>133280</v>
      </c>
      <c r="H545" s="4">
        <v>34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4830</v>
      </c>
      <c r="B546" s="4" t="s">
        <v>4900</v>
      </c>
      <c r="C546" s="4" t="s">
        <v>4704</v>
      </c>
      <c r="D546" s="4" t="s">
        <v>9</v>
      </c>
      <c r="E546" s="4" t="s">
        <v>10</v>
      </c>
      <c r="F546" s="4">
        <v>3040</v>
      </c>
      <c r="G546" s="4">
        <f t="shared" si="18"/>
        <v>63840</v>
      </c>
      <c r="H546" s="4">
        <v>21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4830</v>
      </c>
      <c r="B547" s="4" t="s">
        <v>4901</v>
      </c>
      <c r="C547" s="4" t="s">
        <v>4704</v>
      </c>
      <c r="D547" s="4" t="s">
        <v>9</v>
      </c>
      <c r="E547" s="4" t="s">
        <v>10</v>
      </c>
      <c r="F547" s="4">
        <v>4640</v>
      </c>
      <c r="G547" s="4">
        <f t="shared" si="18"/>
        <v>139200</v>
      </c>
      <c r="H547" s="4">
        <v>30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4830</v>
      </c>
      <c r="B548" s="4" t="s">
        <v>4902</v>
      </c>
      <c r="C548" s="4" t="s">
        <v>4704</v>
      </c>
      <c r="D548" s="4" t="s">
        <v>9</v>
      </c>
      <c r="E548" s="4" t="s">
        <v>10</v>
      </c>
      <c r="F548" s="4">
        <v>3120</v>
      </c>
      <c r="G548" s="4">
        <f t="shared" si="18"/>
        <v>134160</v>
      </c>
      <c r="H548" s="4">
        <v>43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4830</v>
      </c>
      <c r="B549" s="4" t="s">
        <v>4903</v>
      </c>
      <c r="C549" s="4" t="s">
        <v>4704</v>
      </c>
      <c r="D549" s="4" t="s">
        <v>9</v>
      </c>
      <c r="E549" s="4" t="s">
        <v>10</v>
      </c>
      <c r="F549" s="4">
        <v>2160</v>
      </c>
      <c r="G549" s="4">
        <f t="shared" si="18"/>
        <v>88560</v>
      </c>
      <c r="H549" s="4">
        <v>41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4830</v>
      </c>
      <c r="B550" s="4" t="s">
        <v>4904</v>
      </c>
      <c r="C550" s="4" t="s">
        <v>4704</v>
      </c>
      <c r="D550" s="4" t="s">
        <v>9</v>
      </c>
      <c r="E550" s="4" t="s">
        <v>10</v>
      </c>
      <c r="F550" s="4">
        <v>3360</v>
      </c>
      <c r="G550" s="4">
        <f t="shared" si="18"/>
        <v>90720</v>
      </c>
      <c r="H550" s="4">
        <v>27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4830</v>
      </c>
      <c r="B551" s="4" t="s">
        <v>4905</v>
      </c>
      <c r="C551" s="4" t="s">
        <v>4704</v>
      </c>
      <c r="D551" s="4" t="s">
        <v>9</v>
      </c>
      <c r="E551" s="4" t="s">
        <v>10</v>
      </c>
      <c r="F551" s="4">
        <v>5520</v>
      </c>
      <c r="G551" s="4">
        <f t="shared" si="18"/>
        <v>154560</v>
      </c>
      <c r="H551" s="4">
        <v>28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4830</v>
      </c>
      <c r="B552" s="4" t="s">
        <v>4906</v>
      </c>
      <c r="C552" s="4" t="s">
        <v>4704</v>
      </c>
      <c r="D552" s="4" t="s">
        <v>9</v>
      </c>
      <c r="E552" s="4" t="s">
        <v>10</v>
      </c>
      <c r="F552" s="4">
        <v>5120</v>
      </c>
      <c r="G552" s="4">
        <f t="shared" si="18"/>
        <v>199680</v>
      </c>
      <c r="H552" s="4">
        <v>39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4830</v>
      </c>
      <c r="B553" s="4" t="s">
        <v>4907</v>
      </c>
      <c r="C553" s="4" t="s">
        <v>4704</v>
      </c>
      <c r="D553" s="4" t="s">
        <v>9</v>
      </c>
      <c r="E553" s="4" t="s">
        <v>10</v>
      </c>
      <c r="F553" s="4">
        <v>4560</v>
      </c>
      <c r="G553" s="4">
        <f t="shared" si="18"/>
        <v>155040</v>
      </c>
      <c r="H553" s="4">
        <v>34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4830</v>
      </c>
      <c r="B554" s="4" t="s">
        <v>4908</v>
      </c>
      <c r="C554" s="4" t="s">
        <v>4704</v>
      </c>
      <c r="D554" s="4" t="s">
        <v>9</v>
      </c>
      <c r="E554" s="4" t="s">
        <v>10</v>
      </c>
      <c r="F554" s="4">
        <v>3120</v>
      </c>
      <c r="G554" s="4">
        <f t="shared" si="18"/>
        <v>106080</v>
      </c>
      <c r="H554" s="4">
        <v>34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4830</v>
      </c>
      <c r="B555" s="4" t="s">
        <v>4909</v>
      </c>
      <c r="C555" s="4" t="s">
        <v>4704</v>
      </c>
      <c r="D555" s="4" t="s">
        <v>9</v>
      </c>
      <c r="E555" s="4" t="s">
        <v>10</v>
      </c>
      <c r="F555" s="4">
        <v>2240</v>
      </c>
      <c r="G555" s="4">
        <f t="shared" si="18"/>
        <v>58240</v>
      </c>
      <c r="H555" s="4">
        <v>26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4830</v>
      </c>
      <c r="B556" s="4" t="s">
        <v>4910</v>
      </c>
      <c r="C556" s="4" t="s">
        <v>4704</v>
      </c>
      <c r="D556" s="4" t="s">
        <v>9</v>
      </c>
      <c r="E556" s="4" t="s">
        <v>10</v>
      </c>
      <c r="F556" s="4">
        <v>3520</v>
      </c>
      <c r="G556" s="4">
        <f t="shared" si="18"/>
        <v>84480</v>
      </c>
      <c r="H556" s="4">
        <v>24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4830</v>
      </c>
      <c r="B557" s="4" t="s">
        <v>4911</v>
      </c>
      <c r="C557" s="4" t="s">
        <v>4704</v>
      </c>
      <c r="D557" s="4" t="s">
        <v>9</v>
      </c>
      <c r="E557" s="4" t="s">
        <v>10</v>
      </c>
      <c r="F557" s="4">
        <v>3120</v>
      </c>
      <c r="G557" s="4">
        <f t="shared" si="18"/>
        <v>93600</v>
      </c>
      <c r="H557" s="4">
        <v>30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4830</v>
      </c>
      <c r="B558" s="4" t="s">
        <v>4912</v>
      </c>
      <c r="C558" s="4" t="s">
        <v>4704</v>
      </c>
      <c r="D558" s="4" t="s">
        <v>9</v>
      </c>
      <c r="E558" s="4" t="s">
        <v>10</v>
      </c>
      <c r="F558" s="4">
        <v>4400</v>
      </c>
      <c r="G558" s="4">
        <f t="shared" si="18"/>
        <v>127600</v>
      </c>
      <c r="H558" s="4">
        <v>29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4830</v>
      </c>
      <c r="B559" s="4" t="s">
        <v>4913</v>
      </c>
      <c r="C559" s="4" t="s">
        <v>4704</v>
      </c>
      <c r="D559" s="4" t="s">
        <v>9</v>
      </c>
      <c r="E559" s="4" t="s">
        <v>10</v>
      </c>
      <c r="F559" s="4">
        <v>4320</v>
      </c>
      <c r="G559" s="4">
        <f t="shared" si="18"/>
        <v>155520</v>
      </c>
      <c r="H559" s="4">
        <v>36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4830</v>
      </c>
      <c r="B560" s="4" t="s">
        <v>4914</v>
      </c>
      <c r="C560" s="4" t="s">
        <v>4704</v>
      </c>
      <c r="D560" s="4" t="s">
        <v>9</v>
      </c>
      <c r="E560" s="4" t="s">
        <v>10</v>
      </c>
      <c r="F560" s="4">
        <v>3120</v>
      </c>
      <c r="G560" s="4">
        <f t="shared" si="18"/>
        <v>56160</v>
      </c>
      <c r="H560" s="4">
        <v>18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4830</v>
      </c>
      <c r="B561" s="4" t="s">
        <v>5022</v>
      </c>
      <c r="C561" s="4" t="s">
        <v>4704</v>
      </c>
      <c r="D561" s="4" t="s">
        <v>9</v>
      </c>
      <c r="E561" s="4" t="s">
        <v>10</v>
      </c>
      <c r="F561" s="4">
        <v>960</v>
      </c>
      <c r="G561" s="4">
        <f>F561*H561</f>
        <v>48000</v>
      </c>
      <c r="H561" s="4">
        <v>50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4830</v>
      </c>
      <c r="B562" s="4" t="s">
        <v>5023</v>
      </c>
      <c r="C562" s="4" t="s">
        <v>4704</v>
      </c>
      <c r="D562" s="4" t="s">
        <v>9</v>
      </c>
      <c r="E562" s="4" t="s">
        <v>10</v>
      </c>
      <c r="F562" s="4">
        <v>4400</v>
      </c>
      <c r="G562" s="4">
        <f t="shared" ref="G562:G614" si="19">F562*H562</f>
        <v>136400</v>
      </c>
      <c r="H562" s="4">
        <v>31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4830</v>
      </c>
      <c r="B563" s="4" t="s">
        <v>5024</v>
      </c>
      <c r="C563" s="4" t="s">
        <v>4704</v>
      </c>
      <c r="D563" s="4" t="s">
        <v>9</v>
      </c>
      <c r="E563" s="4" t="s">
        <v>10</v>
      </c>
      <c r="F563" s="4">
        <v>2000</v>
      </c>
      <c r="G563" s="4">
        <f t="shared" si="19"/>
        <v>82000</v>
      </c>
      <c r="H563" s="4">
        <v>41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4830</v>
      </c>
      <c r="B564" s="4" t="s">
        <v>5025</v>
      </c>
      <c r="C564" s="4" t="s">
        <v>4704</v>
      </c>
      <c r="D564" s="4" t="s">
        <v>9</v>
      </c>
      <c r="E564" s="4" t="s">
        <v>10</v>
      </c>
      <c r="F564" s="4">
        <v>720</v>
      </c>
      <c r="G564" s="4">
        <f t="shared" si="19"/>
        <v>28800</v>
      </c>
      <c r="H564" s="4">
        <v>40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4830</v>
      </c>
      <c r="B565" s="4" t="s">
        <v>5026</v>
      </c>
      <c r="C565" s="4" t="s">
        <v>4704</v>
      </c>
      <c r="D565" s="4" t="s">
        <v>9</v>
      </c>
      <c r="E565" s="4" t="s">
        <v>10</v>
      </c>
      <c r="F565" s="4">
        <v>4240</v>
      </c>
      <c r="G565" s="4">
        <f t="shared" si="19"/>
        <v>216240</v>
      </c>
      <c r="H565" s="4">
        <v>51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4830</v>
      </c>
      <c r="B566" s="4" t="s">
        <v>5027</v>
      </c>
      <c r="C566" s="4" t="s">
        <v>4704</v>
      </c>
      <c r="D566" s="4" t="s">
        <v>9</v>
      </c>
      <c r="E566" s="4" t="s">
        <v>10</v>
      </c>
      <c r="F566" s="4">
        <v>960</v>
      </c>
      <c r="G566" s="4">
        <f t="shared" si="19"/>
        <v>45120</v>
      </c>
      <c r="H566" s="4">
        <v>47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4830</v>
      </c>
      <c r="B567" s="4" t="s">
        <v>5028</v>
      </c>
      <c r="C567" s="4" t="s">
        <v>4704</v>
      </c>
      <c r="D567" s="4" t="s">
        <v>9</v>
      </c>
      <c r="E567" s="4" t="s">
        <v>10</v>
      </c>
      <c r="F567" s="4">
        <v>2320</v>
      </c>
      <c r="G567" s="4">
        <f t="shared" si="19"/>
        <v>136880</v>
      </c>
      <c r="H567" s="4">
        <v>59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4830</v>
      </c>
      <c r="B568" s="4" t="s">
        <v>5029</v>
      </c>
      <c r="C568" s="4" t="s">
        <v>4704</v>
      </c>
      <c r="D568" s="4" t="s">
        <v>9</v>
      </c>
      <c r="E568" s="4" t="s">
        <v>10</v>
      </c>
      <c r="F568" s="4">
        <v>960</v>
      </c>
      <c r="G568" s="4">
        <f t="shared" si="19"/>
        <v>37440</v>
      </c>
      <c r="H568" s="4">
        <v>39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4830</v>
      </c>
      <c r="B569" s="4" t="s">
        <v>5030</v>
      </c>
      <c r="C569" s="4" t="s">
        <v>4704</v>
      </c>
      <c r="D569" s="4" t="s">
        <v>9</v>
      </c>
      <c r="E569" s="4" t="s">
        <v>10</v>
      </c>
      <c r="F569" s="4">
        <v>1520</v>
      </c>
      <c r="G569" s="4">
        <f t="shared" si="19"/>
        <v>53200</v>
      </c>
      <c r="H569" s="4">
        <v>35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4830</v>
      </c>
      <c r="B570" s="4" t="s">
        <v>5031</v>
      </c>
      <c r="C570" s="4" t="s">
        <v>4704</v>
      </c>
      <c r="D570" s="4" t="s">
        <v>9</v>
      </c>
      <c r="E570" s="4" t="s">
        <v>10</v>
      </c>
      <c r="F570" s="4">
        <v>2000</v>
      </c>
      <c r="G570" s="4">
        <f t="shared" si="19"/>
        <v>82000</v>
      </c>
      <c r="H570" s="4">
        <v>41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4830</v>
      </c>
      <c r="B571" s="4" t="s">
        <v>5032</v>
      </c>
      <c r="C571" s="4" t="s">
        <v>4704</v>
      </c>
      <c r="D571" s="4" t="s">
        <v>9</v>
      </c>
      <c r="E571" s="4" t="s">
        <v>10</v>
      </c>
      <c r="F571" s="4">
        <v>2960</v>
      </c>
      <c r="G571" s="4">
        <f t="shared" si="19"/>
        <v>65120</v>
      </c>
      <c r="H571" s="4">
        <v>22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4830</v>
      </c>
      <c r="B572" s="4" t="s">
        <v>5033</v>
      </c>
      <c r="C572" s="4" t="s">
        <v>4704</v>
      </c>
      <c r="D572" s="4" t="s">
        <v>9</v>
      </c>
      <c r="E572" s="4" t="s">
        <v>10</v>
      </c>
      <c r="F572" s="4">
        <v>1520</v>
      </c>
      <c r="G572" s="4">
        <f t="shared" si="19"/>
        <v>57760</v>
      </c>
      <c r="H572" s="4">
        <v>38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4830</v>
      </c>
      <c r="B573" s="4" t="s">
        <v>5034</v>
      </c>
      <c r="C573" s="4" t="s">
        <v>4704</v>
      </c>
      <c r="D573" s="4" t="s">
        <v>9</v>
      </c>
      <c r="E573" s="4" t="s">
        <v>10</v>
      </c>
      <c r="F573" s="4">
        <v>7040</v>
      </c>
      <c r="G573" s="4">
        <f t="shared" si="19"/>
        <v>330880</v>
      </c>
      <c r="H573" s="4">
        <v>47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4830</v>
      </c>
      <c r="B574" s="4" t="s">
        <v>5035</v>
      </c>
      <c r="C574" s="4" t="s">
        <v>4704</v>
      </c>
      <c r="D574" s="4" t="s">
        <v>9</v>
      </c>
      <c r="E574" s="4" t="s">
        <v>10</v>
      </c>
      <c r="F574" s="4">
        <v>3200</v>
      </c>
      <c r="G574" s="4">
        <f t="shared" si="19"/>
        <v>121600</v>
      </c>
      <c r="H574" s="4">
        <v>38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4830</v>
      </c>
      <c r="B575" s="4" t="s">
        <v>5036</v>
      </c>
      <c r="C575" s="4" t="s">
        <v>4704</v>
      </c>
      <c r="D575" s="4" t="s">
        <v>9</v>
      </c>
      <c r="E575" s="4" t="s">
        <v>10</v>
      </c>
      <c r="F575" s="4">
        <v>1920</v>
      </c>
      <c r="G575" s="4">
        <f t="shared" si="19"/>
        <v>92160</v>
      </c>
      <c r="H575" s="4">
        <v>48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4830</v>
      </c>
      <c r="B576" s="4" t="s">
        <v>5037</v>
      </c>
      <c r="C576" s="4" t="s">
        <v>4704</v>
      </c>
      <c r="D576" s="4" t="s">
        <v>9</v>
      </c>
      <c r="E576" s="4" t="s">
        <v>10</v>
      </c>
      <c r="F576" s="4">
        <v>3120</v>
      </c>
      <c r="G576" s="4">
        <f t="shared" si="19"/>
        <v>121680</v>
      </c>
      <c r="H576" s="4">
        <v>39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4830</v>
      </c>
      <c r="B577" s="4" t="s">
        <v>5038</v>
      </c>
      <c r="C577" s="4" t="s">
        <v>4704</v>
      </c>
      <c r="D577" s="4" t="s">
        <v>9</v>
      </c>
      <c r="E577" s="4" t="s">
        <v>10</v>
      </c>
      <c r="F577" s="4">
        <v>2800</v>
      </c>
      <c r="G577" s="4">
        <f t="shared" si="19"/>
        <v>86800</v>
      </c>
      <c r="H577" s="4">
        <v>31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4830</v>
      </c>
      <c r="B578" s="4" t="s">
        <v>5039</v>
      </c>
      <c r="C578" s="4" t="s">
        <v>4704</v>
      </c>
      <c r="D578" s="4" t="s">
        <v>9</v>
      </c>
      <c r="E578" s="4" t="s">
        <v>10</v>
      </c>
      <c r="F578" s="4">
        <v>2000</v>
      </c>
      <c r="G578" s="4">
        <f t="shared" si="19"/>
        <v>86000</v>
      </c>
      <c r="H578" s="4">
        <v>43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4830</v>
      </c>
      <c r="B579" s="4" t="s">
        <v>5040</v>
      </c>
      <c r="C579" s="4" t="s">
        <v>4704</v>
      </c>
      <c r="D579" s="4" t="s">
        <v>9</v>
      </c>
      <c r="E579" s="4" t="s">
        <v>10</v>
      </c>
      <c r="F579" s="4">
        <v>1920</v>
      </c>
      <c r="G579" s="4">
        <f t="shared" si="19"/>
        <v>65280</v>
      </c>
      <c r="H579" s="4">
        <v>34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4830</v>
      </c>
      <c r="B580" s="4" t="s">
        <v>5041</v>
      </c>
      <c r="C580" s="4" t="s">
        <v>4704</v>
      </c>
      <c r="D580" s="4" t="s">
        <v>9</v>
      </c>
      <c r="E580" s="4" t="s">
        <v>10</v>
      </c>
      <c r="F580" s="4">
        <v>3920</v>
      </c>
      <c r="G580" s="4">
        <f t="shared" si="19"/>
        <v>219520</v>
      </c>
      <c r="H580" s="4">
        <v>56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4830</v>
      </c>
      <c r="B581" s="4" t="s">
        <v>5042</v>
      </c>
      <c r="C581" s="4" t="s">
        <v>4704</v>
      </c>
      <c r="D581" s="4" t="s">
        <v>9</v>
      </c>
      <c r="E581" s="4" t="s">
        <v>10</v>
      </c>
      <c r="F581" s="4">
        <v>720</v>
      </c>
      <c r="G581" s="4">
        <f t="shared" si="19"/>
        <v>23040</v>
      </c>
      <c r="H581" s="4">
        <v>32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4830</v>
      </c>
      <c r="B582" s="4" t="s">
        <v>5043</v>
      </c>
      <c r="C582" s="4" t="s">
        <v>4704</v>
      </c>
      <c r="D582" s="4" t="s">
        <v>9</v>
      </c>
      <c r="E582" s="4" t="s">
        <v>10</v>
      </c>
      <c r="F582" s="4">
        <v>2000</v>
      </c>
      <c r="G582" s="4">
        <f t="shared" si="19"/>
        <v>80000</v>
      </c>
      <c r="H582" s="4">
        <v>40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4830</v>
      </c>
      <c r="B583" s="4" t="s">
        <v>5044</v>
      </c>
      <c r="C583" s="4" t="s">
        <v>4704</v>
      </c>
      <c r="D583" s="4" t="s">
        <v>9</v>
      </c>
      <c r="E583" s="4" t="s">
        <v>10</v>
      </c>
      <c r="F583" s="4">
        <v>3920</v>
      </c>
      <c r="G583" s="4">
        <f t="shared" si="19"/>
        <v>94080</v>
      </c>
      <c r="H583" s="4">
        <v>24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4830</v>
      </c>
      <c r="B584" s="4" t="s">
        <v>5045</v>
      </c>
      <c r="C584" s="4" t="s">
        <v>4704</v>
      </c>
      <c r="D584" s="4" t="s">
        <v>9</v>
      </c>
      <c r="E584" s="4" t="s">
        <v>10</v>
      </c>
      <c r="F584" s="4">
        <v>2320</v>
      </c>
      <c r="G584" s="4">
        <f t="shared" si="19"/>
        <v>90480</v>
      </c>
      <c r="H584" s="4">
        <v>39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4830</v>
      </c>
      <c r="B585" s="4" t="s">
        <v>5046</v>
      </c>
      <c r="C585" s="4" t="s">
        <v>4704</v>
      </c>
      <c r="D585" s="4" t="s">
        <v>9</v>
      </c>
      <c r="E585" s="4" t="s">
        <v>10</v>
      </c>
      <c r="F585" s="4">
        <v>3200</v>
      </c>
      <c r="G585" s="4">
        <f t="shared" si="19"/>
        <v>144000</v>
      </c>
      <c r="H585" s="4">
        <v>45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4830</v>
      </c>
      <c r="B586" s="4" t="s">
        <v>5047</v>
      </c>
      <c r="C586" s="4" t="s">
        <v>4704</v>
      </c>
      <c r="D586" s="4" t="s">
        <v>9</v>
      </c>
      <c r="E586" s="4" t="s">
        <v>10</v>
      </c>
      <c r="F586" s="4">
        <v>960</v>
      </c>
      <c r="G586" s="4">
        <f t="shared" si="19"/>
        <v>21120</v>
      </c>
      <c r="H586" s="4">
        <v>22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4830</v>
      </c>
      <c r="B587" s="4" t="s">
        <v>5048</v>
      </c>
      <c r="C587" s="4" t="s">
        <v>4704</v>
      </c>
      <c r="D587" s="4" t="s">
        <v>9</v>
      </c>
      <c r="E587" s="4" t="s">
        <v>10</v>
      </c>
      <c r="F587" s="4">
        <v>720</v>
      </c>
      <c r="G587" s="4">
        <f t="shared" si="19"/>
        <v>33120</v>
      </c>
      <c r="H587" s="4">
        <v>46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4830</v>
      </c>
      <c r="B588" s="4" t="s">
        <v>5049</v>
      </c>
      <c r="C588" s="4" t="s">
        <v>4704</v>
      </c>
      <c r="D588" s="4" t="s">
        <v>9</v>
      </c>
      <c r="E588" s="4" t="s">
        <v>10</v>
      </c>
      <c r="F588" s="4">
        <v>2000</v>
      </c>
      <c r="G588" s="4">
        <f t="shared" si="19"/>
        <v>58000</v>
      </c>
      <c r="H588" s="4">
        <v>29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4830</v>
      </c>
      <c r="B589" s="4" t="s">
        <v>5050</v>
      </c>
      <c r="C589" s="4" t="s">
        <v>4704</v>
      </c>
      <c r="D589" s="4" t="s">
        <v>9</v>
      </c>
      <c r="E589" s="4" t="s">
        <v>10</v>
      </c>
      <c r="F589" s="4">
        <v>2800</v>
      </c>
      <c r="G589" s="4">
        <f t="shared" si="19"/>
        <v>78400</v>
      </c>
      <c r="H589" s="4">
        <v>28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4830</v>
      </c>
      <c r="B590" s="4" t="s">
        <v>5051</v>
      </c>
      <c r="C590" s="4" t="s">
        <v>4704</v>
      </c>
      <c r="D590" s="4" t="s">
        <v>9</v>
      </c>
      <c r="E590" s="4" t="s">
        <v>10</v>
      </c>
      <c r="F590" s="4">
        <v>2640</v>
      </c>
      <c r="G590" s="4">
        <f t="shared" si="19"/>
        <v>87120</v>
      </c>
      <c r="H590" s="4">
        <v>33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4830</v>
      </c>
      <c r="B591" s="4" t="s">
        <v>5052</v>
      </c>
      <c r="C591" s="4" t="s">
        <v>4704</v>
      </c>
      <c r="D591" s="4" t="s">
        <v>9</v>
      </c>
      <c r="E591" s="4" t="s">
        <v>10</v>
      </c>
      <c r="F591" s="4">
        <v>2800</v>
      </c>
      <c r="G591" s="4">
        <f t="shared" si="19"/>
        <v>114800</v>
      </c>
      <c r="H591" s="4">
        <v>41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3.5" x14ac:dyDescent="0.25">
      <c r="A592" s="4" t="s">
        <v>4830</v>
      </c>
      <c r="B592" s="4" t="s">
        <v>5053</v>
      </c>
      <c r="C592" s="4" t="s">
        <v>4704</v>
      </c>
      <c r="D592" s="4" t="s">
        <v>9</v>
      </c>
      <c r="E592" s="4" t="s">
        <v>10</v>
      </c>
      <c r="F592" s="4">
        <v>4720</v>
      </c>
      <c r="G592" s="4">
        <f t="shared" si="19"/>
        <v>155760</v>
      </c>
      <c r="H592" s="4">
        <v>33</v>
      </c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3.5" x14ac:dyDescent="0.25">
      <c r="A593" s="4" t="s">
        <v>4830</v>
      </c>
      <c r="B593" s="4" t="s">
        <v>5054</v>
      </c>
      <c r="C593" s="4" t="s">
        <v>4704</v>
      </c>
      <c r="D593" s="4" t="s">
        <v>9</v>
      </c>
      <c r="E593" s="4" t="s">
        <v>10</v>
      </c>
      <c r="F593" s="4">
        <v>720</v>
      </c>
      <c r="G593" s="4">
        <f t="shared" si="19"/>
        <v>39600</v>
      </c>
      <c r="H593" s="4">
        <v>55</v>
      </c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13.5" x14ac:dyDescent="0.25">
      <c r="A594" s="4" t="s">
        <v>4830</v>
      </c>
      <c r="B594" s="4" t="s">
        <v>5055</v>
      </c>
      <c r="C594" s="4" t="s">
        <v>4704</v>
      </c>
      <c r="D594" s="4" t="s">
        <v>9</v>
      </c>
      <c r="E594" s="4" t="s">
        <v>10</v>
      </c>
      <c r="F594" s="4">
        <v>2800</v>
      </c>
      <c r="G594" s="4">
        <f t="shared" si="19"/>
        <v>89600</v>
      </c>
      <c r="H594" s="4">
        <v>32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13.5" x14ac:dyDescent="0.25">
      <c r="A595" s="4" t="s">
        <v>4830</v>
      </c>
      <c r="B595" s="4" t="s">
        <v>5056</v>
      </c>
      <c r="C595" s="4" t="s">
        <v>4704</v>
      </c>
      <c r="D595" s="4" t="s">
        <v>9</v>
      </c>
      <c r="E595" s="4" t="s">
        <v>10</v>
      </c>
      <c r="F595" s="4">
        <v>5520</v>
      </c>
      <c r="G595" s="4">
        <f t="shared" si="19"/>
        <v>193200</v>
      </c>
      <c r="H595" s="4">
        <v>35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13.5" x14ac:dyDescent="0.25">
      <c r="A596" s="4" t="s">
        <v>4830</v>
      </c>
      <c r="B596" s="4" t="s">
        <v>5057</v>
      </c>
      <c r="C596" s="4" t="s">
        <v>4704</v>
      </c>
      <c r="D596" s="4" t="s">
        <v>9</v>
      </c>
      <c r="E596" s="4" t="s">
        <v>10</v>
      </c>
      <c r="F596" s="4">
        <v>7360</v>
      </c>
      <c r="G596" s="4">
        <f t="shared" si="19"/>
        <v>228160</v>
      </c>
      <c r="H596" s="4">
        <v>31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13.5" x14ac:dyDescent="0.25">
      <c r="A597" s="4" t="s">
        <v>4830</v>
      </c>
      <c r="B597" s="4" t="s">
        <v>5058</v>
      </c>
      <c r="C597" s="4" t="s">
        <v>4704</v>
      </c>
      <c r="D597" s="4" t="s">
        <v>9</v>
      </c>
      <c r="E597" s="4" t="s">
        <v>10</v>
      </c>
      <c r="F597" s="4">
        <v>3760</v>
      </c>
      <c r="G597" s="4">
        <f t="shared" si="19"/>
        <v>150400</v>
      </c>
      <c r="H597" s="4">
        <v>40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4" t="s">
        <v>4830</v>
      </c>
      <c r="B598" s="4" t="s">
        <v>5059</v>
      </c>
      <c r="C598" s="4" t="s">
        <v>4704</v>
      </c>
      <c r="D598" s="4" t="s">
        <v>9</v>
      </c>
      <c r="E598" s="4" t="s">
        <v>10</v>
      </c>
      <c r="F598" s="4">
        <v>960</v>
      </c>
      <c r="G598" s="4">
        <f t="shared" si="19"/>
        <v>49920</v>
      </c>
      <c r="H598" s="4">
        <v>52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" t="s">
        <v>4830</v>
      </c>
      <c r="B599" s="4" t="s">
        <v>5060</v>
      </c>
      <c r="C599" s="4" t="s">
        <v>4704</v>
      </c>
      <c r="D599" s="4" t="s">
        <v>9</v>
      </c>
      <c r="E599" s="4" t="s">
        <v>10</v>
      </c>
      <c r="F599" s="4">
        <v>2320</v>
      </c>
      <c r="G599" s="4">
        <f t="shared" si="19"/>
        <v>143840</v>
      </c>
      <c r="H599" s="4">
        <v>62</v>
      </c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13.5" x14ac:dyDescent="0.25">
      <c r="A600" s="4" t="s">
        <v>4830</v>
      </c>
      <c r="B600" s="4" t="s">
        <v>5061</v>
      </c>
      <c r="C600" s="4" t="s">
        <v>4704</v>
      </c>
      <c r="D600" s="4" t="s">
        <v>9</v>
      </c>
      <c r="E600" s="4" t="s">
        <v>10</v>
      </c>
      <c r="F600" s="4">
        <v>2000</v>
      </c>
      <c r="G600" s="4">
        <f t="shared" si="19"/>
        <v>82000</v>
      </c>
      <c r="H600" s="4">
        <v>41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13.5" x14ac:dyDescent="0.25">
      <c r="A601" s="4" t="s">
        <v>4830</v>
      </c>
      <c r="B601" s="4" t="s">
        <v>5062</v>
      </c>
      <c r="C601" s="4" t="s">
        <v>4704</v>
      </c>
      <c r="D601" s="4" t="s">
        <v>9</v>
      </c>
      <c r="E601" s="4" t="s">
        <v>10</v>
      </c>
      <c r="F601" s="4">
        <v>4720</v>
      </c>
      <c r="G601" s="4">
        <f t="shared" si="19"/>
        <v>165200</v>
      </c>
      <c r="H601" s="4">
        <v>35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" t="s">
        <v>4830</v>
      </c>
      <c r="B602" s="4" t="s">
        <v>5063</v>
      </c>
      <c r="C602" s="4" t="s">
        <v>4704</v>
      </c>
      <c r="D602" s="4" t="s">
        <v>9</v>
      </c>
      <c r="E602" s="4" t="s">
        <v>10</v>
      </c>
      <c r="F602" s="4">
        <v>4720</v>
      </c>
      <c r="G602" s="4">
        <f t="shared" si="19"/>
        <v>221840</v>
      </c>
      <c r="H602" s="4">
        <v>47</v>
      </c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" t="s">
        <v>4830</v>
      </c>
      <c r="B603" s="4" t="s">
        <v>5064</v>
      </c>
      <c r="C603" s="4" t="s">
        <v>4704</v>
      </c>
      <c r="D603" s="4" t="s">
        <v>9</v>
      </c>
      <c r="E603" s="4" t="s">
        <v>10</v>
      </c>
      <c r="F603" s="4">
        <v>4480</v>
      </c>
      <c r="G603" s="4">
        <f t="shared" si="19"/>
        <v>197120</v>
      </c>
      <c r="H603" s="4">
        <v>44</v>
      </c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" t="s">
        <v>4830</v>
      </c>
      <c r="B604" s="4" t="s">
        <v>5065</v>
      </c>
      <c r="C604" s="4" t="s">
        <v>4704</v>
      </c>
      <c r="D604" s="4" t="s">
        <v>9</v>
      </c>
      <c r="E604" s="4" t="s">
        <v>10</v>
      </c>
      <c r="F604" s="4">
        <v>1920</v>
      </c>
      <c r="G604" s="4">
        <f t="shared" si="19"/>
        <v>53760</v>
      </c>
      <c r="H604" s="4">
        <v>28</v>
      </c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x14ac:dyDescent="0.25">
      <c r="A605" s="4" t="s">
        <v>4830</v>
      </c>
      <c r="B605" s="4" t="s">
        <v>5066</v>
      </c>
      <c r="C605" s="4" t="s">
        <v>4704</v>
      </c>
      <c r="D605" s="4" t="s">
        <v>9</v>
      </c>
      <c r="E605" s="4" t="s">
        <v>10</v>
      </c>
      <c r="F605" s="4">
        <v>1920</v>
      </c>
      <c r="G605" s="4">
        <f t="shared" si="19"/>
        <v>86400</v>
      </c>
      <c r="H605" s="4">
        <v>45</v>
      </c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13.5" x14ac:dyDescent="0.25">
      <c r="A606" s="4" t="s">
        <v>4830</v>
      </c>
      <c r="B606" s="4" t="s">
        <v>5067</v>
      </c>
      <c r="C606" s="4" t="s">
        <v>4704</v>
      </c>
      <c r="D606" s="4" t="s">
        <v>9</v>
      </c>
      <c r="E606" s="4" t="s">
        <v>10</v>
      </c>
      <c r="F606" s="4">
        <v>960</v>
      </c>
      <c r="G606" s="4">
        <f t="shared" si="19"/>
        <v>47040</v>
      </c>
      <c r="H606" s="4">
        <v>49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13.5" x14ac:dyDescent="0.25">
      <c r="A607" s="4" t="s">
        <v>4830</v>
      </c>
      <c r="B607" s="4" t="s">
        <v>5068</v>
      </c>
      <c r="C607" s="4" t="s">
        <v>4704</v>
      </c>
      <c r="D607" s="4" t="s">
        <v>9</v>
      </c>
      <c r="E607" s="4" t="s">
        <v>10</v>
      </c>
      <c r="F607" s="4">
        <v>720</v>
      </c>
      <c r="G607" s="4">
        <f t="shared" si="19"/>
        <v>30960</v>
      </c>
      <c r="H607" s="4">
        <v>43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13.5" x14ac:dyDescent="0.25">
      <c r="A608" s="4" t="s">
        <v>4830</v>
      </c>
      <c r="B608" s="4" t="s">
        <v>5069</v>
      </c>
      <c r="C608" s="4" t="s">
        <v>4704</v>
      </c>
      <c r="D608" s="4" t="s">
        <v>9</v>
      </c>
      <c r="E608" s="4" t="s">
        <v>10</v>
      </c>
      <c r="F608" s="4">
        <v>2000</v>
      </c>
      <c r="G608" s="4">
        <f t="shared" si="19"/>
        <v>86000</v>
      </c>
      <c r="H608" s="4">
        <v>43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13.5" x14ac:dyDescent="0.25">
      <c r="A609" s="4" t="s">
        <v>4830</v>
      </c>
      <c r="B609" s="4" t="s">
        <v>5070</v>
      </c>
      <c r="C609" s="4" t="s">
        <v>4704</v>
      </c>
      <c r="D609" s="4" t="s">
        <v>9</v>
      </c>
      <c r="E609" s="4" t="s">
        <v>10</v>
      </c>
      <c r="F609" s="4">
        <v>7120</v>
      </c>
      <c r="G609" s="4">
        <f t="shared" si="19"/>
        <v>113920</v>
      </c>
      <c r="H609" s="4">
        <v>16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3.5" x14ac:dyDescent="0.25">
      <c r="A610" s="4" t="s">
        <v>4830</v>
      </c>
      <c r="B610" s="4" t="s">
        <v>5071</v>
      </c>
      <c r="C610" s="4" t="s">
        <v>4704</v>
      </c>
      <c r="D610" s="4" t="s">
        <v>9</v>
      </c>
      <c r="E610" s="4" t="s">
        <v>10</v>
      </c>
      <c r="F610" s="4">
        <v>6000</v>
      </c>
      <c r="G610" s="4">
        <f t="shared" si="19"/>
        <v>282000</v>
      </c>
      <c r="H610" s="4">
        <v>47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" t="s">
        <v>4830</v>
      </c>
      <c r="B611" s="4" t="s">
        <v>5072</v>
      </c>
      <c r="C611" s="4" t="s">
        <v>4704</v>
      </c>
      <c r="D611" s="4" t="s">
        <v>9</v>
      </c>
      <c r="E611" s="4" t="s">
        <v>10</v>
      </c>
      <c r="F611" s="4">
        <v>3520</v>
      </c>
      <c r="G611" s="4">
        <f t="shared" si="19"/>
        <v>186560</v>
      </c>
      <c r="H611" s="4">
        <v>53</v>
      </c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" t="s">
        <v>4830</v>
      </c>
      <c r="B612" s="4" t="s">
        <v>5073</v>
      </c>
      <c r="C612" s="4" t="s">
        <v>4704</v>
      </c>
      <c r="D612" s="4" t="s">
        <v>9</v>
      </c>
      <c r="E612" s="4" t="s">
        <v>10</v>
      </c>
      <c r="F612" s="4">
        <v>4720</v>
      </c>
      <c r="G612" s="4">
        <f t="shared" si="19"/>
        <v>155760</v>
      </c>
      <c r="H612" s="4">
        <v>33</v>
      </c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3.5" x14ac:dyDescent="0.25">
      <c r="A613" s="4" t="s">
        <v>4830</v>
      </c>
      <c r="B613" s="4" t="s">
        <v>5074</v>
      </c>
      <c r="C613" s="4" t="s">
        <v>4704</v>
      </c>
      <c r="D613" s="4" t="s">
        <v>9</v>
      </c>
      <c r="E613" s="4" t="s">
        <v>10</v>
      </c>
      <c r="F613" s="4">
        <v>2000</v>
      </c>
      <c r="G613" s="4">
        <f t="shared" si="19"/>
        <v>84000</v>
      </c>
      <c r="H613" s="4">
        <v>42</v>
      </c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3.5" x14ac:dyDescent="0.25">
      <c r="A614" s="4" t="s">
        <v>4830</v>
      </c>
      <c r="B614" s="4" t="s">
        <v>5075</v>
      </c>
      <c r="C614" s="4" t="s">
        <v>4704</v>
      </c>
      <c r="D614" s="4" t="s">
        <v>9</v>
      </c>
      <c r="E614" s="4" t="s">
        <v>10</v>
      </c>
      <c r="F614" s="4">
        <v>4400</v>
      </c>
      <c r="G614" s="4">
        <f t="shared" si="19"/>
        <v>220000</v>
      </c>
      <c r="H614" s="4">
        <v>50</v>
      </c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13.5" x14ac:dyDescent="0.25">
      <c r="A615" s="4" t="s">
        <v>5253</v>
      </c>
      <c r="B615" s="4" t="s">
        <v>5206</v>
      </c>
      <c r="C615" s="4" t="s">
        <v>4704</v>
      </c>
      <c r="D615" s="4" t="s">
        <v>9</v>
      </c>
      <c r="E615" s="4" t="s">
        <v>10</v>
      </c>
      <c r="F615" s="4">
        <v>3180</v>
      </c>
      <c r="G615" s="4">
        <f>F615*H615</f>
        <v>63600</v>
      </c>
      <c r="H615" s="4">
        <v>20</v>
      </c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13.5" x14ac:dyDescent="0.25">
      <c r="A616" s="4" t="s">
        <v>5254</v>
      </c>
      <c r="B616" s="4" t="s">
        <v>5207</v>
      </c>
      <c r="C616" s="4" t="s">
        <v>4704</v>
      </c>
      <c r="D616" s="4" t="s">
        <v>9</v>
      </c>
      <c r="E616" s="4" t="s">
        <v>10</v>
      </c>
      <c r="F616" s="4">
        <v>3200</v>
      </c>
      <c r="G616" s="4">
        <f t="shared" ref="G616:G661" si="20">F616*H616</f>
        <v>35200</v>
      </c>
      <c r="H616" s="4">
        <v>11</v>
      </c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13.5" x14ac:dyDescent="0.25">
      <c r="A617" s="4" t="s">
        <v>5255</v>
      </c>
      <c r="B617" s="4" t="s">
        <v>5208</v>
      </c>
      <c r="C617" s="4" t="s">
        <v>4704</v>
      </c>
      <c r="D617" s="4" t="s">
        <v>9</v>
      </c>
      <c r="E617" s="4" t="s">
        <v>10</v>
      </c>
      <c r="F617" s="4">
        <v>2280</v>
      </c>
      <c r="G617" s="4">
        <f t="shared" si="20"/>
        <v>59280</v>
      </c>
      <c r="H617" s="4">
        <v>26</v>
      </c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13.5" x14ac:dyDescent="0.25">
      <c r="A618" s="4" t="s">
        <v>5256</v>
      </c>
      <c r="B618" s="4" t="s">
        <v>5209</v>
      </c>
      <c r="C618" s="4" t="s">
        <v>4704</v>
      </c>
      <c r="D618" s="4" t="s">
        <v>9</v>
      </c>
      <c r="E618" s="4" t="s">
        <v>10</v>
      </c>
      <c r="F618" s="4">
        <v>9000</v>
      </c>
      <c r="G618" s="4">
        <f t="shared" si="20"/>
        <v>81000</v>
      </c>
      <c r="H618" s="4">
        <v>9</v>
      </c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13.5" x14ac:dyDescent="0.25">
      <c r="A619" s="4" t="s">
        <v>5257</v>
      </c>
      <c r="B619" s="4" t="s">
        <v>5210</v>
      </c>
      <c r="C619" s="4" t="s">
        <v>4704</v>
      </c>
      <c r="D619" s="4" t="s">
        <v>9</v>
      </c>
      <c r="E619" s="4" t="s">
        <v>10</v>
      </c>
      <c r="F619" s="4">
        <v>3990</v>
      </c>
      <c r="G619" s="4">
        <f t="shared" si="20"/>
        <v>35910</v>
      </c>
      <c r="H619" s="4">
        <v>9</v>
      </c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13.5" x14ac:dyDescent="0.25">
      <c r="A620" s="4" t="s">
        <v>5258</v>
      </c>
      <c r="B620" s="4" t="s">
        <v>5211</v>
      </c>
      <c r="C620" s="4" t="s">
        <v>4704</v>
      </c>
      <c r="D620" s="4" t="s">
        <v>9</v>
      </c>
      <c r="E620" s="4" t="s">
        <v>10</v>
      </c>
      <c r="F620" s="4">
        <v>3500</v>
      </c>
      <c r="G620" s="4">
        <f t="shared" si="20"/>
        <v>35000</v>
      </c>
      <c r="H620" s="4">
        <v>10</v>
      </c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13.5" x14ac:dyDescent="0.25">
      <c r="A621" s="4" t="s">
        <v>5259</v>
      </c>
      <c r="B621" s="4" t="s">
        <v>5212</v>
      </c>
      <c r="C621" s="4" t="s">
        <v>4704</v>
      </c>
      <c r="D621" s="4" t="s">
        <v>9</v>
      </c>
      <c r="E621" s="4" t="s">
        <v>10</v>
      </c>
      <c r="F621" s="4">
        <v>2280</v>
      </c>
      <c r="G621" s="4">
        <f t="shared" si="20"/>
        <v>54720</v>
      </c>
      <c r="H621" s="4">
        <v>24</v>
      </c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13.5" x14ac:dyDescent="0.25">
      <c r="A622" s="4" t="s">
        <v>5260</v>
      </c>
      <c r="B622" s="4" t="s">
        <v>5213</v>
      </c>
      <c r="C622" s="4" t="s">
        <v>4704</v>
      </c>
      <c r="D622" s="4" t="s">
        <v>9</v>
      </c>
      <c r="E622" s="4" t="s">
        <v>10</v>
      </c>
      <c r="F622" s="4">
        <v>9000</v>
      </c>
      <c r="G622" s="4">
        <f t="shared" si="20"/>
        <v>27000</v>
      </c>
      <c r="H622" s="4">
        <v>3</v>
      </c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13.5" x14ac:dyDescent="0.25">
      <c r="A623" s="4" t="s">
        <v>5261</v>
      </c>
      <c r="B623" s="4" t="s">
        <v>5214</v>
      </c>
      <c r="C623" s="4" t="s">
        <v>4704</v>
      </c>
      <c r="D623" s="4" t="s">
        <v>9</v>
      </c>
      <c r="E623" s="4" t="s">
        <v>10</v>
      </c>
      <c r="F623" s="4">
        <v>3990</v>
      </c>
      <c r="G623" s="4">
        <f t="shared" si="20"/>
        <v>39900</v>
      </c>
      <c r="H623" s="4">
        <v>10</v>
      </c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13.5" x14ac:dyDescent="0.25">
      <c r="A624" s="4" t="s">
        <v>5262</v>
      </c>
      <c r="B624" s="4" t="s">
        <v>5215</v>
      </c>
      <c r="C624" s="4" t="s">
        <v>4704</v>
      </c>
      <c r="D624" s="4" t="s">
        <v>9</v>
      </c>
      <c r="E624" s="4" t="s">
        <v>10</v>
      </c>
      <c r="F624" s="4">
        <v>4000</v>
      </c>
      <c r="G624" s="4">
        <f t="shared" si="20"/>
        <v>40000</v>
      </c>
      <c r="H624" s="4">
        <v>10</v>
      </c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13.5" x14ac:dyDescent="0.25">
      <c r="A625" s="4" t="s">
        <v>5263</v>
      </c>
      <c r="B625" s="4" t="s">
        <v>5216</v>
      </c>
      <c r="C625" s="4" t="s">
        <v>4704</v>
      </c>
      <c r="D625" s="4" t="s">
        <v>9</v>
      </c>
      <c r="E625" s="4" t="s">
        <v>10</v>
      </c>
      <c r="F625" s="4">
        <v>9000</v>
      </c>
      <c r="G625" s="4">
        <f t="shared" si="20"/>
        <v>81000</v>
      </c>
      <c r="H625" s="4">
        <v>9</v>
      </c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13.5" x14ac:dyDescent="0.25">
      <c r="A626" s="4" t="s">
        <v>5264</v>
      </c>
      <c r="B626" s="4" t="s">
        <v>5217</v>
      </c>
      <c r="C626" s="4" t="s">
        <v>4704</v>
      </c>
      <c r="D626" s="4" t="s">
        <v>9</v>
      </c>
      <c r="E626" s="4" t="s">
        <v>10</v>
      </c>
      <c r="F626" s="4">
        <v>3540</v>
      </c>
      <c r="G626" s="4">
        <f t="shared" si="20"/>
        <v>123900</v>
      </c>
      <c r="H626" s="4">
        <v>35</v>
      </c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13.5" x14ac:dyDescent="0.25">
      <c r="A627" s="4" t="s">
        <v>5265</v>
      </c>
      <c r="B627" s="4" t="s">
        <v>5218</v>
      </c>
      <c r="C627" s="4" t="s">
        <v>4704</v>
      </c>
      <c r="D627" s="4" t="s">
        <v>9</v>
      </c>
      <c r="E627" s="4" t="s">
        <v>10</v>
      </c>
      <c r="F627" s="4">
        <v>4000</v>
      </c>
      <c r="G627" s="4">
        <f t="shared" si="20"/>
        <v>40000</v>
      </c>
      <c r="H627" s="4">
        <v>10</v>
      </c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13.5" x14ac:dyDescent="0.25">
      <c r="A628" s="4" t="s">
        <v>5266</v>
      </c>
      <c r="B628" s="4" t="s">
        <v>5219</v>
      </c>
      <c r="C628" s="4" t="s">
        <v>4704</v>
      </c>
      <c r="D628" s="4" t="s">
        <v>9</v>
      </c>
      <c r="E628" s="4" t="s">
        <v>10</v>
      </c>
      <c r="F628" s="4">
        <v>720</v>
      </c>
      <c r="G628" s="4">
        <f t="shared" si="20"/>
        <v>24480</v>
      </c>
      <c r="H628" s="4">
        <v>34</v>
      </c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13.5" x14ac:dyDescent="0.25">
      <c r="A629" s="4" t="s">
        <v>5267</v>
      </c>
      <c r="B629" s="4" t="s">
        <v>5220</v>
      </c>
      <c r="C629" s="4" t="s">
        <v>4704</v>
      </c>
      <c r="D629" s="4" t="s">
        <v>9</v>
      </c>
      <c r="E629" s="4" t="s">
        <v>10</v>
      </c>
      <c r="F629" s="4">
        <v>4080</v>
      </c>
      <c r="G629" s="4">
        <f t="shared" si="20"/>
        <v>106080</v>
      </c>
      <c r="H629" s="4">
        <v>26</v>
      </c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13.5" x14ac:dyDescent="0.25">
      <c r="A630" s="4" t="s">
        <v>5268</v>
      </c>
      <c r="B630" s="4" t="s">
        <v>5221</v>
      </c>
      <c r="C630" s="4" t="s">
        <v>4704</v>
      </c>
      <c r="D630" s="4" t="s">
        <v>9</v>
      </c>
      <c r="E630" s="4" t="s">
        <v>10</v>
      </c>
      <c r="F630" s="4">
        <v>4200</v>
      </c>
      <c r="G630" s="4">
        <f t="shared" si="20"/>
        <v>50400</v>
      </c>
      <c r="H630" s="4">
        <v>12</v>
      </c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13.5" x14ac:dyDescent="0.25">
      <c r="A631" s="4" t="s">
        <v>5269</v>
      </c>
      <c r="B631" s="4" t="s">
        <v>5222</v>
      </c>
      <c r="C631" s="4" t="s">
        <v>4704</v>
      </c>
      <c r="D631" s="4" t="s">
        <v>9</v>
      </c>
      <c r="E631" s="4" t="s">
        <v>10</v>
      </c>
      <c r="F631" s="4">
        <v>5000</v>
      </c>
      <c r="G631" s="4">
        <f t="shared" si="20"/>
        <v>50000</v>
      </c>
      <c r="H631" s="4">
        <v>10</v>
      </c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13.5" x14ac:dyDescent="0.25">
      <c r="A632" s="4" t="s">
        <v>5270</v>
      </c>
      <c r="B632" s="4" t="s">
        <v>5223</v>
      </c>
      <c r="C632" s="4" t="s">
        <v>4704</v>
      </c>
      <c r="D632" s="4" t="s">
        <v>9</v>
      </c>
      <c r="E632" s="4" t="s">
        <v>10</v>
      </c>
      <c r="F632" s="4">
        <v>2280</v>
      </c>
      <c r="G632" s="4">
        <f t="shared" si="20"/>
        <v>84360</v>
      </c>
      <c r="H632" s="4">
        <v>37</v>
      </c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13.5" x14ac:dyDescent="0.25">
      <c r="A633" s="4" t="s">
        <v>5271</v>
      </c>
      <c r="B633" s="4" t="s">
        <v>5224</v>
      </c>
      <c r="C633" s="4" t="s">
        <v>4704</v>
      </c>
      <c r="D633" s="4" t="s">
        <v>9</v>
      </c>
      <c r="E633" s="4" t="s">
        <v>10</v>
      </c>
      <c r="F633" s="4">
        <v>3250</v>
      </c>
      <c r="G633" s="4">
        <f t="shared" si="20"/>
        <v>29250</v>
      </c>
      <c r="H633" s="4">
        <v>9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" customFormat="1" ht="13.5" x14ac:dyDescent="0.25">
      <c r="A634" s="4" t="s">
        <v>5272</v>
      </c>
      <c r="B634" s="4" t="s">
        <v>5225</v>
      </c>
      <c r="C634" s="4" t="s">
        <v>4704</v>
      </c>
      <c r="D634" s="4" t="s">
        <v>9</v>
      </c>
      <c r="E634" s="4" t="s">
        <v>10</v>
      </c>
      <c r="F634" s="4">
        <v>1500</v>
      </c>
      <c r="G634" s="4">
        <f t="shared" si="20"/>
        <v>16500</v>
      </c>
      <c r="H634" s="4">
        <v>11</v>
      </c>
      <c r="I634" s="24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" customFormat="1" ht="13.5" x14ac:dyDescent="0.25">
      <c r="A635" s="4" t="s">
        <v>5273</v>
      </c>
      <c r="B635" s="4" t="s">
        <v>5226</v>
      </c>
      <c r="C635" s="4" t="s">
        <v>4704</v>
      </c>
      <c r="D635" s="4" t="s">
        <v>9</v>
      </c>
      <c r="E635" s="4" t="s">
        <v>10</v>
      </c>
      <c r="F635" s="4">
        <v>8000</v>
      </c>
      <c r="G635" s="4">
        <f t="shared" si="20"/>
        <v>80000</v>
      </c>
      <c r="H635" s="4">
        <v>10</v>
      </c>
      <c r="I635" s="24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" customFormat="1" ht="13.5" x14ac:dyDescent="0.25">
      <c r="A636" s="4" t="s">
        <v>5274</v>
      </c>
      <c r="B636" s="4" t="s">
        <v>5227</v>
      </c>
      <c r="C636" s="4" t="s">
        <v>4704</v>
      </c>
      <c r="D636" s="4" t="s">
        <v>9</v>
      </c>
      <c r="E636" s="4" t="s">
        <v>10</v>
      </c>
      <c r="F636" s="4">
        <v>1950</v>
      </c>
      <c r="G636" s="4">
        <f t="shared" si="20"/>
        <v>19500</v>
      </c>
      <c r="H636" s="4">
        <v>10</v>
      </c>
      <c r="I636" s="24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" customFormat="1" ht="13.5" x14ac:dyDescent="0.25">
      <c r="A637" s="4" t="s">
        <v>5275</v>
      </c>
      <c r="B637" s="4" t="s">
        <v>5228</v>
      </c>
      <c r="C637" s="4" t="s">
        <v>4704</v>
      </c>
      <c r="D637" s="4" t="s">
        <v>9</v>
      </c>
      <c r="E637" s="4" t="s">
        <v>10</v>
      </c>
      <c r="F637" s="4">
        <v>1200</v>
      </c>
      <c r="G637" s="4">
        <f t="shared" si="20"/>
        <v>10800</v>
      </c>
      <c r="H637" s="4">
        <v>9</v>
      </c>
      <c r="I637" s="24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" customFormat="1" ht="13.5" x14ac:dyDescent="0.25">
      <c r="A638" s="4" t="s">
        <v>5276</v>
      </c>
      <c r="B638" s="4" t="s">
        <v>5229</v>
      </c>
      <c r="C638" s="4" t="s">
        <v>4704</v>
      </c>
      <c r="D638" s="4" t="s">
        <v>9</v>
      </c>
      <c r="E638" s="4" t="s">
        <v>10</v>
      </c>
      <c r="F638" s="4">
        <v>9000</v>
      </c>
      <c r="G638" s="4">
        <f t="shared" si="20"/>
        <v>81000</v>
      </c>
      <c r="H638" s="4">
        <v>9</v>
      </c>
      <c r="I638" s="24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" customFormat="1" ht="13.5" x14ac:dyDescent="0.25">
      <c r="A639" s="4" t="s">
        <v>5277</v>
      </c>
      <c r="B639" s="4" t="s">
        <v>5230</v>
      </c>
      <c r="C639" s="4" t="s">
        <v>4704</v>
      </c>
      <c r="D639" s="4" t="s">
        <v>9</v>
      </c>
      <c r="E639" s="4" t="s">
        <v>10</v>
      </c>
      <c r="F639" s="4">
        <v>3000</v>
      </c>
      <c r="G639" s="4">
        <f t="shared" si="20"/>
        <v>27000</v>
      </c>
      <c r="H639" s="4">
        <v>9</v>
      </c>
      <c r="I639" s="24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" customFormat="1" ht="13.5" x14ac:dyDescent="0.25">
      <c r="A640" s="4" t="s">
        <v>5278</v>
      </c>
      <c r="B640" s="4" t="s">
        <v>5231</v>
      </c>
      <c r="C640" s="4" t="s">
        <v>4704</v>
      </c>
      <c r="D640" s="4" t="s">
        <v>9</v>
      </c>
      <c r="E640" s="4" t="s">
        <v>10</v>
      </c>
      <c r="F640" s="4">
        <v>9000</v>
      </c>
      <c r="G640" s="4">
        <f t="shared" si="20"/>
        <v>81000</v>
      </c>
      <c r="H640" s="4">
        <v>9</v>
      </c>
      <c r="I640" s="24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" customFormat="1" ht="13.5" x14ac:dyDescent="0.25">
      <c r="A641" s="4" t="s">
        <v>5279</v>
      </c>
      <c r="B641" s="4" t="s">
        <v>5232</v>
      </c>
      <c r="C641" s="4" t="s">
        <v>4704</v>
      </c>
      <c r="D641" s="4" t="s">
        <v>9</v>
      </c>
      <c r="E641" s="4" t="s">
        <v>10</v>
      </c>
      <c r="F641" s="4">
        <v>5200</v>
      </c>
      <c r="G641" s="4">
        <f t="shared" si="20"/>
        <v>52000</v>
      </c>
      <c r="H641" s="4">
        <v>10</v>
      </c>
      <c r="I641" s="24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" customFormat="1" ht="13.5" x14ac:dyDescent="0.25">
      <c r="A642" s="4" t="s">
        <v>5280</v>
      </c>
      <c r="B642" s="4" t="s">
        <v>5233</v>
      </c>
      <c r="C642" s="4" t="s">
        <v>4704</v>
      </c>
      <c r="D642" s="4" t="s">
        <v>9</v>
      </c>
      <c r="E642" s="4" t="s">
        <v>10</v>
      </c>
      <c r="F642" s="4">
        <v>1980</v>
      </c>
      <c r="G642" s="4">
        <f t="shared" si="20"/>
        <v>55440</v>
      </c>
      <c r="H642" s="4">
        <v>28</v>
      </c>
      <c r="I642" s="24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" customFormat="1" ht="13.5" x14ac:dyDescent="0.25">
      <c r="A643" s="4" t="s">
        <v>5281</v>
      </c>
      <c r="B643" s="4" t="s">
        <v>5234</v>
      </c>
      <c r="C643" s="4" t="s">
        <v>4704</v>
      </c>
      <c r="D643" s="4" t="s">
        <v>9</v>
      </c>
      <c r="E643" s="4" t="s">
        <v>10</v>
      </c>
      <c r="F643" s="4">
        <v>4000</v>
      </c>
      <c r="G643" s="4">
        <f t="shared" si="20"/>
        <v>44000</v>
      </c>
      <c r="H643" s="4">
        <v>11</v>
      </c>
      <c r="I643" s="24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" customFormat="1" ht="13.5" x14ac:dyDescent="0.25">
      <c r="A644" s="4" t="s">
        <v>5282</v>
      </c>
      <c r="B644" s="4" t="s">
        <v>5235</v>
      </c>
      <c r="C644" s="4" t="s">
        <v>4704</v>
      </c>
      <c r="D644" s="4" t="s">
        <v>9</v>
      </c>
      <c r="E644" s="4" t="s">
        <v>10</v>
      </c>
      <c r="F644" s="4">
        <v>3250</v>
      </c>
      <c r="G644" s="4">
        <f t="shared" si="20"/>
        <v>32500</v>
      </c>
      <c r="H644" s="4">
        <v>10</v>
      </c>
      <c r="I644" s="24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" customFormat="1" ht="13.5" x14ac:dyDescent="0.25">
      <c r="A645" s="4" t="s">
        <v>5283</v>
      </c>
      <c r="B645" s="4" t="s">
        <v>5236</v>
      </c>
      <c r="C645" s="4" t="s">
        <v>4704</v>
      </c>
      <c r="D645" s="4" t="s">
        <v>9</v>
      </c>
      <c r="E645" s="4" t="s">
        <v>10</v>
      </c>
      <c r="F645" s="4">
        <v>8500</v>
      </c>
      <c r="G645" s="4">
        <f t="shared" si="20"/>
        <v>229500</v>
      </c>
      <c r="H645" s="4">
        <v>27</v>
      </c>
      <c r="I645" s="24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" customFormat="1" ht="13.5" x14ac:dyDescent="0.25">
      <c r="A646" s="4" t="s">
        <v>5284</v>
      </c>
      <c r="B646" s="4" t="s">
        <v>5237</v>
      </c>
      <c r="C646" s="4" t="s">
        <v>4704</v>
      </c>
      <c r="D646" s="4" t="s">
        <v>9</v>
      </c>
      <c r="E646" s="4" t="s">
        <v>10</v>
      </c>
      <c r="F646" s="4">
        <v>6000</v>
      </c>
      <c r="G646" s="4">
        <f t="shared" si="20"/>
        <v>54000</v>
      </c>
      <c r="H646" s="4">
        <v>9</v>
      </c>
      <c r="I646" s="24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" customFormat="1" ht="13.5" x14ac:dyDescent="0.25">
      <c r="A647" s="4" t="s">
        <v>5285</v>
      </c>
      <c r="B647" s="4" t="s">
        <v>5238</v>
      </c>
      <c r="C647" s="4" t="s">
        <v>4704</v>
      </c>
      <c r="D647" s="4" t="s">
        <v>9</v>
      </c>
      <c r="E647" s="4" t="s">
        <v>10</v>
      </c>
      <c r="F647" s="4">
        <v>5000</v>
      </c>
      <c r="G647" s="4">
        <f t="shared" si="20"/>
        <v>45000</v>
      </c>
      <c r="H647" s="4">
        <v>9</v>
      </c>
      <c r="I647" s="24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" customFormat="1" ht="13.5" x14ac:dyDescent="0.25">
      <c r="A648" s="4" t="s">
        <v>5286</v>
      </c>
      <c r="B648" s="4" t="s">
        <v>5239</v>
      </c>
      <c r="C648" s="4" t="s">
        <v>4704</v>
      </c>
      <c r="D648" s="4" t="s">
        <v>9</v>
      </c>
      <c r="E648" s="4" t="s">
        <v>10</v>
      </c>
      <c r="F648" s="4">
        <v>2940</v>
      </c>
      <c r="G648" s="4">
        <f t="shared" si="20"/>
        <v>73500</v>
      </c>
      <c r="H648" s="4">
        <v>25</v>
      </c>
      <c r="I648" s="24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" customFormat="1" ht="13.5" x14ac:dyDescent="0.25">
      <c r="A649" s="4" t="s">
        <v>5287</v>
      </c>
      <c r="B649" s="4" t="s">
        <v>5240</v>
      </c>
      <c r="C649" s="4" t="s">
        <v>4704</v>
      </c>
      <c r="D649" s="4" t="s">
        <v>9</v>
      </c>
      <c r="E649" s="4" t="s">
        <v>10</v>
      </c>
      <c r="F649" s="4">
        <v>8500</v>
      </c>
      <c r="G649" s="4">
        <f t="shared" si="20"/>
        <v>221000</v>
      </c>
      <c r="H649" s="4">
        <v>26</v>
      </c>
      <c r="I649" s="24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" customFormat="1" ht="13.5" x14ac:dyDescent="0.25">
      <c r="A650" s="4" t="s">
        <v>5288</v>
      </c>
      <c r="B650" s="4" t="s">
        <v>5241</v>
      </c>
      <c r="C650" s="4" t="s">
        <v>4704</v>
      </c>
      <c r="D650" s="4" t="s">
        <v>9</v>
      </c>
      <c r="E650" s="4" t="s">
        <v>10</v>
      </c>
      <c r="F650" s="4">
        <v>4000</v>
      </c>
      <c r="G650" s="4">
        <f t="shared" si="20"/>
        <v>48000</v>
      </c>
      <c r="H650" s="4">
        <v>12</v>
      </c>
      <c r="I650" s="24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" customFormat="1" ht="13.5" x14ac:dyDescent="0.25">
      <c r="A651" s="4" t="s">
        <v>5289</v>
      </c>
      <c r="B651" s="4" t="s">
        <v>5242</v>
      </c>
      <c r="C651" s="4" t="s">
        <v>4704</v>
      </c>
      <c r="D651" s="4" t="s">
        <v>9</v>
      </c>
      <c r="E651" s="4" t="s">
        <v>10</v>
      </c>
      <c r="F651" s="4">
        <v>1400</v>
      </c>
      <c r="G651" s="4">
        <f t="shared" si="20"/>
        <v>12600</v>
      </c>
      <c r="H651" s="4">
        <v>9</v>
      </c>
      <c r="I651" s="24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" customFormat="1" ht="13.5" x14ac:dyDescent="0.25">
      <c r="A652" s="4" t="s">
        <v>5290</v>
      </c>
      <c r="B652" s="4" t="s">
        <v>5243</v>
      </c>
      <c r="C652" s="4" t="s">
        <v>4704</v>
      </c>
      <c r="D652" s="4" t="s">
        <v>9</v>
      </c>
      <c r="E652" s="4" t="s">
        <v>10</v>
      </c>
      <c r="F652" s="4">
        <v>12000</v>
      </c>
      <c r="G652" s="4">
        <f t="shared" si="20"/>
        <v>108000</v>
      </c>
      <c r="H652" s="4">
        <v>9</v>
      </c>
      <c r="I652" s="24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" customFormat="1" ht="13.5" x14ac:dyDescent="0.25">
      <c r="A653" s="4" t="s">
        <v>5291</v>
      </c>
      <c r="B653" s="4" t="s">
        <v>5244</v>
      </c>
      <c r="C653" s="4" t="s">
        <v>4704</v>
      </c>
      <c r="D653" s="4" t="s">
        <v>9</v>
      </c>
      <c r="E653" s="4" t="s">
        <v>10</v>
      </c>
      <c r="F653" s="4">
        <v>3540</v>
      </c>
      <c r="G653" s="4">
        <f t="shared" si="20"/>
        <v>84960</v>
      </c>
      <c r="H653" s="4">
        <v>24</v>
      </c>
      <c r="I653" s="24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" customFormat="1" ht="13.5" x14ac:dyDescent="0.25">
      <c r="A654" s="4" t="s">
        <v>5292</v>
      </c>
      <c r="B654" s="4" t="s">
        <v>5245</v>
      </c>
      <c r="C654" s="4" t="s">
        <v>4704</v>
      </c>
      <c r="D654" s="4" t="s">
        <v>9</v>
      </c>
      <c r="E654" s="4" t="s">
        <v>10</v>
      </c>
      <c r="F654" s="4">
        <v>2280</v>
      </c>
      <c r="G654" s="4">
        <f t="shared" si="20"/>
        <v>118560</v>
      </c>
      <c r="H654" s="4">
        <v>52</v>
      </c>
      <c r="I654" s="24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" customFormat="1" ht="13.5" x14ac:dyDescent="0.25">
      <c r="A655" s="4" t="s">
        <v>5293</v>
      </c>
      <c r="B655" s="4" t="s">
        <v>5246</v>
      </c>
      <c r="C655" s="4" t="s">
        <v>4704</v>
      </c>
      <c r="D655" s="4" t="s">
        <v>9</v>
      </c>
      <c r="E655" s="4" t="s">
        <v>10</v>
      </c>
      <c r="F655" s="4">
        <v>1850</v>
      </c>
      <c r="G655" s="4">
        <f t="shared" si="20"/>
        <v>16650</v>
      </c>
      <c r="H655" s="4">
        <v>9</v>
      </c>
      <c r="I655" s="24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" customFormat="1" ht="13.5" x14ac:dyDescent="0.25">
      <c r="A656" s="4" t="s">
        <v>5294</v>
      </c>
      <c r="B656" s="4" t="s">
        <v>5247</v>
      </c>
      <c r="C656" s="4" t="s">
        <v>4704</v>
      </c>
      <c r="D656" s="4" t="s">
        <v>9</v>
      </c>
      <c r="E656" s="4" t="s">
        <v>10</v>
      </c>
      <c r="F656" s="4">
        <v>3180</v>
      </c>
      <c r="G656" s="4">
        <f t="shared" si="20"/>
        <v>79500</v>
      </c>
      <c r="H656" s="4">
        <v>25</v>
      </c>
      <c r="I656" s="24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" customFormat="1" ht="13.5" x14ac:dyDescent="0.25">
      <c r="A657" s="4" t="s">
        <v>5295</v>
      </c>
      <c r="B657" s="4" t="s">
        <v>5248</v>
      </c>
      <c r="C657" s="4" t="s">
        <v>4704</v>
      </c>
      <c r="D657" s="4" t="s">
        <v>9</v>
      </c>
      <c r="E657" s="4" t="s">
        <v>10</v>
      </c>
      <c r="F657" s="4">
        <v>2250</v>
      </c>
      <c r="G657" s="4">
        <f t="shared" si="20"/>
        <v>22500</v>
      </c>
      <c r="H657" s="4">
        <v>10</v>
      </c>
      <c r="I657" s="24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s="2" customFormat="1" ht="13.5" x14ac:dyDescent="0.25">
      <c r="A658" s="4" t="s">
        <v>5296</v>
      </c>
      <c r="B658" s="4" t="s">
        <v>5249</v>
      </c>
      <c r="C658" s="4" t="s">
        <v>4704</v>
      </c>
      <c r="D658" s="4" t="s">
        <v>9</v>
      </c>
      <c r="E658" s="4" t="s">
        <v>10</v>
      </c>
      <c r="F658" s="4">
        <v>3500</v>
      </c>
      <c r="G658" s="4">
        <f t="shared" si="20"/>
        <v>35000</v>
      </c>
      <c r="H658" s="4">
        <v>10</v>
      </c>
      <c r="I658" s="24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s="2" customFormat="1" ht="13.5" x14ac:dyDescent="0.25">
      <c r="A659" s="4" t="s">
        <v>5297</v>
      </c>
      <c r="B659" s="4" t="s">
        <v>5250</v>
      </c>
      <c r="C659" s="4" t="s">
        <v>4704</v>
      </c>
      <c r="D659" s="4" t="s">
        <v>9</v>
      </c>
      <c r="E659" s="4" t="s">
        <v>10</v>
      </c>
      <c r="F659" s="4">
        <v>2350</v>
      </c>
      <c r="G659" s="4">
        <f t="shared" si="20"/>
        <v>28200</v>
      </c>
      <c r="H659" s="4">
        <v>12</v>
      </c>
      <c r="I659" s="24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s="2" customFormat="1" ht="13.5" x14ac:dyDescent="0.25">
      <c r="A660" s="4" t="s">
        <v>5298</v>
      </c>
      <c r="B660" s="4" t="s">
        <v>5251</v>
      </c>
      <c r="C660" s="4" t="s">
        <v>4704</v>
      </c>
      <c r="D660" s="4" t="s">
        <v>9</v>
      </c>
      <c r="E660" s="4" t="s">
        <v>10</v>
      </c>
      <c r="F660" s="4">
        <v>9000</v>
      </c>
      <c r="G660" s="4">
        <f t="shared" si="20"/>
        <v>63000</v>
      </c>
      <c r="H660" s="4">
        <v>7</v>
      </c>
      <c r="I660" s="24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s="2" customFormat="1" ht="13.5" x14ac:dyDescent="0.25">
      <c r="A661" s="4" t="s">
        <v>5299</v>
      </c>
      <c r="B661" s="4" t="s">
        <v>5252</v>
      </c>
      <c r="C661" s="4" t="s">
        <v>4704</v>
      </c>
      <c r="D661" s="4" t="s">
        <v>9</v>
      </c>
      <c r="E661" s="4" t="s">
        <v>10</v>
      </c>
      <c r="F661" s="4">
        <v>4800</v>
      </c>
      <c r="G661" s="4">
        <f t="shared" si="20"/>
        <v>72000</v>
      </c>
      <c r="H661" s="4">
        <v>15</v>
      </c>
      <c r="I661" s="24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s="2" customFormat="1" ht="13.5" x14ac:dyDescent="0.25">
      <c r="A662" s="4">
        <v>5132</v>
      </c>
      <c r="B662" s="4" t="s">
        <v>5562</v>
      </c>
      <c r="C662" s="4" t="s">
        <v>4704</v>
      </c>
      <c r="D662" s="4" t="s">
        <v>9</v>
      </c>
      <c r="E662" s="4" t="s">
        <v>10</v>
      </c>
      <c r="F662" s="4">
        <v>4792</v>
      </c>
      <c r="G662" s="4">
        <f>H662*F662</f>
        <v>143760</v>
      </c>
      <c r="H662" s="4">
        <v>30</v>
      </c>
      <c r="I662" s="24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s="2" customFormat="1" ht="13.5" x14ac:dyDescent="0.25">
      <c r="A663" s="4">
        <v>5132</v>
      </c>
      <c r="B663" s="4" t="s">
        <v>5563</v>
      </c>
      <c r="C663" s="4" t="s">
        <v>4704</v>
      </c>
      <c r="D663" s="4" t="s">
        <v>9</v>
      </c>
      <c r="E663" s="4" t="s">
        <v>10</v>
      </c>
      <c r="F663" s="4">
        <v>4792</v>
      </c>
      <c r="G663" s="4">
        <f t="shared" ref="G663:G726" si="21">H663*F663</f>
        <v>134176</v>
      </c>
      <c r="H663" s="4">
        <v>28</v>
      </c>
      <c r="I663" s="24"/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s="2" customFormat="1" ht="13.5" x14ac:dyDescent="0.25">
      <c r="A664" s="4">
        <v>5132</v>
      </c>
      <c r="B664" s="4" t="s">
        <v>5564</v>
      </c>
      <c r="C664" s="4" t="s">
        <v>4704</v>
      </c>
      <c r="D664" s="4" t="s">
        <v>9</v>
      </c>
      <c r="E664" s="4" t="s">
        <v>10</v>
      </c>
      <c r="F664" s="4">
        <v>3192</v>
      </c>
      <c r="G664" s="4">
        <f t="shared" si="21"/>
        <v>137256</v>
      </c>
      <c r="H664" s="4">
        <v>43</v>
      </c>
      <c r="I664" s="24"/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s="2" customFormat="1" ht="13.5" x14ac:dyDescent="0.25">
      <c r="A665" s="4">
        <v>5132</v>
      </c>
      <c r="B665" s="4" t="s">
        <v>5565</v>
      </c>
      <c r="C665" s="4" t="s">
        <v>4704</v>
      </c>
      <c r="D665" s="4" t="s">
        <v>9</v>
      </c>
      <c r="E665" s="4" t="s">
        <v>10</v>
      </c>
      <c r="F665" s="4">
        <v>4792</v>
      </c>
      <c r="G665" s="4">
        <f t="shared" si="21"/>
        <v>182096</v>
      </c>
      <c r="H665" s="4">
        <v>38</v>
      </c>
      <c r="I665" s="24"/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s="2" customFormat="1" ht="13.5" x14ac:dyDescent="0.25">
      <c r="A666" s="4">
        <v>5132</v>
      </c>
      <c r="B666" s="4" t="s">
        <v>5566</v>
      </c>
      <c r="C666" s="4" t="s">
        <v>4704</v>
      </c>
      <c r="D666" s="4" t="s">
        <v>9</v>
      </c>
      <c r="E666" s="4" t="s">
        <v>10</v>
      </c>
      <c r="F666" s="4">
        <v>4392</v>
      </c>
      <c r="G666" s="4">
        <f t="shared" si="21"/>
        <v>114192</v>
      </c>
      <c r="H666" s="4">
        <v>26</v>
      </c>
      <c r="I666" s="24"/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s="2" customFormat="1" ht="13.5" x14ac:dyDescent="0.25">
      <c r="A667" s="4">
        <v>5132</v>
      </c>
      <c r="B667" s="4" t="s">
        <v>5567</v>
      </c>
      <c r="C667" s="4" t="s">
        <v>4704</v>
      </c>
      <c r="D667" s="4" t="s">
        <v>9</v>
      </c>
      <c r="E667" s="4" t="s">
        <v>10</v>
      </c>
      <c r="F667" s="4">
        <v>2392</v>
      </c>
      <c r="G667" s="4">
        <f t="shared" si="21"/>
        <v>76544</v>
      </c>
      <c r="H667" s="4">
        <v>32</v>
      </c>
      <c r="I667" s="24"/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s="2" customFormat="1" ht="13.5" x14ac:dyDescent="0.25">
      <c r="A668" s="4">
        <v>5132</v>
      </c>
      <c r="B668" s="4" t="s">
        <v>5568</v>
      </c>
      <c r="C668" s="4" t="s">
        <v>4704</v>
      </c>
      <c r="D668" s="4" t="s">
        <v>9</v>
      </c>
      <c r="E668" s="4" t="s">
        <v>10</v>
      </c>
      <c r="F668" s="4">
        <v>4392</v>
      </c>
      <c r="G668" s="4">
        <f t="shared" si="21"/>
        <v>101016</v>
      </c>
      <c r="H668" s="4">
        <v>23</v>
      </c>
      <c r="I668" s="24"/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s="2" customFormat="1" ht="13.5" x14ac:dyDescent="0.25">
      <c r="A669" s="4">
        <v>5132</v>
      </c>
      <c r="B669" s="4" t="s">
        <v>5569</v>
      </c>
      <c r="C669" s="4" t="s">
        <v>4704</v>
      </c>
      <c r="D669" s="4" t="s">
        <v>9</v>
      </c>
      <c r="E669" s="4" t="s">
        <v>10</v>
      </c>
      <c r="F669" s="4">
        <v>4792</v>
      </c>
      <c r="G669" s="4">
        <f t="shared" si="21"/>
        <v>134176</v>
      </c>
      <c r="H669" s="4">
        <v>28</v>
      </c>
      <c r="I669" s="24"/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s="2" customFormat="1" ht="13.5" x14ac:dyDescent="0.25">
      <c r="A670" s="4">
        <v>5132</v>
      </c>
      <c r="B670" s="4" t="s">
        <v>5570</v>
      </c>
      <c r="C670" s="4" t="s">
        <v>4704</v>
      </c>
      <c r="D670" s="4" t="s">
        <v>9</v>
      </c>
      <c r="E670" s="4" t="s">
        <v>10</v>
      </c>
      <c r="F670" s="4">
        <v>3192</v>
      </c>
      <c r="G670" s="4">
        <f t="shared" si="21"/>
        <v>98952</v>
      </c>
      <c r="H670" s="4">
        <v>31</v>
      </c>
      <c r="I670" s="24"/>
      <c r="P670" s="25"/>
      <c r="Q670" s="25"/>
      <c r="R670" s="25"/>
      <c r="S670" s="25"/>
      <c r="T670" s="25"/>
      <c r="U670" s="25"/>
      <c r="V670" s="25"/>
      <c r="W670" s="25"/>
      <c r="X670" s="25"/>
    </row>
    <row r="671" spans="1:24" s="2" customFormat="1" ht="13.5" x14ac:dyDescent="0.25">
      <c r="A671" s="4">
        <v>5132</v>
      </c>
      <c r="B671" s="4" t="s">
        <v>5571</v>
      </c>
      <c r="C671" s="4" t="s">
        <v>4704</v>
      </c>
      <c r="D671" s="4" t="s">
        <v>9</v>
      </c>
      <c r="E671" s="4" t="s">
        <v>10</v>
      </c>
      <c r="F671" s="4">
        <v>5592</v>
      </c>
      <c r="G671" s="4">
        <f t="shared" si="21"/>
        <v>195720</v>
      </c>
      <c r="H671" s="4">
        <v>35</v>
      </c>
      <c r="I671" s="24"/>
      <c r="P671" s="25"/>
      <c r="Q671" s="25"/>
      <c r="R671" s="25"/>
      <c r="S671" s="25"/>
      <c r="T671" s="25"/>
      <c r="U671" s="25"/>
      <c r="V671" s="25"/>
      <c r="W671" s="25"/>
      <c r="X671" s="25"/>
    </row>
    <row r="672" spans="1:24" s="2" customFormat="1" ht="13.5" x14ac:dyDescent="0.25">
      <c r="A672" s="4">
        <v>5132</v>
      </c>
      <c r="B672" s="4" t="s">
        <v>5572</v>
      </c>
      <c r="C672" s="4" t="s">
        <v>4704</v>
      </c>
      <c r="D672" s="4" t="s">
        <v>9</v>
      </c>
      <c r="E672" s="4" t="s">
        <v>10</v>
      </c>
      <c r="F672" s="4">
        <v>4792</v>
      </c>
      <c r="G672" s="4">
        <f t="shared" si="21"/>
        <v>138968</v>
      </c>
      <c r="H672" s="4">
        <v>29</v>
      </c>
      <c r="I672" s="24"/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4" s="2" customFormat="1" ht="13.5" x14ac:dyDescent="0.25">
      <c r="A673" s="4">
        <v>5132</v>
      </c>
      <c r="B673" s="4" t="s">
        <v>5573</v>
      </c>
      <c r="C673" s="4" t="s">
        <v>4704</v>
      </c>
      <c r="D673" s="4" t="s">
        <v>9</v>
      </c>
      <c r="E673" s="4" t="s">
        <v>10</v>
      </c>
      <c r="F673" s="4">
        <v>3192</v>
      </c>
      <c r="G673" s="4">
        <f t="shared" si="21"/>
        <v>102144</v>
      </c>
      <c r="H673" s="4">
        <v>32</v>
      </c>
      <c r="I673" s="24"/>
      <c r="P673" s="25"/>
      <c r="Q673" s="25"/>
      <c r="R673" s="25"/>
      <c r="S673" s="25"/>
      <c r="T673" s="25"/>
      <c r="U673" s="25"/>
      <c r="V673" s="25"/>
      <c r="W673" s="25"/>
      <c r="X673" s="25"/>
    </row>
    <row r="674" spans="1:24" s="2" customFormat="1" ht="13.5" x14ac:dyDescent="0.25">
      <c r="A674" s="4">
        <v>5132</v>
      </c>
      <c r="B674" s="4" t="s">
        <v>5574</v>
      </c>
      <c r="C674" s="4" t="s">
        <v>4704</v>
      </c>
      <c r="D674" s="4" t="s">
        <v>9</v>
      </c>
      <c r="E674" s="4" t="s">
        <v>10</v>
      </c>
      <c r="F674" s="4">
        <v>4792</v>
      </c>
      <c r="G674" s="4">
        <f t="shared" si="21"/>
        <v>177304</v>
      </c>
      <c r="H674" s="4">
        <v>37</v>
      </c>
      <c r="I674" s="24"/>
      <c r="P674" s="25"/>
      <c r="Q674" s="25"/>
      <c r="R674" s="25"/>
      <c r="S674" s="25"/>
      <c r="T674" s="25"/>
      <c r="U674" s="25"/>
      <c r="V674" s="25"/>
      <c r="W674" s="25"/>
      <c r="X674" s="25"/>
    </row>
    <row r="675" spans="1:24" s="2" customFormat="1" ht="13.5" x14ac:dyDescent="0.25">
      <c r="A675" s="4">
        <v>5132</v>
      </c>
      <c r="B675" s="4" t="s">
        <v>5575</v>
      </c>
      <c r="C675" s="4" t="s">
        <v>4704</v>
      </c>
      <c r="D675" s="4" t="s">
        <v>9</v>
      </c>
      <c r="E675" s="4" t="s">
        <v>10</v>
      </c>
      <c r="F675" s="4">
        <v>3592</v>
      </c>
      <c r="G675" s="4">
        <f t="shared" si="21"/>
        <v>118536</v>
      </c>
      <c r="H675" s="4">
        <v>33</v>
      </c>
      <c r="I675" s="24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s="2" customFormat="1" ht="13.5" x14ac:dyDescent="0.25">
      <c r="A676" s="4">
        <v>5132</v>
      </c>
      <c r="B676" s="4" t="s">
        <v>5576</v>
      </c>
      <c r="C676" s="4" t="s">
        <v>4704</v>
      </c>
      <c r="D676" s="4" t="s">
        <v>9</v>
      </c>
      <c r="E676" s="4" t="s">
        <v>10</v>
      </c>
      <c r="F676" s="4">
        <v>3192</v>
      </c>
      <c r="G676" s="4">
        <f t="shared" si="21"/>
        <v>114912</v>
      </c>
      <c r="H676" s="4">
        <v>36</v>
      </c>
      <c r="I676" s="24"/>
      <c r="P676" s="25"/>
      <c r="Q676" s="25"/>
      <c r="R676" s="25"/>
      <c r="S676" s="25"/>
      <c r="T676" s="25"/>
      <c r="U676" s="25"/>
      <c r="V676" s="25"/>
      <c r="W676" s="25"/>
      <c r="X676" s="25"/>
    </row>
    <row r="677" spans="1:24" s="2" customFormat="1" ht="13.5" x14ac:dyDescent="0.25">
      <c r="A677" s="4">
        <v>5132</v>
      </c>
      <c r="B677" s="4" t="s">
        <v>5577</v>
      </c>
      <c r="C677" s="4" t="s">
        <v>4704</v>
      </c>
      <c r="D677" s="4" t="s">
        <v>9</v>
      </c>
      <c r="E677" s="4" t="s">
        <v>10</v>
      </c>
      <c r="F677" s="4">
        <v>2392</v>
      </c>
      <c r="G677" s="4">
        <f t="shared" si="21"/>
        <v>69368</v>
      </c>
      <c r="H677" s="4">
        <v>29</v>
      </c>
      <c r="I677" s="24"/>
      <c r="P677" s="25"/>
      <c r="Q677" s="25"/>
      <c r="R677" s="25"/>
      <c r="S677" s="25"/>
      <c r="T677" s="25"/>
      <c r="U677" s="25"/>
      <c r="V677" s="25"/>
      <c r="W677" s="25"/>
      <c r="X677" s="25"/>
    </row>
    <row r="678" spans="1:24" s="2" customFormat="1" ht="13.5" x14ac:dyDescent="0.25">
      <c r="A678" s="4">
        <v>5132</v>
      </c>
      <c r="B678" s="4" t="s">
        <v>5578</v>
      </c>
      <c r="C678" s="4" t="s">
        <v>4704</v>
      </c>
      <c r="D678" s="4" t="s">
        <v>9</v>
      </c>
      <c r="E678" s="4" t="s">
        <v>10</v>
      </c>
      <c r="F678" s="4">
        <v>3992</v>
      </c>
      <c r="G678" s="4">
        <f t="shared" si="21"/>
        <v>175648</v>
      </c>
      <c r="H678" s="4">
        <v>44</v>
      </c>
      <c r="I678" s="24"/>
      <c r="P678" s="25"/>
      <c r="Q678" s="25"/>
      <c r="R678" s="25"/>
      <c r="S678" s="25"/>
      <c r="T678" s="25"/>
      <c r="U678" s="25"/>
      <c r="V678" s="25"/>
      <c r="W678" s="25"/>
      <c r="X678" s="25"/>
    </row>
    <row r="679" spans="1:24" s="2" customFormat="1" ht="13.5" x14ac:dyDescent="0.25">
      <c r="A679" s="4">
        <v>5132</v>
      </c>
      <c r="B679" s="4" t="s">
        <v>5579</v>
      </c>
      <c r="C679" s="4" t="s">
        <v>4704</v>
      </c>
      <c r="D679" s="4" t="s">
        <v>9</v>
      </c>
      <c r="E679" s="4" t="s">
        <v>10</v>
      </c>
      <c r="F679" s="4">
        <v>4792</v>
      </c>
      <c r="G679" s="4">
        <f t="shared" si="21"/>
        <v>148552</v>
      </c>
      <c r="H679" s="4">
        <v>31</v>
      </c>
      <c r="I679" s="24"/>
      <c r="P679" s="25"/>
      <c r="Q679" s="25"/>
      <c r="R679" s="25"/>
      <c r="S679" s="25"/>
      <c r="T679" s="25"/>
      <c r="U679" s="25"/>
      <c r="V679" s="25"/>
      <c r="W679" s="25"/>
      <c r="X679" s="25"/>
    </row>
    <row r="680" spans="1:24" s="2" customFormat="1" ht="13.5" x14ac:dyDescent="0.25">
      <c r="A680" s="4">
        <v>5132</v>
      </c>
      <c r="B680" s="4" t="s">
        <v>5580</v>
      </c>
      <c r="C680" s="4" t="s">
        <v>4704</v>
      </c>
      <c r="D680" s="4" t="s">
        <v>9</v>
      </c>
      <c r="E680" s="4" t="s">
        <v>10</v>
      </c>
      <c r="F680" s="4">
        <v>4792</v>
      </c>
      <c r="G680" s="4">
        <f t="shared" si="21"/>
        <v>182096</v>
      </c>
      <c r="H680" s="4">
        <v>38</v>
      </c>
      <c r="I680" s="24"/>
      <c r="P680" s="25"/>
      <c r="Q680" s="25"/>
      <c r="R680" s="25"/>
      <c r="S680" s="25"/>
      <c r="T680" s="25"/>
      <c r="U680" s="25"/>
      <c r="V680" s="25"/>
      <c r="W680" s="25"/>
      <c r="X680" s="25"/>
    </row>
    <row r="681" spans="1:24" s="2" customFormat="1" ht="13.5" x14ac:dyDescent="0.25">
      <c r="A681" s="4">
        <v>5132</v>
      </c>
      <c r="B681" s="4" t="s">
        <v>5581</v>
      </c>
      <c r="C681" s="4" t="s">
        <v>4704</v>
      </c>
      <c r="D681" s="4" t="s">
        <v>9</v>
      </c>
      <c r="E681" s="4" t="s">
        <v>10</v>
      </c>
      <c r="F681" s="4">
        <v>3192</v>
      </c>
      <c r="G681" s="4">
        <f t="shared" si="21"/>
        <v>118104</v>
      </c>
      <c r="H681" s="4">
        <v>37</v>
      </c>
      <c r="I681" s="24"/>
      <c r="P681" s="25"/>
      <c r="Q681" s="25"/>
      <c r="R681" s="25"/>
      <c r="S681" s="25"/>
      <c r="T681" s="25"/>
      <c r="U681" s="25"/>
      <c r="V681" s="25"/>
      <c r="W681" s="25"/>
      <c r="X681" s="25"/>
    </row>
    <row r="682" spans="1:24" s="2" customFormat="1" ht="13.5" x14ac:dyDescent="0.25">
      <c r="A682" s="4">
        <v>5132</v>
      </c>
      <c r="B682" s="4" t="s">
        <v>5582</v>
      </c>
      <c r="C682" s="4" t="s">
        <v>4704</v>
      </c>
      <c r="D682" s="4" t="s">
        <v>9</v>
      </c>
      <c r="E682" s="4" t="s">
        <v>10</v>
      </c>
      <c r="F682" s="4">
        <v>4792</v>
      </c>
      <c r="G682" s="4">
        <f t="shared" si="21"/>
        <v>167720</v>
      </c>
      <c r="H682" s="4">
        <v>35</v>
      </c>
      <c r="I682" s="24"/>
      <c r="P682" s="25"/>
      <c r="Q682" s="25"/>
      <c r="R682" s="25"/>
      <c r="S682" s="25"/>
      <c r="T682" s="25"/>
      <c r="U682" s="25"/>
      <c r="V682" s="25"/>
      <c r="W682" s="25"/>
      <c r="X682" s="25"/>
    </row>
    <row r="683" spans="1:24" s="2" customFormat="1" ht="13.5" x14ac:dyDescent="0.25">
      <c r="A683" s="4">
        <v>5132</v>
      </c>
      <c r="B683" s="4" t="s">
        <v>5583</v>
      </c>
      <c r="C683" s="4" t="s">
        <v>4704</v>
      </c>
      <c r="D683" s="4" t="s">
        <v>9</v>
      </c>
      <c r="E683" s="4" t="s">
        <v>10</v>
      </c>
      <c r="F683" s="4">
        <v>5192</v>
      </c>
      <c r="G683" s="4">
        <f t="shared" si="21"/>
        <v>124608</v>
      </c>
      <c r="H683" s="4">
        <v>24</v>
      </c>
      <c r="I683" s="24"/>
      <c r="P683" s="25"/>
      <c r="Q683" s="25"/>
      <c r="R683" s="25"/>
      <c r="S683" s="25"/>
      <c r="T683" s="25"/>
      <c r="U683" s="25"/>
      <c r="V683" s="25"/>
      <c r="W683" s="25"/>
      <c r="X683" s="25"/>
    </row>
    <row r="684" spans="1:24" s="2" customFormat="1" ht="13.5" x14ac:dyDescent="0.25">
      <c r="A684" s="4">
        <v>5132</v>
      </c>
      <c r="B684" s="4" t="s">
        <v>5584</v>
      </c>
      <c r="C684" s="4" t="s">
        <v>4704</v>
      </c>
      <c r="D684" s="4" t="s">
        <v>9</v>
      </c>
      <c r="E684" s="4" t="s">
        <v>10</v>
      </c>
      <c r="F684" s="4">
        <v>4792</v>
      </c>
      <c r="G684" s="4">
        <f t="shared" si="21"/>
        <v>134176</v>
      </c>
      <c r="H684" s="4">
        <v>28</v>
      </c>
      <c r="I684" s="24"/>
      <c r="P684" s="25"/>
      <c r="Q684" s="25"/>
      <c r="R684" s="25"/>
      <c r="S684" s="25"/>
      <c r="T684" s="25"/>
      <c r="U684" s="25"/>
      <c r="V684" s="25"/>
      <c r="W684" s="25"/>
      <c r="X684" s="25"/>
    </row>
    <row r="685" spans="1:24" s="2" customFormat="1" ht="13.5" x14ac:dyDescent="0.25">
      <c r="A685" s="4">
        <v>5132</v>
      </c>
      <c r="B685" s="4" t="s">
        <v>5585</v>
      </c>
      <c r="C685" s="4" t="s">
        <v>4704</v>
      </c>
      <c r="D685" s="4" t="s">
        <v>9</v>
      </c>
      <c r="E685" s="4" t="s">
        <v>10</v>
      </c>
      <c r="F685" s="4">
        <v>3992</v>
      </c>
      <c r="G685" s="4">
        <f t="shared" si="21"/>
        <v>79840</v>
      </c>
      <c r="H685" s="4">
        <v>20</v>
      </c>
      <c r="I685" s="24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s="2" customFormat="1" ht="13.5" x14ac:dyDescent="0.25">
      <c r="A686" s="4">
        <v>5132</v>
      </c>
      <c r="B686" s="4" t="s">
        <v>5586</v>
      </c>
      <c r="C686" s="4" t="s">
        <v>4704</v>
      </c>
      <c r="D686" s="4" t="s">
        <v>9</v>
      </c>
      <c r="E686" s="4" t="s">
        <v>10</v>
      </c>
      <c r="F686" s="4">
        <v>3192</v>
      </c>
      <c r="G686" s="4">
        <f t="shared" si="21"/>
        <v>165984</v>
      </c>
      <c r="H686" s="4">
        <v>52</v>
      </c>
      <c r="I686" s="24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s="2" customFormat="1" ht="13.5" x14ac:dyDescent="0.25">
      <c r="A687" s="4">
        <v>5132</v>
      </c>
      <c r="B687" s="4" t="s">
        <v>5587</v>
      </c>
      <c r="C687" s="4" t="s">
        <v>4704</v>
      </c>
      <c r="D687" s="4" t="s">
        <v>9</v>
      </c>
      <c r="E687" s="4" t="s">
        <v>10</v>
      </c>
      <c r="F687" s="4">
        <v>4792</v>
      </c>
      <c r="G687" s="4">
        <f t="shared" si="21"/>
        <v>258768</v>
      </c>
      <c r="H687" s="4">
        <v>54</v>
      </c>
      <c r="I687" s="24"/>
      <c r="P687" s="25"/>
      <c r="Q687" s="25"/>
      <c r="R687" s="25"/>
      <c r="S687" s="25"/>
      <c r="T687" s="25"/>
      <c r="U687" s="25"/>
      <c r="V687" s="25"/>
      <c r="W687" s="25"/>
      <c r="X687" s="25"/>
    </row>
    <row r="688" spans="1:24" s="2" customFormat="1" ht="13.5" x14ac:dyDescent="0.25">
      <c r="A688" s="4">
        <v>5132</v>
      </c>
      <c r="B688" s="4" t="s">
        <v>5588</v>
      </c>
      <c r="C688" s="4" t="s">
        <v>4704</v>
      </c>
      <c r="D688" s="4" t="s">
        <v>9</v>
      </c>
      <c r="E688" s="4" t="s">
        <v>10</v>
      </c>
      <c r="F688" s="4">
        <v>5192</v>
      </c>
      <c r="G688" s="4">
        <f t="shared" si="21"/>
        <v>124608</v>
      </c>
      <c r="H688" s="4">
        <v>24</v>
      </c>
      <c r="I688" s="24"/>
      <c r="P688" s="25"/>
      <c r="Q688" s="25"/>
      <c r="R688" s="25"/>
      <c r="S688" s="25"/>
      <c r="T688" s="25"/>
      <c r="U688" s="25"/>
      <c r="V688" s="25"/>
      <c r="W688" s="25"/>
      <c r="X688" s="25"/>
    </row>
    <row r="689" spans="1:24" s="2" customFormat="1" ht="13.5" x14ac:dyDescent="0.25">
      <c r="A689" s="4">
        <v>5132</v>
      </c>
      <c r="B689" s="4" t="s">
        <v>5589</v>
      </c>
      <c r="C689" s="4" t="s">
        <v>4704</v>
      </c>
      <c r="D689" s="4" t="s">
        <v>9</v>
      </c>
      <c r="E689" s="4" t="s">
        <v>10</v>
      </c>
      <c r="F689" s="4">
        <v>3192</v>
      </c>
      <c r="G689" s="4">
        <f t="shared" si="21"/>
        <v>102144</v>
      </c>
      <c r="H689" s="4">
        <v>32</v>
      </c>
      <c r="I689" s="24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s="2" customFormat="1" ht="13.5" x14ac:dyDescent="0.25">
      <c r="A690" s="4">
        <v>5132</v>
      </c>
      <c r="B690" s="4" t="s">
        <v>5590</v>
      </c>
      <c r="C690" s="4" t="s">
        <v>4704</v>
      </c>
      <c r="D690" s="4" t="s">
        <v>9</v>
      </c>
      <c r="E690" s="4" t="s">
        <v>10</v>
      </c>
      <c r="F690" s="4">
        <v>4392</v>
      </c>
      <c r="G690" s="4">
        <f t="shared" si="21"/>
        <v>109800</v>
      </c>
      <c r="H690" s="4">
        <v>25</v>
      </c>
      <c r="I690" s="24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s="2" customFormat="1" ht="13.5" x14ac:dyDescent="0.25">
      <c r="A691" s="4">
        <v>5132</v>
      </c>
      <c r="B691" s="4" t="s">
        <v>5591</v>
      </c>
      <c r="C691" s="4" t="s">
        <v>4704</v>
      </c>
      <c r="D691" s="4" t="s">
        <v>9</v>
      </c>
      <c r="E691" s="4" t="s">
        <v>10</v>
      </c>
      <c r="F691" s="4">
        <v>4392</v>
      </c>
      <c r="G691" s="4">
        <f t="shared" si="21"/>
        <v>210816</v>
      </c>
      <c r="H691" s="4">
        <v>48</v>
      </c>
      <c r="I691" s="24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s="2" customFormat="1" ht="13.5" x14ac:dyDescent="0.25">
      <c r="A692" s="4">
        <v>5132</v>
      </c>
      <c r="B692" s="4" t="s">
        <v>5592</v>
      </c>
      <c r="C692" s="4" t="s">
        <v>4704</v>
      </c>
      <c r="D692" s="4" t="s">
        <v>9</v>
      </c>
      <c r="E692" s="4" t="s">
        <v>10</v>
      </c>
      <c r="F692" s="4">
        <v>2792</v>
      </c>
      <c r="G692" s="4">
        <f t="shared" si="21"/>
        <v>111680</v>
      </c>
      <c r="H692" s="4">
        <v>40</v>
      </c>
      <c r="I692" s="24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s="2" customFormat="1" ht="13.5" x14ac:dyDescent="0.25">
      <c r="A693" s="4">
        <v>5132</v>
      </c>
      <c r="B693" s="4" t="s">
        <v>5593</v>
      </c>
      <c r="C693" s="4" t="s">
        <v>4704</v>
      </c>
      <c r="D693" s="4" t="s">
        <v>9</v>
      </c>
      <c r="E693" s="4" t="s">
        <v>10</v>
      </c>
      <c r="F693" s="4">
        <v>3992</v>
      </c>
      <c r="G693" s="4">
        <f t="shared" si="21"/>
        <v>75848</v>
      </c>
      <c r="H693" s="4">
        <v>19</v>
      </c>
      <c r="I693" s="24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s="2" customFormat="1" ht="13.5" x14ac:dyDescent="0.25">
      <c r="A694" s="4">
        <v>5132</v>
      </c>
      <c r="B694" s="4" t="s">
        <v>5594</v>
      </c>
      <c r="C694" s="4" t="s">
        <v>4704</v>
      </c>
      <c r="D694" s="4" t="s">
        <v>9</v>
      </c>
      <c r="E694" s="4" t="s">
        <v>10</v>
      </c>
      <c r="F694" s="4">
        <v>3192</v>
      </c>
      <c r="G694" s="4">
        <f t="shared" si="21"/>
        <v>118104</v>
      </c>
      <c r="H694" s="4">
        <v>37</v>
      </c>
      <c r="I694" s="24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s="2" customFormat="1" ht="13.5" x14ac:dyDescent="0.25">
      <c r="A695" s="4">
        <v>5132</v>
      </c>
      <c r="B695" s="4" t="s">
        <v>5595</v>
      </c>
      <c r="C695" s="4" t="s">
        <v>4704</v>
      </c>
      <c r="D695" s="4" t="s">
        <v>9</v>
      </c>
      <c r="E695" s="4" t="s">
        <v>10</v>
      </c>
      <c r="F695" s="4">
        <v>4792</v>
      </c>
      <c r="G695" s="4">
        <f t="shared" si="21"/>
        <v>148552</v>
      </c>
      <c r="H695" s="4">
        <v>31</v>
      </c>
      <c r="I695" s="24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s="2" customFormat="1" ht="13.5" x14ac:dyDescent="0.25">
      <c r="A696" s="4">
        <v>5132</v>
      </c>
      <c r="B696" s="4" t="s">
        <v>5596</v>
      </c>
      <c r="C696" s="4" t="s">
        <v>4704</v>
      </c>
      <c r="D696" s="4" t="s">
        <v>9</v>
      </c>
      <c r="E696" s="4" t="s">
        <v>10</v>
      </c>
      <c r="F696" s="4">
        <v>4792</v>
      </c>
      <c r="G696" s="4">
        <f t="shared" si="21"/>
        <v>167720</v>
      </c>
      <c r="H696" s="4">
        <v>35</v>
      </c>
      <c r="I696" s="24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s="2" customFormat="1" ht="13.5" x14ac:dyDescent="0.25">
      <c r="A697" s="4">
        <v>5132</v>
      </c>
      <c r="B697" s="4" t="s">
        <v>5597</v>
      </c>
      <c r="C697" s="4" t="s">
        <v>4704</v>
      </c>
      <c r="D697" s="4" t="s">
        <v>9</v>
      </c>
      <c r="E697" s="4" t="s">
        <v>10</v>
      </c>
      <c r="F697" s="4">
        <v>3192</v>
      </c>
      <c r="G697" s="4">
        <f t="shared" si="21"/>
        <v>130872</v>
      </c>
      <c r="H697" s="4">
        <v>41</v>
      </c>
      <c r="I697" s="24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s="2" customFormat="1" ht="13.5" x14ac:dyDescent="0.25">
      <c r="A698" s="4">
        <v>5132</v>
      </c>
      <c r="B698" s="4" t="s">
        <v>5598</v>
      </c>
      <c r="C698" s="4" t="s">
        <v>4704</v>
      </c>
      <c r="D698" s="4" t="s">
        <v>9</v>
      </c>
      <c r="E698" s="4" t="s">
        <v>10</v>
      </c>
      <c r="F698" s="4">
        <v>4792</v>
      </c>
      <c r="G698" s="4">
        <f t="shared" si="21"/>
        <v>273144</v>
      </c>
      <c r="H698" s="4">
        <v>57</v>
      </c>
      <c r="I698" s="24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s="2" customFormat="1" ht="13.5" x14ac:dyDescent="0.25">
      <c r="A699" s="4">
        <v>5132</v>
      </c>
      <c r="B699" s="4" t="s">
        <v>5599</v>
      </c>
      <c r="C699" s="4" t="s">
        <v>4704</v>
      </c>
      <c r="D699" s="4" t="s">
        <v>9</v>
      </c>
      <c r="E699" s="4" t="s">
        <v>10</v>
      </c>
      <c r="F699" s="4">
        <v>2792</v>
      </c>
      <c r="G699" s="4">
        <f t="shared" si="21"/>
        <v>11168</v>
      </c>
      <c r="H699" s="4">
        <v>4</v>
      </c>
      <c r="I699" s="24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s="2" customFormat="1" ht="13.5" x14ac:dyDescent="0.25">
      <c r="A700" s="4">
        <v>5132</v>
      </c>
      <c r="B700" s="4" t="s">
        <v>5600</v>
      </c>
      <c r="C700" s="4" t="s">
        <v>4704</v>
      </c>
      <c r="D700" s="4" t="s">
        <v>9</v>
      </c>
      <c r="E700" s="4" t="s">
        <v>10</v>
      </c>
      <c r="F700" s="4">
        <v>4792</v>
      </c>
      <c r="G700" s="4">
        <f t="shared" si="21"/>
        <v>210848</v>
      </c>
      <c r="H700" s="4">
        <v>44</v>
      </c>
      <c r="I700" s="24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s="2" customFormat="1" ht="13.5" x14ac:dyDescent="0.25">
      <c r="A701" s="4">
        <v>5132</v>
      </c>
      <c r="B701" s="4" t="s">
        <v>5601</v>
      </c>
      <c r="C701" s="4" t="s">
        <v>4704</v>
      </c>
      <c r="D701" s="4" t="s">
        <v>9</v>
      </c>
      <c r="E701" s="4" t="s">
        <v>10</v>
      </c>
      <c r="F701" s="4">
        <v>5592</v>
      </c>
      <c r="G701" s="4">
        <f t="shared" si="21"/>
        <v>178944</v>
      </c>
      <c r="H701" s="4">
        <v>32</v>
      </c>
      <c r="I701" s="24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s="2" customFormat="1" ht="13.5" x14ac:dyDescent="0.25">
      <c r="A702" s="4">
        <v>5132</v>
      </c>
      <c r="B702" s="4" t="s">
        <v>5602</v>
      </c>
      <c r="C702" s="4" t="s">
        <v>4704</v>
      </c>
      <c r="D702" s="4" t="s">
        <v>9</v>
      </c>
      <c r="E702" s="4" t="s">
        <v>10</v>
      </c>
      <c r="F702" s="4">
        <v>3992</v>
      </c>
      <c r="G702" s="4">
        <f t="shared" si="21"/>
        <v>99800</v>
      </c>
      <c r="H702" s="4">
        <v>25</v>
      </c>
      <c r="I702" s="24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s="2" customFormat="1" ht="13.5" x14ac:dyDescent="0.25">
      <c r="A703" s="4">
        <v>5132</v>
      </c>
      <c r="B703" s="4" t="s">
        <v>5682</v>
      </c>
      <c r="C703" s="4" t="s">
        <v>4704</v>
      </c>
      <c r="D703" s="4" t="s">
        <v>9</v>
      </c>
      <c r="E703" s="4" t="s">
        <v>10</v>
      </c>
      <c r="F703" s="4">
        <v>7992</v>
      </c>
      <c r="G703" s="4">
        <f t="shared" si="21"/>
        <v>271728</v>
      </c>
      <c r="H703" s="4">
        <v>34</v>
      </c>
      <c r="I703" s="24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s="2" customFormat="1" ht="13.5" x14ac:dyDescent="0.25">
      <c r="A704" s="4">
        <v>5132</v>
      </c>
      <c r="B704" s="4" t="s">
        <v>5683</v>
      </c>
      <c r="C704" s="4" t="s">
        <v>4704</v>
      </c>
      <c r="D704" s="4" t="s">
        <v>9</v>
      </c>
      <c r="E704" s="4" t="s">
        <v>10</v>
      </c>
      <c r="F704" s="4">
        <v>4792</v>
      </c>
      <c r="G704" s="4">
        <f t="shared" si="21"/>
        <v>172512</v>
      </c>
      <c r="H704" s="4">
        <v>36</v>
      </c>
      <c r="I704" s="24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s="2" customFormat="1" ht="13.5" x14ac:dyDescent="0.25">
      <c r="A705" s="4">
        <v>5132</v>
      </c>
      <c r="B705" s="4" t="s">
        <v>5684</v>
      </c>
      <c r="C705" s="4" t="s">
        <v>4704</v>
      </c>
      <c r="D705" s="4" t="s">
        <v>9</v>
      </c>
      <c r="E705" s="4" t="s">
        <v>10</v>
      </c>
      <c r="F705" s="4">
        <v>2792</v>
      </c>
      <c r="G705" s="4">
        <f t="shared" si="21"/>
        <v>69800</v>
      </c>
      <c r="H705" s="4">
        <v>25</v>
      </c>
      <c r="I705" s="24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s="2" customFormat="1" ht="13.5" x14ac:dyDescent="0.25">
      <c r="A706" s="4">
        <v>5132</v>
      </c>
      <c r="B706" s="4" t="s">
        <v>5685</v>
      </c>
      <c r="C706" s="4" t="s">
        <v>4704</v>
      </c>
      <c r="D706" s="4" t="s">
        <v>9</v>
      </c>
      <c r="E706" s="4" t="s">
        <v>10</v>
      </c>
      <c r="F706" s="4">
        <v>3992</v>
      </c>
      <c r="G706" s="4">
        <f t="shared" si="21"/>
        <v>183632</v>
      </c>
      <c r="H706" s="4">
        <v>46</v>
      </c>
      <c r="I706" s="24"/>
      <c r="P706" s="25"/>
      <c r="Q706" s="25"/>
      <c r="R706" s="25"/>
      <c r="S706" s="25"/>
      <c r="T706" s="25"/>
      <c r="U706" s="25"/>
      <c r="V706" s="25"/>
      <c r="W706" s="25"/>
      <c r="X706" s="25"/>
    </row>
    <row r="707" spans="1:24" s="2" customFormat="1" ht="13.5" x14ac:dyDescent="0.25">
      <c r="A707" s="4">
        <v>5132</v>
      </c>
      <c r="B707" s="4" t="s">
        <v>5686</v>
      </c>
      <c r="C707" s="4" t="s">
        <v>4704</v>
      </c>
      <c r="D707" s="4" t="s">
        <v>9</v>
      </c>
      <c r="E707" s="4" t="s">
        <v>10</v>
      </c>
      <c r="F707" s="4">
        <v>4792</v>
      </c>
      <c r="G707" s="4">
        <f t="shared" si="21"/>
        <v>119800</v>
      </c>
      <c r="H707" s="4">
        <v>25</v>
      </c>
      <c r="I707" s="24"/>
      <c r="P707" s="25"/>
      <c r="Q707" s="25"/>
      <c r="R707" s="25"/>
      <c r="S707" s="25"/>
      <c r="T707" s="25"/>
      <c r="U707" s="25"/>
      <c r="V707" s="25"/>
      <c r="W707" s="25"/>
      <c r="X707" s="25"/>
    </row>
    <row r="708" spans="1:24" s="2" customFormat="1" ht="13.5" x14ac:dyDescent="0.25">
      <c r="A708" s="4">
        <v>5132</v>
      </c>
      <c r="B708" s="4" t="s">
        <v>5687</v>
      </c>
      <c r="C708" s="4" t="s">
        <v>4704</v>
      </c>
      <c r="D708" s="4" t="s">
        <v>9</v>
      </c>
      <c r="E708" s="4" t="s">
        <v>10</v>
      </c>
      <c r="F708" s="4">
        <v>3192</v>
      </c>
      <c r="G708" s="4">
        <f t="shared" si="21"/>
        <v>150024</v>
      </c>
      <c r="H708" s="4">
        <v>47</v>
      </c>
      <c r="I708" s="24"/>
      <c r="P708" s="25"/>
      <c r="Q708" s="25"/>
      <c r="R708" s="25"/>
      <c r="S708" s="25"/>
      <c r="T708" s="25"/>
      <c r="U708" s="25"/>
      <c r="V708" s="25"/>
      <c r="W708" s="25"/>
      <c r="X708" s="25"/>
    </row>
    <row r="709" spans="1:24" s="2" customFormat="1" ht="13.5" x14ac:dyDescent="0.25">
      <c r="A709" s="4">
        <v>5132</v>
      </c>
      <c r="B709" s="4" t="s">
        <v>5688</v>
      </c>
      <c r="C709" s="4" t="s">
        <v>4704</v>
      </c>
      <c r="D709" s="4" t="s">
        <v>9</v>
      </c>
      <c r="E709" s="4" t="s">
        <v>10</v>
      </c>
      <c r="F709" s="4">
        <v>3992</v>
      </c>
      <c r="G709" s="4">
        <f t="shared" si="21"/>
        <v>223552</v>
      </c>
      <c r="H709" s="4">
        <v>56</v>
      </c>
      <c r="I709" s="24"/>
      <c r="P709" s="25"/>
      <c r="Q709" s="25"/>
      <c r="R709" s="25"/>
      <c r="S709" s="25"/>
      <c r="T709" s="25"/>
      <c r="U709" s="25"/>
      <c r="V709" s="25"/>
      <c r="W709" s="25"/>
      <c r="X709" s="25"/>
    </row>
    <row r="710" spans="1:24" s="2" customFormat="1" ht="13.5" x14ac:dyDescent="0.25">
      <c r="A710" s="4">
        <v>5132</v>
      </c>
      <c r="B710" s="4" t="s">
        <v>5689</v>
      </c>
      <c r="C710" s="4" t="s">
        <v>4704</v>
      </c>
      <c r="D710" s="4" t="s">
        <v>9</v>
      </c>
      <c r="E710" s="4" t="s">
        <v>10</v>
      </c>
      <c r="F710" s="4">
        <v>5592</v>
      </c>
      <c r="G710" s="4">
        <f t="shared" si="21"/>
        <v>150984</v>
      </c>
      <c r="H710" s="4">
        <v>27</v>
      </c>
      <c r="I710" s="24"/>
      <c r="P710" s="25"/>
      <c r="Q710" s="25"/>
      <c r="R710" s="25"/>
      <c r="S710" s="25"/>
      <c r="T710" s="25"/>
      <c r="U710" s="25"/>
      <c r="V710" s="25"/>
      <c r="W710" s="25"/>
      <c r="X710" s="25"/>
    </row>
    <row r="711" spans="1:24" s="2" customFormat="1" ht="13.5" x14ac:dyDescent="0.25">
      <c r="A711" s="4">
        <v>5132</v>
      </c>
      <c r="B711" s="4" t="s">
        <v>5690</v>
      </c>
      <c r="C711" s="4" t="s">
        <v>4704</v>
      </c>
      <c r="D711" s="4" t="s">
        <v>9</v>
      </c>
      <c r="E711" s="4" t="s">
        <v>10</v>
      </c>
      <c r="F711" s="4">
        <v>3592</v>
      </c>
      <c r="G711" s="4">
        <f t="shared" si="21"/>
        <v>158048</v>
      </c>
      <c r="H711" s="4">
        <v>44</v>
      </c>
      <c r="I711" s="24"/>
      <c r="P711" s="25"/>
      <c r="Q711" s="25"/>
      <c r="R711" s="25"/>
      <c r="S711" s="25"/>
      <c r="T711" s="25"/>
      <c r="U711" s="25"/>
      <c r="V711" s="25"/>
      <c r="W711" s="25"/>
      <c r="X711" s="25"/>
    </row>
    <row r="712" spans="1:24" s="2" customFormat="1" ht="13.5" x14ac:dyDescent="0.25">
      <c r="A712" s="4">
        <v>5132</v>
      </c>
      <c r="B712" s="4" t="s">
        <v>5691</v>
      </c>
      <c r="C712" s="4" t="s">
        <v>4704</v>
      </c>
      <c r="D712" s="4" t="s">
        <v>9</v>
      </c>
      <c r="E712" s="4" t="s">
        <v>10</v>
      </c>
      <c r="F712" s="4">
        <v>6392</v>
      </c>
      <c r="G712" s="4">
        <f t="shared" si="21"/>
        <v>121448</v>
      </c>
      <c r="H712" s="4">
        <v>19</v>
      </c>
      <c r="I712" s="24"/>
      <c r="P712" s="25"/>
      <c r="Q712" s="25"/>
      <c r="R712" s="25"/>
      <c r="S712" s="25"/>
      <c r="T712" s="25"/>
      <c r="U712" s="25"/>
      <c r="V712" s="25"/>
      <c r="W712" s="25"/>
      <c r="X712" s="25"/>
    </row>
    <row r="713" spans="1:24" s="2" customFormat="1" ht="13.5" x14ac:dyDescent="0.25">
      <c r="A713" s="4">
        <v>5132</v>
      </c>
      <c r="B713" s="4" t="s">
        <v>5692</v>
      </c>
      <c r="C713" s="4" t="s">
        <v>4704</v>
      </c>
      <c r="D713" s="4" t="s">
        <v>9</v>
      </c>
      <c r="E713" s="4" t="s">
        <v>10</v>
      </c>
      <c r="F713" s="4">
        <v>2392</v>
      </c>
      <c r="G713" s="4">
        <f t="shared" si="21"/>
        <v>100464</v>
      </c>
      <c r="H713" s="4">
        <v>42</v>
      </c>
      <c r="I713" s="24"/>
      <c r="P713" s="25"/>
      <c r="Q713" s="25"/>
      <c r="R713" s="25"/>
      <c r="S713" s="25"/>
      <c r="T713" s="25"/>
      <c r="U713" s="25"/>
      <c r="V713" s="25"/>
      <c r="W713" s="25"/>
      <c r="X713" s="25"/>
    </row>
    <row r="714" spans="1:24" s="2" customFormat="1" ht="13.5" x14ac:dyDescent="0.25">
      <c r="A714" s="4">
        <v>5132</v>
      </c>
      <c r="B714" s="4" t="s">
        <v>5693</v>
      </c>
      <c r="C714" s="4" t="s">
        <v>4704</v>
      </c>
      <c r="D714" s="4" t="s">
        <v>9</v>
      </c>
      <c r="E714" s="4" t="s">
        <v>10</v>
      </c>
      <c r="F714" s="4">
        <v>4792</v>
      </c>
      <c r="G714" s="4">
        <f t="shared" si="21"/>
        <v>215640</v>
      </c>
      <c r="H714" s="4">
        <v>45</v>
      </c>
      <c r="I714" s="24"/>
      <c r="P714" s="25"/>
      <c r="Q714" s="25"/>
      <c r="R714" s="25"/>
      <c r="S714" s="25"/>
      <c r="T714" s="25"/>
      <c r="U714" s="25"/>
      <c r="V714" s="25"/>
      <c r="W714" s="25"/>
      <c r="X714" s="25"/>
    </row>
    <row r="715" spans="1:24" s="2" customFormat="1" ht="13.5" x14ac:dyDescent="0.25">
      <c r="A715" s="4">
        <v>5132</v>
      </c>
      <c r="B715" s="4" t="s">
        <v>5694</v>
      </c>
      <c r="C715" s="4" t="s">
        <v>4704</v>
      </c>
      <c r="D715" s="4" t="s">
        <v>9</v>
      </c>
      <c r="E715" s="4" t="s">
        <v>10</v>
      </c>
      <c r="F715" s="4">
        <v>1560</v>
      </c>
      <c r="G715" s="4">
        <f t="shared" si="21"/>
        <v>62400</v>
      </c>
      <c r="H715" s="4">
        <v>40</v>
      </c>
      <c r="I715" s="24"/>
      <c r="P715" s="25"/>
      <c r="Q715" s="25"/>
      <c r="R715" s="25"/>
      <c r="S715" s="25"/>
      <c r="T715" s="25"/>
      <c r="U715" s="25"/>
      <c r="V715" s="25"/>
      <c r="W715" s="25"/>
      <c r="X715" s="25"/>
    </row>
    <row r="716" spans="1:24" s="2" customFormat="1" ht="13.5" x14ac:dyDescent="0.25">
      <c r="A716" s="4">
        <v>5132</v>
      </c>
      <c r="B716" s="4" t="s">
        <v>5695</v>
      </c>
      <c r="C716" s="4" t="s">
        <v>4704</v>
      </c>
      <c r="D716" s="4" t="s">
        <v>9</v>
      </c>
      <c r="E716" s="4" t="s">
        <v>10</v>
      </c>
      <c r="F716" s="4">
        <v>3992</v>
      </c>
      <c r="G716" s="4">
        <f t="shared" si="21"/>
        <v>83832</v>
      </c>
      <c r="H716" s="4">
        <v>21</v>
      </c>
      <c r="I716" s="24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s="2" customFormat="1" ht="13.5" x14ac:dyDescent="0.25">
      <c r="A717" s="4">
        <v>5132</v>
      </c>
      <c r="B717" s="4" t="s">
        <v>5696</v>
      </c>
      <c r="C717" s="4" t="s">
        <v>4704</v>
      </c>
      <c r="D717" s="4" t="s">
        <v>9</v>
      </c>
      <c r="E717" s="4" t="s">
        <v>10</v>
      </c>
      <c r="F717" s="4">
        <v>3192</v>
      </c>
      <c r="G717" s="4">
        <f t="shared" si="21"/>
        <v>114912</v>
      </c>
      <c r="H717" s="4">
        <v>36</v>
      </c>
      <c r="I717" s="24"/>
      <c r="P717" s="25"/>
      <c r="Q717" s="25"/>
      <c r="R717" s="25"/>
      <c r="S717" s="25"/>
      <c r="T717" s="25"/>
      <c r="U717" s="25"/>
      <c r="V717" s="25"/>
      <c r="W717" s="25"/>
      <c r="X717" s="25"/>
    </row>
    <row r="718" spans="1:24" s="2" customFormat="1" ht="13.5" x14ac:dyDescent="0.25">
      <c r="A718" s="4">
        <v>5132</v>
      </c>
      <c r="B718" s="4" t="s">
        <v>5697</v>
      </c>
      <c r="C718" s="4" t="s">
        <v>4704</v>
      </c>
      <c r="D718" s="4" t="s">
        <v>9</v>
      </c>
      <c r="E718" s="4" t="s">
        <v>10</v>
      </c>
      <c r="F718" s="4">
        <v>3192</v>
      </c>
      <c r="G718" s="4">
        <f t="shared" si="21"/>
        <v>92568</v>
      </c>
      <c r="H718" s="4">
        <v>29</v>
      </c>
      <c r="I718" s="24"/>
      <c r="P718" s="25"/>
      <c r="Q718" s="25"/>
      <c r="R718" s="25"/>
      <c r="S718" s="25"/>
      <c r="T718" s="25"/>
      <c r="U718" s="25"/>
      <c r="V718" s="25"/>
      <c r="W718" s="25"/>
      <c r="X718" s="25"/>
    </row>
    <row r="719" spans="1:24" s="2" customFormat="1" ht="13.5" x14ac:dyDescent="0.25">
      <c r="A719" s="4">
        <v>5132</v>
      </c>
      <c r="B719" s="4" t="s">
        <v>5698</v>
      </c>
      <c r="C719" s="4" t="s">
        <v>4704</v>
      </c>
      <c r="D719" s="4" t="s">
        <v>9</v>
      </c>
      <c r="E719" s="4" t="s">
        <v>10</v>
      </c>
      <c r="F719" s="4">
        <v>5592</v>
      </c>
      <c r="G719" s="4">
        <f t="shared" si="21"/>
        <v>206904</v>
      </c>
      <c r="H719" s="4">
        <v>37</v>
      </c>
      <c r="I719" s="24"/>
      <c r="P719" s="25"/>
      <c r="Q719" s="25"/>
      <c r="R719" s="25"/>
      <c r="S719" s="25"/>
      <c r="T719" s="25"/>
      <c r="U719" s="25"/>
      <c r="V719" s="25"/>
      <c r="W719" s="25"/>
      <c r="X719" s="25"/>
    </row>
    <row r="720" spans="1:24" s="2" customFormat="1" ht="13.5" x14ac:dyDescent="0.25">
      <c r="A720" s="4">
        <v>5132</v>
      </c>
      <c r="B720" s="4" t="s">
        <v>5699</v>
      </c>
      <c r="C720" s="4" t="s">
        <v>4704</v>
      </c>
      <c r="D720" s="4" t="s">
        <v>9</v>
      </c>
      <c r="E720" s="4" t="s">
        <v>10</v>
      </c>
      <c r="F720" s="4">
        <v>3992</v>
      </c>
      <c r="G720" s="4">
        <f t="shared" si="21"/>
        <v>143712</v>
      </c>
      <c r="H720" s="4">
        <v>36</v>
      </c>
      <c r="I720" s="24"/>
      <c r="P720" s="25"/>
      <c r="Q720" s="25"/>
      <c r="R720" s="25"/>
      <c r="S720" s="25"/>
      <c r="T720" s="25"/>
      <c r="U720" s="25"/>
      <c r="V720" s="25"/>
      <c r="W720" s="25"/>
      <c r="X720" s="25"/>
    </row>
    <row r="721" spans="1:24" s="2" customFormat="1" ht="13.5" x14ac:dyDescent="0.25">
      <c r="A721" s="4">
        <v>5132</v>
      </c>
      <c r="B721" s="4" t="s">
        <v>5700</v>
      </c>
      <c r="C721" s="4" t="s">
        <v>4704</v>
      </c>
      <c r="D721" s="4" t="s">
        <v>9</v>
      </c>
      <c r="E721" s="4" t="s">
        <v>10</v>
      </c>
      <c r="F721" s="4">
        <v>4392</v>
      </c>
      <c r="G721" s="4">
        <f t="shared" si="21"/>
        <v>149328</v>
      </c>
      <c r="H721" s="4">
        <v>34</v>
      </c>
      <c r="I721" s="24"/>
      <c r="P721" s="25"/>
      <c r="Q721" s="25"/>
      <c r="R721" s="25"/>
      <c r="S721" s="25"/>
      <c r="T721" s="25"/>
      <c r="U721" s="25"/>
      <c r="V721" s="25"/>
      <c r="W721" s="25"/>
      <c r="X721" s="25"/>
    </row>
    <row r="722" spans="1:24" s="2" customFormat="1" ht="13.5" x14ac:dyDescent="0.25">
      <c r="A722" s="4">
        <v>5132</v>
      </c>
      <c r="B722" s="4" t="s">
        <v>5701</v>
      </c>
      <c r="C722" s="4" t="s">
        <v>4704</v>
      </c>
      <c r="D722" s="4" t="s">
        <v>9</v>
      </c>
      <c r="E722" s="4" t="s">
        <v>10</v>
      </c>
      <c r="F722" s="4">
        <v>5592</v>
      </c>
      <c r="G722" s="4">
        <f t="shared" si="21"/>
        <v>50328</v>
      </c>
      <c r="H722" s="4">
        <v>9</v>
      </c>
      <c r="I722" s="24"/>
      <c r="P722" s="25"/>
      <c r="Q722" s="25"/>
      <c r="R722" s="25"/>
      <c r="S722" s="25"/>
      <c r="T722" s="25"/>
      <c r="U722" s="25"/>
      <c r="V722" s="25"/>
      <c r="W722" s="25"/>
      <c r="X722" s="25"/>
    </row>
    <row r="723" spans="1:24" s="2" customFormat="1" ht="13.5" x14ac:dyDescent="0.25">
      <c r="A723" s="4">
        <v>5132</v>
      </c>
      <c r="B723" s="4" t="s">
        <v>5702</v>
      </c>
      <c r="C723" s="4" t="s">
        <v>4704</v>
      </c>
      <c r="D723" s="4" t="s">
        <v>9</v>
      </c>
      <c r="E723" s="4" t="s">
        <v>10</v>
      </c>
      <c r="F723" s="4">
        <v>5592</v>
      </c>
      <c r="G723" s="4">
        <f t="shared" si="21"/>
        <v>128616</v>
      </c>
      <c r="H723" s="4">
        <v>23</v>
      </c>
      <c r="I723" s="24"/>
      <c r="P723" s="25"/>
      <c r="Q723" s="25"/>
      <c r="R723" s="25"/>
      <c r="S723" s="25"/>
      <c r="T723" s="25"/>
      <c r="U723" s="25"/>
      <c r="V723" s="25"/>
      <c r="W723" s="25"/>
      <c r="X723" s="25"/>
    </row>
    <row r="724" spans="1:24" s="2" customFormat="1" ht="13.5" x14ac:dyDescent="0.25">
      <c r="A724" s="4">
        <v>5132</v>
      </c>
      <c r="B724" s="4" t="s">
        <v>5703</v>
      </c>
      <c r="C724" s="4" t="s">
        <v>4704</v>
      </c>
      <c r="D724" s="4" t="s">
        <v>9</v>
      </c>
      <c r="E724" s="4" t="s">
        <v>10</v>
      </c>
      <c r="F724" s="4">
        <v>6320</v>
      </c>
      <c r="G724" s="4">
        <f t="shared" si="21"/>
        <v>145360</v>
      </c>
      <c r="H724" s="4">
        <v>23</v>
      </c>
      <c r="I724" s="24"/>
      <c r="P724" s="25"/>
      <c r="Q724" s="25"/>
      <c r="R724" s="25"/>
      <c r="S724" s="25"/>
      <c r="T724" s="25"/>
      <c r="U724" s="25"/>
      <c r="V724" s="25"/>
      <c r="W724" s="25"/>
      <c r="X724" s="25"/>
    </row>
    <row r="725" spans="1:24" s="2" customFormat="1" ht="13.5" x14ac:dyDescent="0.25">
      <c r="A725" s="4">
        <v>5132</v>
      </c>
      <c r="B725" s="4" t="s">
        <v>5704</v>
      </c>
      <c r="C725" s="4" t="s">
        <v>4704</v>
      </c>
      <c r="D725" s="4" t="s">
        <v>9</v>
      </c>
      <c r="E725" s="4" t="s">
        <v>10</v>
      </c>
      <c r="F725" s="4">
        <v>3192</v>
      </c>
      <c r="G725" s="4">
        <f t="shared" si="21"/>
        <v>82992</v>
      </c>
      <c r="H725" s="4">
        <v>26</v>
      </c>
      <c r="I725" s="24"/>
      <c r="P725" s="25"/>
      <c r="Q725" s="25"/>
      <c r="R725" s="25"/>
      <c r="S725" s="25"/>
      <c r="T725" s="25"/>
      <c r="U725" s="25"/>
      <c r="V725" s="25"/>
      <c r="W725" s="25"/>
      <c r="X725" s="25"/>
    </row>
    <row r="726" spans="1:24" s="2" customFormat="1" ht="13.5" x14ac:dyDescent="0.25">
      <c r="A726" s="4">
        <v>5132</v>
      </c>
      <c r="B726" s="4" t="s">
        <v>5705</v>
      </c>
      <c r="C726" s="4" t="s">
        <v>4704</v>
      </c>
      <c r="D726" s="4" t="s">
        <v>9</v>
      </c>
      <c r="E726" s="4" t="s">
        <v>10</v>
      </c>
      <c r="F726" s="4">
        <v>3992</v>
      </c>
      <c r="G726" s="4">
        <f t="shared" si="21"/>
        <v>191616</v>
      </c>
      <c r="H726" s="4">
        <v>48</v>
      </c>
      <c r="I726" s="24"/>
      <c r="P726" s="25"/>
      <c r="Q726" s="25"/>
      <c r="R726" s="25"/>
      <c r="S726" s="25"/>
      <c r="T726" s="25"/>
      <c r="U726" s="25"/>
      <c r="V726" s="25"/>
      <c r="W726" s="25"/>
      <c r="X726" s="25"/>
    </row>
    <row r="727" spans="1:24" s="2" customFormat="1" ht="13.5" x14ac:dyDescent="0.25">
      <c r="A727" s="4">
        <v>5132</v>
      </c>
      <c r="B727" s="4" t="s">
        <v>5706</v>
      </c>
      <c r="C727" s="4" t="s">
        <v>4704</v>
      </c>
      <c r="D727" s="4" t="s">
        <v>9</v>
      </c>
      <c r="E727" s="4" t="s">
        <v>10</v>
      </c>
      <c r="F727" s="4">
        <v>3992</v>
      </c>
      <c r="G727" s="4">
        <f t="shared" ref="G727:G769" si="22">H727*F727</f>
        <v>111776</v>
      </c>
      <c r="H727" s="4">
        <v>28</v>
      </c>
      <c r="I727" s="24"/>
      <c r="P727" s="25"/>
      <c r="Q727" s="25"/>
      <c r="R727" s="25"/>
      <c r="S727" s="25"/>
      <c r="T727" s="25"/>
      <c r="U727" s="25"/>
      <c r="V727" s="25"/>
      <c r="W727" s="25"/>
      <c r="X727" s="25"/>
    </row>
    <row r="728" spans="1:24" s="2" customFormat="1" ht="13.5" x14ac:dyDescent="0.25">
      <c r="A728" s="4">
        <v>5132</v>
      </c>
      <c r="B728" s="4" t="s">
        <v>5707</v>
      </c>
      <c r="C728" s="4" t="s">
        <v>4704</v>
      </c>
      <c r="D728" s="4" t="s">
        <v>9</v>
      </c>
      <c r="E728" s="4" t="s">
        <v>10</v>
      </c>
      <c r="F728" s="4">
        <v>3592</v>
      </c>
      <c r="G728" s="4">
        <f t="shared" si="22"/>
        <v>71840</v>
      </c>
      <c r="H728" s="4">
        <v>20</v>
      </c>
      <c r="I728" s="24"/>
      <c r="P728" s="25"/>
      <c r="Q728" s="25"/>
      <c r="R728" s="25"/>
      <c r="S728" s="25"/>
      <c r="T728" s="25"/>
      <c r="U728" s="25"/>
      <c r="V728" s="25"/>
      <c r="W728" s="25"/>
      <c r="X728" s="25"/>
    </row>
    <row r="729" spans="1:24" s="2" customFormat="1" ht="13.5" x14ac:dyDescent="0.25">
      <c r="A729" s="4">
        <v>5132</v>
      </c>
      <c r="B729" s="4" t="s">
        <v>5708</v>
      </c>
      <c r="C729" s="4" t="s">
        <v>4704</v>
      </c>
      <c r="D729" s="4" t="s">
        <v>9</v>
      </c>
      <c r="E729" s="4" t="s">
        <v>10</v>
      </c>
      <c r="F729" s="4">
        <v>3192</v>
      </c>
      <c r="G729" s="4">
        <f t="shared" si="22"/>
        <v>165984</v>
      </c>
      <c r="H729" s="4">
        <v>52</v>
      </c>
      <c r="I729" s="24"/>
      <c r="P729" s="25"/>
      <c r="Q729" s="25"/>
      <c r="R729" s="25"/>
      <c r="S729" s="25"/>
      <c r="T729" s="25"/>
      <c r="U729" s="25"/>
      <c r="V729" s="25"/>
      <c r="W729" s="25"/>
      <c r="X729" s="25"/>
    </row>
    <row r="730" spans="1:24" s="2" customFormat="1" ht="13.5" x14ac:dyDescent="0.25">
      <c r="A730" s="4">
        <v>5132</v>
      </c>
      <c r="B730" s="4" t="s">
        <v>5709</v>
      </c>
      <c r="C730" s="4" t="s">
        <v>4704</v>
      </c>
      <c r="D730" s="4" t="s">
        <v>9</v>
      </c>
      <c r="E730" s="4" t="s">
        <v>10</v>
      </c>
      <c r="F730" s="4">
        <v>3192</v>
      </c>
      <c r="G730" s="4">
        <f t="shared" si="22"/>
        <v>70224</v>
      </c>
      <c r="H730" s="4">
        <v>22</v>
      </c>
      <c r="I730" s="24"/>
      <c r="P730" s="25"/>
      <c r="Q730" s="25"/>
      <c r="R730" s="25"/>
      <c r="S730" s="25"/>
      <c r="T730" s="25"/>
      <c r="U730" s="25"/>
      <c r="V730" s="25"/>
      <c r="W730" s="25"/>
      <c r="X730" s="25"/>
    </row>
    <row r="731" spans="1:24" s="2" customFormat="1" ht="13.5" x14ac:dyDescent="0.25">
      <c r="A731" s="4">
        <v>5132</v>
      </c>
      <c r="B731" s="4" t="s">
        <v>5710</v>
      </c>
      <c r="C731" s="4" t="s">
        <v>4704</v>
      </c>
      <c r="D731" s="4" t="s">
        <v>9</v>
      </c>
      <c r="E731" s="4" t="s">
        <v>10</v>
      </c>
      <c r="F731" s="4">
        <v>4792</v>
      </c>
      <c r="G731" s="4">
        <f t="shared" si="22"/>
        <v>134176</v>
      </c>
      <c r="H731" s="4">
        <v>28</v>
      </c>
      <c r="I731" s="24"/>
      <c r="P731" s="25"/>
      <c r="Q731" s="25"/>
      <c r="R731" s="25"/>
      <c r="S731" s="25"/>
      <c r="T731" s="25"/>
      <c r="U731" s="25"/>
      <c r="V731" s="25"/>
      <c r="W731" s="25"/>
      <c r="X731" s="25"/>
    </row>
    <row r="732" spans="1:24" s="2" customFormat="1" ht="13.5" x14ac:dyDescent="0.25">
      <c r="A732" s="4">
        <v>5132</v>
      </c>
      <c r="B732" s="4" t="s">
        <v>5711</v>
      </c>
      <c r="C732" s="4" t="s">
        <v>4704</v>
      </c>
      <c r="D732" s="4" t="s">
        <v>9</v>
      </c>
      <c r="E732" s="4" t="s">
        <v>10</v>
      </c>
      <c r="F732" s="4">
        <v>5592</v>
      </c>
      <c r="G732" s="4">
        <f t="shared" si="22"/>
        <v>173352</v>
      </c>
      <c r="H732" s="4">
        <v>31</v>
      </c>
      <c r="I732" s="24"/>
      <c r="P732" s="25"/>
      <c r="Q732" s="25"/>
      <c r="R732" s="25"/>
      <c r="S732" s="25"/>
      <c r="T732" s="25"/>
      <c r="U732" s="25"/>
      <c r="V732" s="25"/>
      <c r="W732" s="25"/>
      <c r="X732" s="25"/>
    </row>
    <row r="733" spans="1:24" s="2" customFormat="1" ht="13.5" x14ac:dyDescent="0.25">
      <c r="A733" s="4">
        <v>5132</v>
      </c>
      <c r="B733" s="4" t="s">
        <v>5712</v>
      </c>
      <c r="C733" s="4" t="s">
        <v>4704</v>
      </c>
      <c r="D733" s="4" t="s">
        <v>9</v>
      </c>
      <c r="E733" s="4" t="s">
        <v>10</v>
      </c>
      <c r="F733" s="4">
        <v>3192</v>
      </c>
      <c r="G733" s="4">
        <f t="shared" si="22"/>
        <v>105336</v>
      </c>
      <c r="H733" s="4">
        <v>33</v>
      </c>
      <c r="I733" s="24"/>
      <c r="P733" s="25"/>
      <c r="Q733" s="25"/>
      <c r="R733" s="25"/>
      <c r="S733" s="25"/>
      <c r="T733" s="25"/>
      <c r="U733" s="25"/>
      <c r="V733" s="25"/>
      <c r="W733" s="25"/>
      <c r="X733" s="25"/>
    </row>
    <row r="734" spans="1:24" s="2" customFormat="1" ht="13.5" x14ac:dyDescent="0.25">
      <c r="A734" s="4">
        <v>5132</v>
      </c>
      <c r="B734" s="4" t="s">
        <v>5713</v>
      </c>
      <c r="C734" s="4" t="s">
        <v>4704</v>
      </c>
      <c r="D734" s="4" t="s">
        <v>9</v>
      </c>
      <c r="E734" s="4" t="s">
        <v>10</v>
      </c>
      <c r="F734" s="4">
        <v>5592</v>
      </c>
      <c r="G734" s="4">
        <f t="shared" si="22"/>
        <v>61512</v>
      </c>
      <c r="H734" s="4">
        <v>11</v>
      </c>
      <c r="I734" s="24"/>
      <c r="P734" s="25"/>
      <c r="Q734" s="25"/>
      <c r="R734" s="25"/>
      <c r="S734" s="25"/>
      <c r="T734" s="25"/>
      <c r="U734" s="25"/>
      <c r="V734" s="25"/>
      <c r="W734" s="25"/>
      <c r="X734" s="25"/>
    </row>
    <row r="735" spans="1:24" s="2" customFormat="1" ht="13.5" x14ac:dyDescent="0.25">
      <c r="A735" s="4">
        <v>5132</v>
      </c>
      <c r="B735" s="4" t="s">
        <v>5714</v>
      </c>
      <c r="C735" s="4" t="s">
        <v>4704</v>
      </c>
      <c r="D735" s="4" t="s">
        <v>9</v>
      </c>
      <c r="E735" s="4" t="s">
        <v>10</v>
      </c>
      <c r="F735" s="4">
        <v>2792</v>
      </c>
      <c r="G735" s="4">
        <f t="shared" si="22"/>
        <v>78176</v>
      </c>
      <c r="H735" s="4">
        <v>28</v>
      </c>
      <c r="I735" s="24"/>
      <c r="P735" s="25"/>
      <c r="Q735" s="25"/>
      <c r="R735" s="25"/>
      <c r="S735" s="25"/>
      <c r="T735" s="25"/>
      <c r="U735" s="25"/>
      <c r="V735" s="25"/>
      <c r="W735" s="25"/>
      <c r="X735" s="25"/>
    </row>
    <row r="736" spans="1:24" s="2" customFormat="1" ht="13.5" x14ac:dyDescent="0.25">
      <c r="A736" s="4">
        <v>5132</v>
      </c>
      <c r="B736" s="4" t="s">
        <v>5715</v>
      </c>
      <c r="C736" s="4" t="s">
        <v>4704</v>
      </c>
      <c r="D736" s="4" t="s">
        <v>9</v>
      </c>
      <c r="E736" s="4" t="s">
        <v>10</v>
      </c>
      <c r="F736" s="4">
        <v>3992</v>
      </c>
      <c r="G736" s="4">
        <f t="shared" si="22"/>
        <v>103792</v>
      </c>
      <c r="H736" s="4">
        <v>26</v>
      </c>
      <c r="I736" s="24"/>
      <c r="P736" s="25"/>
      <c r="Q736" s="25"/>
      <c r="R736" s="25"/>
      <c r="S736" s="25"/>
      <c r="T736" s="25"/>
      <c r="U736" s="25"/>
      <c r="V736" s="25"/>
      <c r="W736" s="25"/>
      <c r="X736" s="25"/>
    </row>
    <row r="737" spans="1:24" s="2" customFormat="1" ht="13.5" x14ac:dyDescent="0.25">
      <c r="A737" s="4">
        <v>5132</v>
      </c>
      <c r="B737" s="4" t="s">
        <v>5716</v>
      </c>
      <c r="C737" s="4" t="s">
        <v>4704</v>
      </c>
      <c r="D737" s="4" t="s">
        <v>9</v>
      </c>
      <c r="E737" s="4" t="s">
        <v>10</v>
      </c>
      <c r="F737" s="4">
        <v>3192</v>
      </c>
      <c r="G737" s="4">
        <f t="shared" si="22"/>
        <v>67032</v>
      </c>
      <c r="H737" s="4">
        <v>21</v>
      </c>
      <c r="I737" s="24"/>
      <c r="P737" s="25"/>
      <c r="Q737" s="25"/>
      <c r="R737" s="25"/>
      <c r="S737" s="25"/>
      <c r="T737" s="25"/>
      <c r="U737" s="25"/>
      <c r="V737" s="25"/>
      <c r="W737" s="25"/>
      <c r="X737" s="25"/>
    </row>
    <row r="738" spans="1:24" s="2" customFormat="1" ht="13.5" x14ac:dyDescent="0.25">
      <c r="A738" s="4">
        <v>5132</v>
      </c>
      <c r="B738" s="4" t="s">
        <v>5717</v>
      </c>
      <c r="C738" s="4" t="s">
        <v>4704</v>
      </c>
      <c r="D738" s="4" t="s">
        <v>9</v>
      </c>
      <c r="E738" s="4" t="s">
        <v>10</v>
      </c>
      <c r="F738" s="4">
        <v>4792</v>
      </c>
      <c r="G738" s="4">
        <f t="shared" si="22"/>
        <v>172512</v>
      </c>
      <c r="H738" s="4">
        <v>36</v>
      </c>
      <c r="I738" s="24"/>
      <c r="P738" s="25"/>
      <c r="Q738" s="25"/>
      <c r="R738" s="25"/>
      <c r="S738" s="25"/>
      <c r="T738" s="25"/>
      <c r="U738" s="25"/>
      <c r="V738" s="25"/>
      <c r="W738" s="25"/>
      <c r="X738" s="25"/>
    </row>
    <row r="739" spans="1:24" s="2" customFormat="1" ht="13.5" x14ac:dyDescent="0.25">
      <c r="A739" s="4">
        <v>5132</v>
      </c>
      <c r="B739" s="4" t="s">
        <v>5718</v>
      </c>
      <c r="C739" s="4" t="s">
        <v>4704</v>
      </c>
      <c r="D739" s="4" t="s">
        <v>9</v>
      </c>
      <c r="E739" s="4" t="s">
        <v>10</v>
      </c>
      <c r="F739" s="4">
        <v>3992</v>
      </c>
      <c r="G739" s="4">
        <f t="shared" si="22"/>
        <v>187624</v>
      </c>
      <c r="H739" s="4">
        <v>47</v>
      </c>
      <c r="I739" s="24"/>
      <c r="P739" s="25"/>
      <c r="Q739" s="25"/>
      <c r="R739" s="25"/>
      <c r="S739" s="25"/>
      <c r="T739" s="25"/>
      <c r="U739" s="25"/>
      <c r="V739" s="25"/>
      <c r="W739" s="25"/>
      <c r="X739" s="25"/>
    </row>
    <row r="740" spans="1:24" s="2" customFormat="1" ht="13.5" x14ac:dyDescent="0.25">
      <c r="A740" s="4">
        <v>5132</v>
      </c>
      <c r="B740" s="4" t="s">
        <v>5719</v>
      </c>
      <c r="C740" s="4" t="s">
        <v>4704</v>
      </c>
      <c r="D740" s="4" t="s">
        <v>9</v>
      </c>
      <c r="E740" s="4" t="s">
        <v>10</v>
      </c>
      <c r="F740" s="4">
        <v>4792</v>
      </c>
      <c r="G740" s="4">
        <f t="shared" si="22"/>
        <v>158136</v>
      </c>
      <c r="H740" s="4">
        <v>33</v>
      </c>
      <c r="I740" s="24"/>
      <c r="P740" s="25"/>
      <c r="Q740" s="25"/>
      <c r="R740" s="25"/>
      <c r="S740" s="25"/>
      <c r="T740" s="25"/>
      <c r="U740" s="25"/>
      <c r="V740" s="25"/>
      <c r="W740" s="25"/>
      <c r="X740" s="25"/>
    </row>
    <row r="741" spans="1:24" s="2" customFormat="1" ht="13.5" x14ac:dyDescent="0.25">
      <c r="A741" s="4">
        <v>5132</v>
      </c>
      <c r="B741" s="4" t="s">
        <v>5720</v>
      </c>
      <c r="C741" s="4" t="s">
        <v>4704</v>
      </c>
      <c r="D741" s="4" t="s">
        <v>9</v>
      </c>
      <c r="E741" s="4" t="s">
        <v>10</v>
      </c>
      <c r="F741" s="4">
        <v>4792</v>
      </c>
      <c r="G741" s="4">
        <f t="shared" si="22"/>
        <v>143760</v>
      </c>
      <c r="H741" s="4">
        <v>30</v>
      </c>
      <c r="I741" s="24"/>
      <c r="P741" s="25"/>
      <c r="Q741" s="25"/>
      <c r="R741" s="25"/>
      <c r="S741" s="25"/>
      <c r="T741" s="25"/>
      <c r="U741" s="25"/>
      <c r="V741" s="25"/>
      <c r="W741" s="25"/>
      <c r="X741" s="25"/>
    </row>
    <row r="742" spans="1:24" s="2" customFormat="1" ht="13.5" x14ac:dyDescent="0.25">
      <c r="A742" s="4">
        <v>5132</v>
      </c>
      <c r="B742" s="4" t="s">
        <v>5721</v>
      </c>
      <c r="C742" s="4" t="s">
        <v>4704</v>
      </c>
      <c r="D742" s="4" t="s">
        <v>9</v>
      </c>
      <c r="E742" s="4" t="s">
        <v>10</v>
      </c>
      <c r="F742" s="4">
        <v>2392</v>
      </c>
      <c r="G742" s="4">
        <f t="shared" si="22"/>
        <v>14352</v>
      </c>
      <c r="H742" s="4">
        <v>6</v>
      </c>
      <c r="I742" s="24"/>
      <c r="P742" s="25"/>
      <c r="Q742" s="25"/>
      <c r="R742" s="25"/>
      <c r="S742" s="25"/>
      <c r="T742" s="25"/>
      <c r="U742" s="25"/>
      <c r="V742" s="25"/>
      <c r="W742" s="25"/>
      <c r="X742" s="25"/>
    </row>
    <row r="743" spans="1:24" s="2" customFormat="1" ht="13.5" x14ac:dyDescent="0.25">
      <c r="A743" s="4">
        <v>5132</v>
      </c>
      <c r="B743" s="4" t="s">
        <v>5722</v>
      </c>
      <c r="C743" s="4" t="s">
        <v>4704</v>
      </c>
      <c r="D743" s="4" t="s">
        <v>9</v>
      </c>
      <c r="E743" s="4" t="s">
        <v>10</v>
      </c>
      <c r="F743" s="4">
        <v>8720</v>
      </c>
      <c r="G743" s="4">
        <f t="shared" si="22"/>
        <v>244160</v>
      </c>
      <c r="H743" s="4">
        <v>28</v>
      </c>
      <c r="I743" s="24"/>
      <c r="P743" s="25"/>
      <c r="Q743" s="25"/>
      <c r="R743" s="25"/>
      <c r="S743" s="25"/>
      <c r="T743" s="25"/>
      <c r="U743" s="25"/>
      <c r="V743" s="25"/>
      <c r="W743" s="25"/>
      <c r="X743" s="25"/>
    </row>
    <row r="744" spans="1:24" s="2" customFormat="1" ht="13.5" x14ac:dyDescent="0.25">
      <c r="A744" s="4">
        <v>5132</v>
      </c>
      <c r="B744" s="4" t="s">
        <v>5723</v>
      </c>
      <c r="C744" s="4" t="s">
        <v>4704</v>
      </c>
      <c r="D744" s="4" t="s">
        <v>9</v>
      </c>
      <c r="E744" s="4" t="s">
        <v>10</v>
      </c>
      <c r="F744" s="4">
        <v>9520</v>
      </c>
      <c r="G744" s="4">
        <f t="shared" si="22"/>
        <v>266560</v>
      </c>
      <c r="H744" s="4">
        <v>28</v>
      </c>
      <c r="I744" s="24"/>
      <c r="P744" s="25"/>
      <c r="Q744" s="25"/>
      <c r="R744" s="25"/>
      <c r="S744" s="25"/>
      <c r="T744" s="25"/>
      <c r="U744" s="25"/>
      <c r="V744" s="25"/>
      <c r="W744" s="25"/>
      <c r="X744" s="25"/>
    </row>
    <row r="745" spans="1:24" s="2" customFormat="1" ht="13.5" x14ac:dyDescent="0.25">
      <c r="A745" s="4" t="s">
        <v>4830</v>
      </c>
      <c r="B745" s="4" t="s">
        <v>5725</v>
      </c>
      <c r="C745" s="4" t="s">
        <v>4704</v>
      </c>
      <c r="D745" s="4" t="s">
        <v>9</v>
      </c>
      <c r="E745" s="4" t="s">
        <v>10</v>
      </c>
      <c r="F745" s="4">
        <v>2000</v>
      </c>
      <c r="G745" s="4">
        <f t="shared" si="22"/>
        <v>44000</v>
      </c>
      <c r="H745" s="4">
        <v>22</v>
      </c>
      <c r="I745" s="24"/>
      <c r="P745" s="25"/>
      <c r="Q745" s="25"/>
      <c r="R745" s="25"/>
      <c r="S745" s="25"/>
      <c r="T745" s="25"/>
      <c r="U745" s="25"/>
      <c r="V745" s="25"/>
      <c r="W745" s="25"/>
      <c r="X745" s="25"/>
    </row>
    <row r="746" spans="1:24" s="2" customFormat="1" ht="13.5" x14ac:dyDescent="0.25">
      <c r="A746" s="4" t="s">
        <v>4830</v>
      </c>
      <c r="B746" s="4" t="s">
        <v>5726</v>
      </c>
      <c r="C746" s="4" t="s">
        <v>4704</v>
      </c>
      <c r="D746" s="4" t="s">
        <v>9</v>
      </c>
      <c r="E746" s="4" t="s">
        <v>10</v>
      </c>
      <c r="F746" s="4">
        <v>1480</v>
      </c>
      <c r="G746" s="4">
        <f t="shared" si="22"/>
        <v>75480</v>
      </c>
      <c r="H746" s="4">
        <v>51</v>
      </c>
      <c r="I746" s="24"/>
      <c r="P746" s="25"/>
      <c r="Q746" s="25"/>
      <c r="R746" s="25"/>
      <c r="S746" s="25"/>
      <c r="T746" s="25"/>
      <c r="U746" s="25"/>
      <c r="V746" s="25"/>
      <c r="W746" s="25"/>
      <c r="X746" s="25"/>
    </row>
    <row r="747" spans="1:24" s="2" customFormat="1" ht="13.5" x14ac:dyDescent="0.25">
      <c r="A747" s="4" t="s">
        <v>4830</v>
      </c>
      <c r="B747" s="4" t="s">
        <v>5727</v>
      </c>
      <c r="C747" s="4" t="s">
        <v>4704</v>
      </c>
      <c r="D747" s="4" t="s">
        <v>9</v>
      </c>
      <c r="E747" s="4" t="s">
        <v>10</v>
      </c>
      <c r="F747" s="4">
        <v>3520</v>
      </c>
      <c r="G747" s="4">
        <f t="shared" si="22"/>
        <v>63360</v>
      </c>
      <c r="H747" s="4">
        <v>18</v>
      </c>
      <c r="I747" s="24"/>
      <c r="P747" s="25"/>
      <c r="Q747" s="25"/>
      <c r="R747" s="25"/>
      <c r="S747" s="25"/>
      <c r="T747" s="25"/>
      <c r="U747" s="25"/>
      <c r="V747" s="25"/>
      <c r="W747" s="25"/>
      <c r="X747" s="25"/>
    </row>
    <row r="748" spans="1:24" s="2" customFormat="1" ht="13.5" x14ac:dyDescent="0.25">
      <c r="A748" s="4" t="s">
        <v>4830</v>
      </c>
      <c r="B748" s="4" t="s">
        <v>5728</v>
      </c>
      <c r="C748" s="4" t="s">
        <v>4704</v>
      </c>
      <c r="D748" s="4" t="s">
        <v>9</v>
      </c>
      <c r="E748" s="4" t="s">
        <v>10</v>
      </c>
      <c r="F748" s="4">
        <v>3600</v>
      </c>
      <c r="G748" s="4">
        <f t="shared" si="22"/>
        <v>72000</v>
      </c>
      <c r="H748" s="4">
        <v>20</v>
      </c>
      <c r="I748" s="24"/>
      <c r="P748" s="25"/>
      <c r="Q748" s="25"/>
      <c r="R748" s="25"/>
      <c r="S748" s="25"/>
      <c r="T748" s="25"/>
      <c r="U748" s="25"/>
      <c r="V748" s="25"/>
      <c r="W748" s="25"/>
      <c r="X748" s="25"/>
    </row>
    <row r="749" spans="1:24" s="2" customFormat="1" ht="13.5" x14ac:dyDescent="0.25">
      <c r="A749" s="4" t="s">
        <v>4830</v>
      </c>
      <c r="B749" s="4" t="s">
        <v>5729</v>
      </c>
      <c r="C749" s="4" t="s">
        <v>4704</v>
      </c>
      <c r="D749" s="4" t="s">
        <v>9</v>
      </c>
      <c r="E749" s="4" t="s">
        <v>10</v>
      </c>
      <c r="F749" s="4">
        <v>3920</v>
      </c>
      <c r="G749" s="4">
        <f t="shared" si="22"/>
        <v>82320</v>
      </c>
      <c r="H749" s="4">
        <v>21</v>
      </c>
      <c r="I749" s="24"/>
      <c r="P749" s="25"/>
      <c r="Q749" s="25"/>
      <c r="R749" s="25"/>
      <c r="S749" s="25"/>
      <c r="T749" s="25"/>
      <c r="U749" s="25"/>
      <c r="V749" s="25"/>
      <c r="W749" s="25"/>
      <c r="X749" s="25"/>
    </row>
    <row r="750" spans="1:24" s="2" customFormat="1" ht="13.5" x14ac:dyDescent="0.25">
      <c r="A750" s="4" t="s">
        <v>4830</v>
      </c>
      <c r="B750" s="4" t="s">
        <v>5730</v>
      </c>
      <c r="C750" s="4" t="s">
        <v>4704</v>
      </c>
      <c r="D750" s="4" t="s">
        <v>9</v>
      </c>
      <c r="E750" s="4" t="s">
        <v>10</v>
      </c>
      <c r="F750" s="4">
        <v>3920</v>
      </c>
      <c r="G750" s="4">
        <f t="shared" si="22"/>
        <v>105840</v>
      </c>
      <c r="H750" s="4">
        <v>27</v>
      </c>
      <c r="I750" s="24"/>
      <c r="P750" s="25"/>
      <c r="Q750" s="25"/>
      <c r="R750" s="25"/>
      <c r="S750" s="25"/>
      <c r="T750" s="25"/>
      <c r="U750" s="25"/>
      <c r="V750" s="25"/>
      <c r="W750" s="25"/>
      <c r="X750" s="25"/>
    </row>
    <row r="751" spans="1:24" s="2" customFormat="1" ht="13.5" x14ac:dyDescent="0.25">
      <c r="A751" s="4" t="s">
        <v>4830</v>
      </c>
      <c r="B751" s="4" t="s">
        <v>5731</v>
      </c>
      <c r="C751" s="4" t="s">
        <v>4704</v>
      </c>
      <c r="D751" s="4" t="s">
        <v>9</v>
      </c>
      <c r="E751" s="4" t="s">
        <v>10</v>
      </c>
      <c r="F751" s="4">
        <v>1600</v>
      </c>
      <c r="G751" s="4">
        <f t="shared" si="22"/>
        <v>30400</v>
      </c>
      <c r="H751" s="4">
        <v>19</v>
      </c>
      <c r="I751" s="24"/>
      <c r="P751" s="25"/>
      <c r="Q751" s="25"/>
      <c r="R751" s="25"/>
      <c r="S751" s="25"/>
      <c r="T751" s="25"/>
      <c r="U751" s="25"/>
      <c r="V751" s="25"/>
      <c r="W751" s="25"/>
      <c r="X751" s="25"/>
    </row>
    <row r="752" spans="1:24" s="2" customFormat="1" ht="13.5" x14ac:dyDescent="0.25">
      <c r="A752" s="4" t="s">
        <v>4830</v>
      </c>
      <c r="B752" s="4" t="s">
        <v>5732</v>
      </c>
      <c r="C752" s="4" t="s">
        <v>4704</v>
      </c>
      <c r="D752" s="4" t="s">
        <v>9</v>
      </c>
      <c r="E752" s="4" t="s">
        <v>10</v>
      </c>
      <c r="F752" s="4">
        <v>2000</v>
      </c>
      <c r="G752" s="4">
        <f t="shared" si="22"/>
        <v>44000</v>
      </c>
      <c r="H752" s="4">
        <v>22</v>
      </c>
      <c r="I752" s="24"/>
      <c r="P752" s="25"/>
      <c r="Q752" s="25"/>
      <c r="R752" s="25"/>
      <c r="S752" s="25"/>
      <c r="T752" s="25"/>
      <c r="U752" s="25"/>
      <c r="V752" s="25"/>
      <c r="W752" s="25"/>
      <c r="X752" s="25"/>
    </row>
    <row r="753" spans="1:24" s="2" customFormat="1" ht="13.5" x14ac:dyDescent="0.25">
      <c r="A753" s="4" t="s">
        <v>4830</v>
      </c>
      <c r="B753" s="4" t="s">
        <v>5733</v>
      </c>
      <c r="C753" s="4" t="s">
        <v>4704</v>
      </c>
      <c r="D753" s="4" t="s">
        <v>9</v>
      </c>
      <c r="E753" s="4" t="s">
        <v>10</v>
      </c>
      <c r="F753" s="4">
        <v>3520</v>
      </c>
      <c r="G753" s="4">
        <f t="shared" si="22"/>
        <v>126720</v>
      </c>
      <c r="H753" s="4">
        <v>36</v>
      </c>
      <c r="I753" s="24"/>
      <c r="P753" s="25"/>
      <c r="Q753" s="25"/>
      <c r="R753" s="25"/>
      <c r="S753" s="25"/>
      <c r="T753" s="25"/>
      <c r="U753" s="25"/>
      <c r="V753" s="25"/>
      <c r="W753" s="25"/>
      <c r="X753" s="25"/>
    </row>
    <row r="754" spans="1:24" s="2" customFormat="1" ht="13.5" x14ac:dyDescent="0.25">
      <c r="A754" s="4" t="s">
        <v>4830</v>
      </c>
      <c r="B754" s="4" t="s">
        <v>5734</v>
      </c>
      <c r="C754" s="4" t="s">
        <v>4704</v>
      </c>
      <c r="D754" s="4" t="s">
        <v>9</v>
      </c>
      <c r="E754" s="4" t="s">
        <v>10</v>
      </c>
      <c r="F754" s="4">
        <v>3520</v>
      </c>
      <c r="G754" s="4">
        <f t="shared" si="22"/>
        <v>105600</v>
      </c>
      <c r="H754" s="4">
        <v>30</v>
      </c>
      <c r="I754" s="24"/>
      <c r="P754" s="25"/>
      <c r="Q754" s="25"/>
      <c r="R754" s="25"/>
      <c r="S754" s="25"/>
      <c r="T754" s="25"/>
      <c r="U754" s="25"/>
      <c r="V754" s="25"/>
      <c r="W754" s="25"/>
      <c r="X754" s="25"/>
    </row>
    <row r="755" spans="1:24" s="2" customFormat="1" ht="13.5" x14ac:dyDescent="0.25">
      <c r="A755" s="4" t="s">
        <v>4830</v>
      </c>
      <c r="B755" s="4" t="s">
        <v>5735</v>
      </c>
      <c r="C755" s="4" t="s">
        <v>4704</v>
      </c>
      <c r="D755" s="4" t="s">
        <v>9</v>
      </c>
      <c r="E755" s="4" t="s">
        <v>10</v>
      </c>
      <c r="F755" s="4">
        <v>3920</v>
      </c>
      <c r="G755" s="4">
        <f t="shared" si="22"/>
        <v>109760</v>
      </c>
      <c r="H755" s="4">
        <v>28</v>
      </c>
      <c r="I755" s="24"/>
      <c r="P755" s="25"/>
      <c r="Q755" s="25"/>
      <c r="R755" s="25"/>
      <c r="S755" s="25"/>
      <c r="T755" s="25"/>
      <c r="U755" s="25"/>
      <c r="V755" s="25"/>
      <c r="W755" s="25"/>
      <c r="X755" s="25"/>
    </row>
    <row r="756" spans="1:24" s="2" customFormat="1" ht="13.5" x14ac:dyDescent="0.25">
      <c r="A756" s="4" t="s">
        <v>4830</v>
      </c>
      <c r="B756" s="4" t="s">
        <v>5736</v>
      </c>
      <c r="C756" s="4" t="s">
        <v>4704</v>
      </c>
      <c r="D756" s="4" t="s">
        <v>9</v>
      </c>
      <c r="E756" s="4" t="s">
        <v>10</v>
      </c>
      <c r="F756" s="4">
        <v>3920</v>
      </c>
      <c r="G756" s="4">
        <f t="shared" si="22"/>
        <v>133280</v>
      </c>
      <c r="H756" s="4">
        <v>34</v>
      </c>
      <c r="I756" s="24"/>
      <c r="P756" s="25"/>
      <c r="Q756" s="25"/>
      <c r="R756" s="25"/>
      <c r="S756" s="25"/>
      <c r="T756" s="25"/>
      <c r="U756" s="25"/>
      <c r="V756" s="25"/>
      <c r="W756" s="25"/>
      <c r="X756" s="25"/>
    </row>
    <row r="757" spans="1:24" s="2" customFormat="1" ht="13.5" x14ac:dyDescent="0.25">
      <c r="A757" s="4" t="s">
        <v>4830</v>
      </c>
      <c r="B757" s="4" t="s">
        <v>5737</v>
      </c>
      <c r="C757" s="4" t="s">
        <v>4704</v>
      </c>
      <c r="D757" s="4" t="s">
        <v>9</v>
      </c>
      <c r="E757" s="4" t="s">
        <v>10</v>
      </c>
      <c r="F757" s="4">
        <v>5520</v>
      </c>
      <c r="G757" s="4">
        <f t="shared" si="22"/>
        <v>204240</v>
      </c>
      <c r="H757" s="4">
        <v>37</v>
      </c>
      <c r="I757" s="24"/>
      <c r="P757" s="25"/>
      <c r="Q757" s="25"/>
      <c r="R757" s="25"/>
      <c r="S757" s="25"/>
      <c r="T757" s="25"/>
      <c r="U757" s="25"/>
      <c r="V757" s="25"/>
      <c r="W757" s="25"/>
      <c r="X757" s="25"/>
    </row>
    <row r="758" spans="1:24" s="2" customFormat="1" ht="13.5" x14ac:dyDescent="0.25">
      <c r="A758" s="4" t="s">
        <v>4830</v>
      </c>
      <c r="B758" s="4" t="s">
        <v>5738</v>
      </c>
      <c r="C758" s="4" t="s">
        <v>4704</v>
      </c>
      <c r="D758" s="4" t="s">
        <v>9</v>
      </c>
      <c r="E758" s="4" t="s">
        <v>10</v>
      </c>
      <c r="F758" s="4">
        <v>2000</v>
      </c>
      <c r="G758" s="4">
        <f t="shared" si="22"/>
        <v>66000</v>
      </c>
      <c r="H758" s="4">
        <v>33</v>
      </c>
      <c r="I758" s="24"/>
      <c r="P758" s="25"/>
      <c r="Q758" s="25"/>
      <c r="R758" s="25"/>
      <c r="S758" s="25"/>
      <c r="T758" s="25"/>
      <c r="U758" s="25"/>
      <c r="V758" s="25"/>
      <c r="W758" s="25"/>
      <c r="X758" s="25"/>
    </row>
    <row r="759" spans="1:24" s="2" customFormat="1" ht="13.5" x14ac:dyDescent="0.25">
      <c r="A759" s="4" t="s">
        <v>4830</v>
      </c>
      <c r="B759" s="4" t="s">
        <v>5739</v>
      </c>
      <c r="C759" s="4" t="s">
        <v>4704</v>
      </c>
      <c r="D759" s="4" t="s">
        <v>9</v>
      </c>
      <c r="E759" s="4" t="s">
        <v>10</v>
      </c>
      <c r="F759" s="4">
        <v>3920</v>
      </c>
      <c r="G759" s="4">
        <f t="shared" si="22"/>
        <v>94080</v>
      </c>
      <c r="H759" s="4">
        <v>24</v>
      </c>
      <c r="I759" s="24"/>
      <c r="P759" s="25"/>
      <c r="Q759" s="25"/>
      <c r="R759" s="25"/>
      <c r="S759" s="25"/>
      <c r="T759" s="25"/>
      <c r="U759" s="25"/>
      <c r="V759" s="25"/>
      <c r="W759" s="25"/>
      <c r="X759" s="25"/>
    </row>
    <row r="760" spans="1:24" s="2" customFormat="1" ht="13.5" x14ac:dyDescent="0.25">
      <c r="A760" s="4" t="s">
        <v>4830</v>
      </c>
      <c r="B760" s="4" t="s">
        <v>5740</v>
      </c>
      <c r="C760" s="4" t="s">
        <v>4704</v>
      </c>
      <c r="D760" s="4" t="s">
        <v>9</v>
      </c>
      <c r="E760" s="4" t="s">
        <v>10</v>
      </c>
      <c r="F760" s="4">
        <v>3920</v>
      </c>
      <c r="G760" s="4">
        <f t="shared" si="22"/>
        <v>47040</v>
      </c>
      <c r="H760" s="4">
        <v>12</v>
      </c>
      <c r="I760" s="24"/>
      <c r="P760" s="25"/>
      <c r="Q760" s="25"/>
      <c r="R760" s="25"/>
      <c r="S760" s="25"/>
      <c r="T760" s="25"/>
      <c r="U760" s="25"/>
      <c r="V760" s="25"/>
      <c r="W760" s="25"/>
      <c r="X760" s="25"/>
    </row>
    <row r="761" spans="1:24" s="2" customFormat="1" ht="13.5" x14ac:dyDescent="0.25">
      <c r="A761" s="4" t="s">
        <v>4830</v>
      </c>
      <c r="B761" s="4" t="s">
        <v>5741</v>
      </c>
      <c r="C761" s="4" t="s">
        <v>4704</v>
      </c>
      <c r="D761" s="4" t="s">
        <v>9</v>
      </c>
      <c r="E761" s="4" t="s">
        <v>10</v>
      </c>
      <c r="F761" s="4">
        <v>3600</v>
      </c>
      <c r="G761" s="4">
        <f t="shared" si="22"/>
        <v>50400</v>
      </c>
      <c r="H761" s="4">
        <v>14</v>
      </c>
      <c r="I761" s="24"/>
      <c r="P761" s="25"/>
      <c r="Q761" s="25"/>
      <c r="R761" s="25"/>
      <c r="S761" s="25"/>
      <c r="T761" s="25"/>
      <c r="U761" s="25"/>
      <c r="V761" s="25"/>
      <c r="W761" s="25"/>
      <c r="X761" s="25"/>
    </row>
    <row r="762" spans="1:24" s="2" customFormat="1" ht="13.5" x14ac:dyDescent="0.25">
      <c r="A762" s="4" t="s">
        <v>4830</v>
      </c>
      <c r="B762" s="4" t="s">
        <v>5742</v>
      </c>
      <c r="C762" s="4" t="s">
        <v>4704</v>
      </c>
      <c r="D762" s="4" t="s">
        <v>9</v>
      </c>
      <c r="E762" s="4" t="s">
        <v>10</v>
      </c>
      <c r="F762" s="4">
        <v>4480</v>
      </c>
      <c r="G762" s="4">
        <f t="shared" si="22"/>
        <v>165760</v>
      </c>
      <c r="H762" s="4">
        <v>37</v>
      </c>
      <c r="I762" s="24"/>
      <c r="P762" s="25"/>
      <c r="Q762" s="25"/>
      <c r="R762" s="25"/>
      <c r="S762" s="25"/>
      <c r="T762" s="25"/>
      <c r="U762" s="25"/>
      <c r="V762" s="25"/>
      <c r="W762" s="25"/>
      <c r="X762" s="25"/>
    </row>
    <row r="763" spans="1:24" s="2" customFormat="1" ht="13.5" x14ac:dyDescent="0.25">
      <c r="A763" s="4" t="s">
        <v>4830</v>
      </c>
      <c r="B763" s="4" t="s">
        <v>5743</v>
      </c>
      <c r="C763" s="4" t="s">
        <v>4704</v>
      </c>
      <c r="D763" s="4" t="s">
        <v>9</v>
      </c>
      <c r="E763" s="4" t="s">
        <v>10</v>
      </c>
      <c r="F763" s="4">
        <v>3920</v>
      </c>
      <c r="G763" s="4">
        <f t="shared" si="22"/>
        <v>137200</v>
      </c>
      <c r="H763" s="4">
        <v>35</v>
      </c>
      <c r="I763" s="24"/>
      <c r="P763" s="25"/>
      <c r="Q763" s="25"/>
      <c r="R763" s="25"/>
      <c r="S763" s="25"/>
      <c r="T763" s="25"/>
      <c r="U763" s="25"/>
      <c r="V763" s="25"/>
      <c r="W763" s="25"/>
      <c r="X763" s="25"/>
    </row>
    <row r="764" spans="1:24" s="2" customFormat="1" ht="13.5" x14ac:dyDescent="0.25">
      <c r="A764" s="4" t="s">
        <v>4830</v>
      </c>
      <c r="B764" s="4" t="s">
        <v>5744</v>
      </c>
      <c r="C764" s="4" t="s">
        <v>4704</v>
      </c>
      <c r="D764" s="4" t="s">
        <v>9</v>
      </c>
      <c r="E764" s="4" t="s">
        <v>10</v>
      </c>
      <c r="F764" s="4">
        <v>3920</v>
      </c>
      <c r="G764" s="4">
        <f t="shared" si="22"/>
        <v>125440</v>
      </c>
      <c r="H764" s="4">
        <v>32</v>
      </c>
      <c r="I764" s="24"/>
      <c r="P764" s="25"/>
      <c r="Q764" s="25"/>
      <c r="R764" s="25"/>
      <c r="S764" s="25"/>
      <c r="T764" s="25"/>
      <c r="U764" s="25"/>
      <c r="V764" s="25"/>
      <c r="W764" s="25"/>
      <c r="X764" s="25"/>
    </row>
    <row r="765" spans="1:24" s="2" customFormat="1" ht="13.5" x14ac:dyDescent="0.25">
      <c r="A765" s="4" t="s">
        <v>4830</v>
      </c>
      <c r="B765" s="4" t="s">
        <v>5745</v>
      </c>
      <c r="C765" s="4" t="s">
        <v>4704</v>
      </c>
      <c r="D765" s="4" t="s">
        <v>9</v>
      </c>
      <c r="E765" s="4" t="s">
        <v>10</v>
      </c>
      <c r="F765" s="4">
        <v>4640</v>
      </c>
      <c r="G765" s="4">
        <f t="shared" si="22"/>
        <v>120640</v>
      </c>
      <c r="H765" s="4">
        <v>26</v>
      </c>
      <c r="I765" s="24"/>
      <c r="P765" s="25"/>
      <c r="Q765" s="25"/>
      <c r="R765" s="25"/>
      <c r="S765" s="25"/>
      <c r="T765" s="25"/>
      <c r="U765" s="25"/>
      <c r="V765" s="25"/>
      <c r="W765" s="25"/>
      <c r="X765" s="25"/>
    </row>
    <row r="766" spans="1:24" s="2" customFormat="1" ht="13.5" x14ac:dyDescent="0.25">
      <c r="A766" s="4" t="s">
        <v>4830</v>
      </c>
      <c r="B766" s="4" t="s">
        <v>5746</v>
      </c>
      <c r="C766" s="4" t="s">
        <v>4704</v>
      </c>
      <c r="D766" s="4" t="s">
        <v>9</v>
      </c>
      <c r="E766" s="4" t="s">
        <v>10</v>
      </c>
      <c r="F766" s="4">
        <v>2240</v>
      </c>
      <c r="G766" s="4">
        <f t="shared" si="22"/>
        <v>49280</v>
      </c>
      <c r="H766" s="4">
        <v>22</v>
      </c>
      <c r="I766" s="24"/>
      <c r="P766" s="25"/>
      <c r="Q766" s="25"/>
      <c r="R766" s="25"/>
      <c r="S766" s="25"/>
      <c r="T766" s="25"/>
      <c r="U766" s="25"/>
      <c r="V766" s="25"/>
      <c r="W766" s="25"/>
      <c r="X766" s="25"/>
    </row>
    <row r="767" spans="1:24" s="2" customFormat="1" ht="13.5" x14ac:dyDescent="0.25">
      <c r="A767" s="4" t="s">
        <v>4830</v>
      </c>
      <c r="B767" s="4" t="s">
        <v>5747</v>
      </c>
      <c r="C767" s="4" t="s">
        <v>4704</v>
      </c>
      <c r="D767" s="4" t="s">
        <v>9</v>
      </c>
      <c r="E767" s="4" t="s">
        <v>10</v>
      </c>
      <c r="F767" s="4">
        <v>3920</v>
      </c>
      <c r="G767" s="4">
        <f t="shared" si="22"/>
        <v>90160</v>
      </c>
      <c r="H767" s="4">
        <v>23</v>
      </c>
      <c r="I767" s="24"/>
      <c r="P767" s="25"/>
      <c r="Q767" s="25"/>
      <c r="R767" s="25"/>
      <c r="S767" s="25"/>
      <c r="T767" s="25"/>
      <c r="U767" s="25"/>
      <c r="V767" s="25"/>
      <c r="W767" s="25"/>
      <c r="X767" s="25"/>
    </row>
    <row r="768" spans="1:24" s="2" customFormat="1" ht="13.5" x14ac:dyDescent="0.25">
      <c r="A768" s="4" t="s">
        <v>4830</v>
      </c>
      <c r="B768" s="4" t="s">
        <v>5748</v>
      </c>
      <c r="C768" s="4" t="s">
        <v>4704</v>
      </c>
      <c r="D768" s="4" t="s">
        <v>9</v>
      </c>
      <c r="E768" s="4" t="s">
        <v>10</v>
      </c>
      <c r="F768" s="4">
        <v>3520</v>
      </c>
      <c r="G768" s="4">
        <f t="shared" si="22"/>
        <v>95040</v>
      </c>
      <c r="H768" s="4">
        <v>27</v>
      </c>
      <c r="I768" s="24"/>
      <c r="P768" s="25"/>
      <c r="Q768" s="25"/>
      <c r="R768" s="25"/>
      <c r="S768" s="25"/>
      <c r="T768" s="25"/>
      <c r="U768" s="25"/>
      <c r="V768" s="25"/>
      <c r="W768" s="25"/>
      <c r="X768" s="25"/>
    </row>
    <row r="769" spans="1:24" s="2" customFormat="1" ht="13.5" x14ac:dyDescent="0.25">
      <c r="A769" s="4" t="s">
        <v>4830</v>
      </c>
      <c r="B769" s="4" t="s">
        <v>5749</v>
      </c>
      <c r="C769" s="4" t="s">
        <v>4704</v>
      </c>
      <c r="D769" s="4" t="s">
        <v>9</v>
      </c>
      <c r="E769" s="4" t="s">
        <v>10</v>
      </c>
      <c r="F769" s="4">
        <v>4640</v>
      </c>
      <c r="G769" s="4">
        <f t="shared" si="22"/>
        <v>153120</v>
      </c>
      <c r="H769" s="4">
        <v>33</v>
      </c>
      <c r="I769" s="24"/>
      <c r="P769" s="25"/>
      <c r="Q769" s="25"/>
      <c r="R769" s="25"/>
      <c r="S769" s="25"/>
      <c r="T769" s="25"/>
      <c r="U769" s="25"/>
      <c r="V769" s="25"/>
      <c r="W769" s="25"/>
      <c r="X769" s="25"/>
    </row>
    <row r="770" spans="1:24" s="2" customFormat="1" ht="15.75" customHeight="1" x14ac:dyDescent="0.25">
      <c r="A770" s="570" t="s">
        <v>1845</v>
      </c>
      <c r="B770" s="571"/>
      <c r="C770" s="571"/>
      <c r="D770" s="571"/>
      <c r="E770" s="571"/>
      <c r="F770" s="571"/>
      <c r="G770" s="571"/>
      <c r="H770" s="571"/>
      <c r="I770" s="24"/>
      <c r="P770" s="25"/>
      <c r="Q770" s="25"/>
      <c r="R770" s="25"/>
      <c r="S770" s="25"/>
      <c r="T770" s="25"/>
      <c r="U770" s="25"/>
      <c r="V770" s="25"/>
      <c r="W770" s="25"/>
      <c r="X770" s="25"/>
    </row>
    <row r="771" spans="1:24" s="2" customFormat="1" ht="15.75" customHeight="1" x14ac:dyDescent="0.25">
      <c r="A771" s="543" t="s">
        <v>12</v>
      </c>
      <c r="B771" s="544"/>
      <c r="C771" s="544"/>
      <c r="D771" s="544"/>
      <c r="E771" s="544"/>
      <c r="F771" s="544"/>
      <c r="G771" s="544"/>
      <c r="H771" s="545"/>
      <c r="I771" s="24"/>
      <c r="P771" s="25"/>
      <c r="Q771" s="25"/>
      <c r="R771" s="25"/>
      <c r="S771" s="25"/>
      <c r="T771" s="25"/>
      <c r="U771" s="25"/>
      <c r="V771" s="25"/>
      <c r="W771" s="25"/>
      <c r="X771" s="25"/>
    </row>
    <row r="772" spans="1:24" s="2" customFormat="1" ht="27" x14ac:dyDescent="0.25">
      <c r="A772" s="372">
        <v>5112</v>
      </c>
      <c r="B772" s="372" t="s">
        <v>3643</v>
      </c>
      <c r="C772" s="372" t="s">
        <v>1096</v>
      </c>
      <c r="D772" s="372" t="s">
        <v>13</v>
      </c>
      <c r="E772" s="372" t="s">
        <v>14</v>
      </c>
      <c r="F772" s="519">
        <v>1020000</v>
      </c>
      <c r="G772" s="519">
        <v>1020000</v>
      </c>
      <c r="H772" s="372">
        <v>1</v>
      </c>
      <c r="I772" s="24"/>
      <c r="P772" s="25"/>
      <c r="Q772" s="25"/>
      <c r="R772" s="25"/>
      <c r="S772" s="25"/>
      <c r="T772" s="25"/>
      <c r="U772" s="25"/>
      <c r="V772" s="25"/>
      <c r="W772" s="25"/>
      <c r="X772" s="25"/>
    </row>
    <row r="773" spans="1:24" s="2" customFormat="1" ht="27" x14ac:dyDescent="0.25">
      <c r="A773" s="372">
        <v>5112</v>
      </c>
      <c r="B773" s="372" t="s">
        <v>3644</v>
      </c>
      <c r="C773" s="372" t="s">
        <v>1096</v>
      </c>
      <c r="D773" s="372" t="s">
        <v>13</v>
      </c>
      <c r="E773" s="372" t="s">
        <v>14</v>
      </c>
      <c r="F773" s="372">
        <v>203000</v>
      </c>
      <c r="G773" s="372">
        <v>203000</v>
      </c>
      <c r="H773" s="372">
        <v>1</v>
      </c>
      <c r="I773" s="24"/>
      <c r="P773" s="25"/>
      <c r="Q773" s="25"/>
      <c r="R773" s="25"/>
      <c r="S773" s="25"/>
      <c r="T773" s="25"/>
      <c r="U773" s="25"/>
      <c r="V773" s="25"/>
      <c r="W773" s="25"/>
      <c r="X773" s="25"/>
    </row>
    <row r="774" spans="1:24" s="2" customFormat="1" ht="27" x14ac:dyDescent="0.25">
      <c r="A774" s="372">
        <v>5112</v>
      </c>
      <c r="B774" s="372" t="s">
        <v>3645</v>
      </c>
      <c r="C774" s="372" t="s">
        <v>457</v>
      </c>
      <c r="D774" s="372" t="s">
        <v>1215</v>
      </c>
      <c r="E774" s="372" t="s">
        <v>14</v>
      </c>
      <c r="F774" s="519">
        <v>128000</v>
      </c>
      <c r="G774" s="519">
        <v>128000</v>
      </c>
      <c r="H774" s="372">
        <v>1</v>
      </c>
      <c r="I774" s="24"/>
      <c r="P774" s="25"/>
      <c r="Q774" s="25"/>
      <c r="R774" s="25"/>
      <c r="S774" s="25"/>
      <c r="T774" s="25"/>
      <c r="U774" s="25"/>
      <c r="V774" s="25"/>
      <c r="W774" s="25"/>
      <c r="X774" s="25"/>
    </row>
    <row r="775" spans="1:24" s="2" customFormat="1" ht="27" x14ac:dyDescent="0.25">
      <c r="A775" s="372">
        <v>5112</v>
      </c>
      <c r="B775" s="372" t="s">
        <v>3646</v>
      </c>
      <c r="C775" s="443" t="s">
        <v>457</v>
      </c>
      <c r="D775" s="443" t="s">
        <v>1215</v>
      </c>
      <c r="E775" s="443" t="s">
        <v>14</v>
      </c>
      <c r="F775" s="443">
        <v>339000</v>
      </c>
      <c r="G775" s="443">
        <v>339000</v>
      </c>
      <c r="H775" s="443">
        <v>1</v>
      </c>
      <c r="I775" s="24"/>
      <c r="P775" s="25"/>
      <c r="Q775" s="25"/>
      <c r="R775" s="25"/>
      <c r="S775" s="25"/>
      <c r="T775" s="25"/>
      <c r="U775" s="25"/>
      <c r="V775" s="25"/>
      <c r="W775" s="25"/>
      <c r="X775" s="25"/>
    </row>
    <row r="776" spans="1:24" s="2" customFormat="1" ht="13.5" x14ac:dyDescent="0.25">
      <c r="A776" s="372">
        <v>5121</v>
      </c>
      <c r="B776" s="372" t="s">
        <v>1843</v>
      </c>
      <c r="C776" s="372" t="s">
        <v>1844</v>
      </c>
      <c r="D776" s="443" t="s">
        <v>15</v>
      </c>
      <c r="E776" s="443" t="s">
        <v>10</v>
      </c>
      <c r="F776" s="443">
        <v>101200000</v>
      </c>
      <c r="G776" s="443">
        <f>+F776*H776</f>
        <v>809600000</v>
      </c>
      <c r="H776" s="443">
        <v>8</v>
      </c>
      <c r="I776" s="24"/>
      <c r="P776" s="25"/>
      <c r="Q776" s="25"/>
      <c r="R776" s="25"/>
      <c r="S776" s="25"/>
      <c r="T776" s="25"/>
      <c r="U776" s="25"/>
      <c r="V776" s="25"/>
      <c r="W776" s="25"/>
      <c r="X776" s="25"/>
    </row>
    <row r="777" spans="1:24" s="2" customFormat="1" ht="13.5" x14ac:dyDescent="0.25">
      <c r="A777" s="481">
        <v>5121</v>
      </c>
      <c r="B777" s="481" t="s">
        <v>1843</v>
      </c>
      <c r="C777" s="481" t="s">
        <v>1844</v>
      </c>
      <c r="D777" s="481" t="s">
        <v>15</v>
      </c>
      <c r="E777" s="481" t="s">
        <v>10</v>
      </c>
      <c r="F777" s="481">
        <v>101200000</v>
      </c>
      <c r="G777" s="481">
        <f>+F777*H777</f>
        <v>708400000</v>
      </c>
      <c r="H777" s="481">
        <v>7</v>
      </c>
      <c r="I777" s="24"/>
      <c r="P777" s="25"/>
      <c r="Q777" s="25"/>
      <c r="R777" s="25"/>
      <c r="S777" s="25"/>
      <c r="T777" s="25"/>
      <c r="U777" s="25"/>
      <c r="V777" s="25"/>
      <c r="W777" s="25"/>
      <c r="X777" s="25"/>
    </row>
    <row r="778" spans="1:24" s="2" customFormat="1" ht="13.5" x14ac:dyDescent="0.25">
      <c r="A778" s="543" t="s">
        <v>16</v>
      </c>
      <c r="B778" s="544"/>
      <c r="C778" s="544"/>
      <c r="D778" s="544"/>
      <c r="E778" s="544"/>
      <c r="F778" s="544"/>
      <c r="G778" s="544"/>
      <c r="H778" s="545"/>
      <c r="I778" s="24"/>
      <c r="P778" s="25"/>
      <c r="Q778" s="25"/>
      <c r="R778" s="25"/>
      <c r="S778" s="25"/>
      <c r="T778" s="25"/>
      <c r="U778" s="25"/>
      <c r="V778" s="25"/>
      <c r="W778" s="25"/>
      <c r="X778" s="25"/>
    </row>
    <row r="779" spans="1:24" s="2" customFormat="1" ht="40.5" x14ac:dyDescent="0.25">
      <c r="A779" s="371">
        <v>5113</v>
      </c>
      <c r="B779" s="371" t="s">
        <v>3658</v>
      </c>
      <c r="C779" s="371" t="s">
        <v>3659</v>
      </c>
      <c r="D779" s="371" t="s">
        <v>15</v>
      </c>
      <c r="E779" s="371" t="s">
        <v>14</v>
      </c>
      <c r="F779" s="371">
        <v>400317009.5</v>
      </c>
      <c r="G779" s="371">
        <v>400317009.5</v>
      </c>
      <c r="H779" s="371">
        <v>1</v>
      </c>
      <c r="I779" s="24"/>
      <c r="P779" s="25"/>
      <c r="Q779" s="25"/>
      <c r="R779" s="25"/>
      <c r="S779" s="25"/>
      <c r="T779" s="25"/>
      <c r="U779" s="25"/>
      <c r="V779" s="25"/>
      <c r="W779" s="25"/>
      <c r="X779" s="25"/>
    </row>
    <row r="780" spans="1:24" s="2" customFormat="1" ht="27" x14ac:dyDescent="0.25">
      <c r="A780" s="371">
        <v>5112</v>
      </c>
      <c r="B780" s="371" t="s">
        <v>3641</v>
      </c>
      <c r="C780" s="371" t="s">
        <v>3642</v>
      </c>
      <c r="D780" s="371" t="s">
        <v>1215</v>
      </c>
      <c r="E780" s="371" t="s">
        <v>14</v>
      </c>
      <c r="F780" s="371">
        <v>50458000</v>
      </c>
      <c r="G780" s="371">
        <v>50458000</v>
      </c>
      <c r="H780" s="371">
        <v>1</v>
      </c>
      <c r="I780" s="24"/>
      <c r="P780" s="25"/>
      <c r="Q780" s="25"/>
      <c r="R780" s="25"/>
      <c r="S780" s="25"/>
      <c r="T780" s="25"/>
      <c r="U780" s="25"/>
      <c r="V780" s="25"/>
      <c r="W780" s="25"/>
      <c r="X780" s="25"/>
    </row>
    <row r="781" spans="1:24" s="2" customFormat="1" ht="27" x14ac:dyDescent="0.25">
      <c r="A781" s="520">
        <v>5112</v>
      </c>
      <c r="B781" s="520" t="s">
        <v>3641</v>
      </c>
      <c r="C781" s="520" t="s">
        <v>3642</v>
      </c>
      <c r="D781" s="520" t="s">
        <v>1215</v>
      </c>
      <c r="E781" s="520" t="s">
        <v>14</v>
      </c>
      <c r="F781" s="520">
        <v>247850000</v>
      </c>
      <c r="G781" s="520">
        <v>247850000</v>
      </c>
      <c r="H781" s="520">
        <v>1</v>
      </c>
      <c r="I781" s="24"/>
      <c r="P781" s="25"/>
      <c r="Q781" s="25"/>
      <c r="R781" s="25"/>
      <c r="S781" s="25"/>
      <c r="T781" s="25"/>
      <c r="U781" s="25"/>
      <c r="V781" s="25"/>
      <c r="W781" s="25"/>
      <c r="X781" s="25"/>
    </row>
    <row r="782" spans="1:24" s="2" customFormat="1" ht="13.5" x14ac:dyDescent="0.25">
      <c r="A782" s="570" t="s">
        <v>248</v>
      </c>
      <c r="B782" s="571"/>
      <c r="C782" s="571"/>
      <c r="D782" s="571"/>
      <c r="E782" s="571"/>
      <c r="F782" s="571"/>
      <c r="G782" s="571"/>
      <c r="H782" s="571"/>
      <c r="I782" s="24"/>
      <c r="P782" s="25"/>
      <c r="Q782" s="25"/>
      <c r="R782" s="25"/>
      <c r="S782" s="25"/>
      <c r="T782" s="25"/>
      <c r="U782" s="25"/>
      <c r="V782" s="25"/>
      <c r="W782" s="25"/>
      <c r="X782" s="25"/>
    </row>
    <row r="783" spans="1:24" s="2" customFormat="1" ht="13.5" x14ac:dyDescent="0.25">
      <c r="A783" s="543" t="s">
        <v>8</v>
      </c>
      <c r="B783" s="544"/>
      <c r="C783" s="544"/>
      <c r="D783" s="544"/>
      <c r="E783" s="544"/>
      <c r="F783" s="544"/>
      <c r="G783" s="544"/>
      <c r="H783" s="545"/>
      <c r="I783" s="24"/>
      <c r="P783" s="25"/>
      <c r="Q783" s="25"/>
      <c r="R783" s="25"/>
      <c r="S783" s="25"/>
      <c r="T783" s="25"/>
      <c r="U783" s="25"/>
      <c r="V783" s="25"/>
      <c r="W783" s="25"/>
      <c r="X783" s="25"/>
    </row>
    <row r="784" spans="1:24" s="2" customFormat="1" ht="13.5" x14ac:dyDescent="0.25">
      <c r="A784" s="48"/>
      <c r="B784" s="48"/>
      <c r="C784" s="48"/>
      <c r="D784" s="48"/>
      <c r="E784" s="48"/>
      <c r="F784" s="48"/>
      <c r="G784" s="48"/>
      <c r="H784" s="48"/>
      <c r="I784" s="24"/>
      <c r="P784" s="25"/>
      <c r="Q784" s="25"/>
      <c r="R784" s="25"/>
      <c r="S784" s="25"/>
      <c r="T784" s="25"/>
      <c r="U784" s="25"/>
      <c r="V784" s="25"/>
      <c r="W784" s="25"/>
      <c r="X784" s="25"/>
    </row>
    <row r="785" spans="1:24" s="2" customFormat="1" ht="13.5" customHeight="1" x14ac:dyDescent="0.25">
      <c r="A785" s="634" t="s">
        <v>12</v>
      </c>
      <c r="B785" s="635"/>
      <c r="C785" s="635"/>
      <c r="D785" s="635"/>
      <c r="E785" s="635"/>
      <c r="F785" s="635"/>
      <c r="G785" s="635"/>
      <c r="H785" s="636"/>
      <c r="I785" s="24"/>
      <c r="P785" s="25"/>
      <c r="Q785" s="25"/>
      <c r="R785" s="25"/>
      <c r="S785" s="25"/>
      <c r="T785" s="25"/>
      <c r="U785" s="25"/>
      <c r="V785" s="25"/>
      <c r="W785" s="25"/>
      <c r="X785" s="25"/>
    </row>
    <row r="786" spans="1:24" s="2" customFormat="1" ht="27" x14ac:dyDescent="0.25">
      <c r="A786" s="349">
        <v>4234</v>
      </c>
      <c r="B786" s="349" t="s">
        <v>3194</v>
      </c>
      <c r="C786" s="349" t="s">
        <v>535</v>
      </c>
      <c r="D786" s="349" t="s">
        <v>9</v>
      </c>
      <c r="E786" s="349" t="s">
        <v>14</v>
      </c>
      <c r="F786" s="349">
        <v>845000</v>
      </c>
      <c r="G786" s="349">
        <v>845000</v>
      </c>
      <c r="H786" s="349">
        <v>1</v>
      </c>
      <c r="I786" s="24"/>
      <c r="P786" s="25"/>
      <c r="Q786" s="25"/>
      <c r="R786" s="25"/>
      <c r="S786" s="25"/>
      <c r="T786" s="25"/>
      <c r="U786" s="25"/>
      <c r="V786" s="25"/>
      <c r="W786" s="25"/>
      <c r="X786" s="25"/>
    </row>
    <row r="787" spans="1:24" s="2" customFormat="1" ht="27" x14ac:dyDescent="0.25">
      <c r="A787" s="349">
        <v>4234</v>
      </c>
      <c r="B787" s="349" t="s">
        <v>3195</v>
      </c>
      <c r="C787" s="349" t="s">
        <v>535</v>
      </c>
      <c r="D787" s="349" t="s">
        <v>9</v>
      </c>
      <c r="E787" s="349" t="s">
        <v>14</v>
      </c>
      <c r="F787" s="349">
        <v>1190000</v>
      </c>
      <c r="G787" s="349">
        <v>1190000</v>
      </c>
      <c r="H787" s="349">
        <v>1</v>
      </c>
      <c r="I787" s="24"/>
      <c r="P787" s="25"/>
      <c r="Q787" s="25"/>
      <c r="R787" s="25"/>
      <c r="S787" s="25"/>
      <c r="T787" s="25"/>
      <c r="U787" s="25"/>
      <c r="V787" s="25"/>
      <c r="W787" s="25"/>
      <c r="X787" s="25"/>
    </row>
    <row r="788" spans="1:24" s="2" customFormat="1" ht="27" x14ac:dyDescent="0.25">
      <c r="A788" s="491">
        <v>4239</v>
      </c>
      <c r="B788" s="491" t="s">
        <v>1665</v>
      </c>
      <c r="C788" s="491" t="s">
        <v>379</v>
      </c>
      <c r="D788" s="491" t="s">
        <v>384</v>
      </c>
      <c r="E788" s="491" t="s">
        <v>14</v>
      </c>
      <c r="F788" s="491">
        <v>2390000</v>
      </c>
      <c r="G788" s="491">
        <v>2390000</v>
      </c>
      <c r="H788" s="491">
        <v>1</v>
      </c>
      <c r="I788" s="24"/>
      <c r="P788" s="25"/>
      <c r="Q788" s="25"/>
      <c r="R788" s="25"/>
      <c r="S788" s="25"/>
      <c r="T788" s="25"/>
      <c r="U788" s="25"/>
      <c r="V788" s="25"/>
      <c r="W788" s="25"/>
      <c r="X788" s="25"/>
    </row>
    <row r="789" spans="1:24" s="2" customFormat="1" ht="27" x14ac:dyDescent="0.25">
      <c r="A789" s="491">
        <v>4239</v>
      </c>
      <c r="B789" s="491" t="s">
        <v>1664</v>
      </c>
      <c r="C789" s="491" t="s">
        <v>1596</v>
      </c>
      <c r="D789" s="491" t="s">
        <v>384</v>
      </c>
      <c r="E789" s="491" t="s">
        <v>14</v>
      </c>
      <c r="F789" s="491">
        <v>3790000</v>
      </c>
      <c r="G789" s="491">
        <v>3790000</v>
      </c>
      <c r="H789" s="491">
        <v>1</v>
      </c>
      <c r="I789" s="24"/>
      <c r="P789" s="25"/>
      <c r="Q789" s="25"/>
      <c r="R789" s="25"/>
      <c r="S789" s="25"/>
      <c r="T789" s="25"/>
      <c r="U789" s="25"/>
      <c r="V789" s="25"/>
      <c r="W789" s="25"/>
      <c r="X789" s="25"/>
    </row>
    <row r="790" spans="1:24" s="2" customFormat="1" ht="40.5" x14ac:dyDescent="0.25">
      <c r="A790" s="479">
        <v>4239</v>
      </c>
      <c r="B790" s="479" t="s">
        <v>4791</v>
      </c>
      <c r="C790" s="479" t="s">
        <v>500</v>
      </c>
      <c r="D790" s="479" t="s">
        <v>13</v>
      </c>
      <c r="E790" s="479" t="s">
        <v>14</v>
      </c>
      <c r="F790" s="479">
        <v>3000000</v>
      </c>
      <c r="G790" s="479">
        <v>3000000</v>
      </c>
      <c r="H790" s="479">
        <v>1</v>
      </c>
      <c r="I790" s="24"/>
      <c r="P790" s="25"/>
      <c r="Q790" s="25"/>
      <c r="R790" s="25"/>
      <c r="S790" s="25"/>
      <c r="T790" s="25"/>
      <c r="U790" s="25"/>
      <c r="V790" s="25"/>
      <c r="W790" s="25"/>
      <c r="X790" s="25"/>
    </row>
    <row r="791" spans="1:24" s="2" customFormat="1" ht="40.5" x14ac:dyDescent="0.25">
      <c r="A791" s="479">
        <v>4239</v>
      </c>
      <c r="B791" s="479" t="s">
        <v>5308</v>
      </c>
      <c r="C791" s="479" t="s">
        <v>4663</v>
      </c>
      <c r="D791" s="479" t="s">
        <v>13</v>
      </c>
      <c r="E791" s="479" t="s">
        <v>14</v>
      </c>
      <c r="F791" s="479">
        <v>16000000</v>
      </c>
      <c r="G791" s="479">
        <v>16000000</v>
      </c>
      <c r="H791" s="479">
        <v>1</v>
      </c>
      <c r="I791" s="24"/>
      <c r="P791" s="25"/>
      <c r="Q791" s="25"/>
      <c r="R791" s="25"/>
      <c r="S791" s="25"/>
      <c r="T791" s="25"/>
      <c r="U791" s="25"/>
      <c r="V791" s="25"/>
      <c r="W791" s="25"/>
      <c r="X791" s="25"/>
    </row>
    <row r="792" spans="1:24" s="2" customFormat="1" ht="40.5" x14ac:dyDescent="0.25">
      <c r="A792" s="479">
        <v>4239</v>
      </c>
      <c r="B792" s="479" t="s">
        <v>5309</v>
      </c>
      <c r="C792" s="479" t="s">
        <v>4663</v>
      </c>
      <c r="D792" s="479" t="s">
        <v>13</v>
      </c>
      <c r="E792" s="479" t="s">
        <v>14</v>
      </c>
      <c r="F792" s="479">
        <v>19095000</v>
      </c>
      <c r="G792" s="479">
        <v>19095000</v>
      </c>
      <c r="H792" s="479">
        <v>1</v>
      </c>
      <c r="I792" s="24"/>
      <c r="P792" s="25"/>
      <c r="Q792" s="25"/>
      <c r="R792" s="25"/>
      <c r="S792" s="25"/>
      <c r="T792" s="25"/>
      <c r="U792" s="25"/>
      <c r="V792" s="25"/>
      <c r="W792" s="25"/>
      <c r="X792" s="25"/>
    </row>
    <row r="793" spans="1:24" s="2" customFormat="1" ht="13.5" x14ac:dyDescent="0.25">
      <c r="A793" s="570" t="s">
        <v>1575</v>
      </c>
      <c r="B793" s="571"/>
      <c r="C793" s="571"/>
      <c r="D793" s="571"/>
      <c r="E793" s="571"/>
      <c r="F793" s="571"/>
      <c r="G793" s="571"/>
      <c r="H793" s="571"/>
      <c r="I793" s="24"/>
      <c r="P793" s="25"/>
      <c r="Q793" s="25"/>
      <c r="R793" s="25"/>
      <c r="S793" s="25"/>
      <c r="T793" s="25"/>
      <c r="U793" s="25"/>
      <c r="V793" s="25"/>
      <c r="W793" s="25"/>
      <c r="X793" s="25"/>
    </row>
    <row r="794" spans="1:24" s="2" customFormat="1" ht="13.5" x14ac:dyDescent="0.25">
      <c r="A794" s="543" t="s">
        <v>16</v>
      </c>
      <c r="B794" s="544"/>
      <c r="C794" s="544"/>
      <c r="D794" s="544"/>
      <c r="E794" s="544"/>
      <c r="F794" s="544"/>
      <c r="G794" s="544"/>
      <c r="H794" s="545"/>
      <c r="I794" s="24"/>
      <c r="P794" s="25"/>
      <c r="Q794" s="25"/>
      <c r="R794" s="25"/>
      <c r="S794" s="25"/>
      <c r="T794" s="25"/>
      <c r="U794" s="25"/>
      <c r="V794" s="25"/>
      <c r="W794" s="25"/>
      <c r="X794" s="25"/>
    </row>
    <row r="795" spans="1:24" s="2" customFormat="1" ht="13.5" x14ac:dyDescent="0.25">
      <c r="A795" s="227">
        <v>5112</v>
      </c>
      <c r="B795" s="227" t="s">
        <v>1370</v>
      </c>
      <c r="C795" s="227" t="s">
        <v>1371</v>
      </c>
      <c r="D795" s="227" t="s">
        <v>15</v>
      </c>
      <c r="E795" s="227" t="s">
        <v>14</v>
      </c>
      <c r="F795" s="227">
        <v>0</v>
      </c>
      <c r="G795" s="227">
        <v>0</v>
      </c>
      <c r="H795" s="227">
        <v>1</v>
      </c>
      <c r="I795" s="24"/>
      <c r="P795" s="25"/>
      <c r="Q795" s="25"/>
      <c r="R795" s="25"/>
      <c r="S795" s="25"/>
      <c r="T795" s="25"/>
      <c r="U795" s="25"/>
      <c r="V795" s="25"/>
      <c r="W795" s="25"/>
      <c r="X795" s="25"/>
    </row>
    <row r="796" spans="1:24" s="2" customFormat="1" ht="13.5" x14ac:dyDescent="0.25">
      <c r="A796" s="227">
        <v>5112</v>
      </c>
      <c r="B796" s="227" t="s">
        <v>1372</v>
      </c>
      <c r="C796" s="227" t="s">
        <v>1371</v>
      </c>
      <c r="D796" s="227" t="s">
        <v>15</v>
      </c>
      <c r="E796" s="227" t="s">
        <v>14</v>
      </c>
      <c r="F796" s="227">
        <v>0</v>
      </c>
      <c r="G796" s="227">
        <v>0</v>
      </c>
      <c r="H796" s="227">
        <v>1</v>
      </c>
      <c r="I796" s="24"/>
      <c r="P796" s="25"/>
      <c r="Q796" s="25"/>
      <c r="R796" s="25"/>
      <c r="S796" s="25"/>
      <c r="T796" s="25"/>
      <c r="U796" s="25"/>
      <c r="V796" s="25"/>
      <c r="W796" s="25"/>
      <c r="X796" s="25"/>
    </row>
    <row r="797" spans="1:24" s="2" customFormat="1" ht="13.5" x14ac:dyDescent="0.25">
      <c r="A797" s="543" t="s">
        <v>12</v>
      </c>
      <c r="B797" s="544"/>
      <c r="C797" s="544"/>
      <c r="D797" s="544"/>
      <c r="E797" s="544"/>
      <c r="F797" s="544"/>
      <c r="G797" s="544"/>
      <c r="H797" s="545"/>
      <c r="I797" s="24"/>
      <c r="P797" s="25"/>
      <c r="Q797" s="25"/>
      <c r="R797" s="25"/>
      <c r="S797" s="25"/>
      <c r="T797" s="25"/>
      <c r="U797" s="25"/>
      <c r="V797" s="25"/>
      <c r="W797" s="25"/>
      <c r="X797" s="25"/>
    </row>
    <row r="798" spans="1:24" s="2" customFormat="1" ht="27" x14ac:dyDescent="0.25">
      <c r="A798" s="235">
        <v>5113</v>
      </c>
      <c r="B798" s="235" t="s">
        <v>1576</v>
      </c>
      <c r="C798" s="235" t="s">
        <v>457</v>
      </c>
      <c r="D798" s="235" t="s">
        <v>15</v>
      </c>
      <c r="E798" s="235" t="s">
        <v>14</v>
      </c>
      <c r="F798" s="235">
        <v>0</v>
      </c>
      <c r="G798" s="235">
        <v>0</v>
      </c>
      <c r="H798" s="235">
        <v>1</v>
      </c>
      <c r="I798" s="24"/>
      <c r="P798" s="25"/>
      <c r="Q798" s="25"/>
      <c r="R798" s="25"/>
      <c r="S798" s="25"/>
      <c r="T798" s="25"/>
      <c r="U798" s="25"/>
      <c r="V798" s="25"/>
      <c r="W798" s="25"/>
      <c r="X798" s="25"/>
    </row>
    <row r="799" spans="1:24" s="2" customFormat="1" ht="27" x14ac:dyDescent="0.25">
      <c r="A799" s="235">
        <v>5113</v>
      </c>
      <c r="B799" s="235" t="s">
        <v>1577</v>
      </c>
      <c r="C799" s="235" t="s">
        <v>457</v>
      </c>
      <c r="D799" s="235" t="s">
        <v>15</v>
      </c>
      <c r="E799" s="235" t="s">
        <v>14</v>
      </c>
      <c r="F799" s="235">
        <v>0</v>
      </c>
      <c r="G799" s="235">
        <v>0</v>
      </c>
      <c r="H799" s="235">
        <v>1</v>
      </c>
      <c r="I799" s="24"/>
      <c r="P799" s="25"/>
      <c r="Q799" s="25"/>
      <c r="R799" s="25"/>
      <c r="S799" s="25"/>
      <c r="T799" s="25"/>
      <c r="U799" s="25"/>
      <c r="V799" s="25"/>
      <c r="W799" s="25"/>
      <c r="X799" s="25"/>
    </row>
    <row r="800" spans="1:24" s="2" customFormat="1" ht="27" x14ac:dyDescent="0.25">
      <c r="A800" s="235">
        <v>5113</v>
      </c>
      <c r="B800" s="235" t="s">
        <v>1578</v>
      </c>
      <c r="C800" s="235" t="s">
        <v>457</v>
      </c>
      <c r="D800" s="235" t="s">
        <v>15</v>
      </c>
      <c r="E800" s="235" t="s">
        <v>14</v>
      </c>
      <c r="F800" s="235">
        <v>0</v>
      </c>
      <c r="G800" s="235">
        <v>0</v>
      </c>
      <c r="H800" s="235">
        <v>1</v>
      </c>
      <c r="I800" s="24"/>
      <c r="P800" s="25"/>
      <c r="Q800" s="25"/>
      <c r="R800" s="25"/>
      <c r="S800" s="25"/>
      <c r="T800" s="25"/>
      <c r="U800" s="25"/>
      <c r="V800" s="25"/>
      <c r="W800" s="25"/>
      <c r="X800" s="25"/>
    </row>
    <row r="801" spans="1:24" s="2" customFormat="1" ht="27" x14ac:dyDescent="0.25">
      <c r="A801" s="235">
        <v>5113</v>
      </c>
      <c r="B801" s="235" t="s">
        <v>1579</v>
      </c>
      <c r="C801" s="235" t="s">
        <v>457</v>
      </c>
      <c r="D801" s="235" t="s">
        <v>15</v>
      </c>
      <c r="E801" s="235" t="s">
        <v>14</v>
      </c>
      <c r="F801" s="235">
        <v>0</v>
      </c>
      <c r="G801" s="235">
        <v>0</v>
      </c>
      <c r="H801" s="235">
        <v>1</v>
      </c>
      <c r="I801" s="24"/>
      <c r="P801" s="25"/>
      <c r="Q801" s="25"/>
      <c r="R801" s="25"/>
      <c r="S801" s="25"/>
      <c r="T801" s="25"/>
      <c r="U801" s="25"/>
      <c r="V801" s="25"/>
      <c r="W801" s="25"/>
      <c r="X801" s="25"/>
    </row>
    <row r="802" spans="1:24" s="2" customFormat="1" ht="13.5" x14ac:dyDescent="0.25">
      <c r="A802" s="570" t="s">
        <v>275</v>
      </c>
      <c r="B802" s="571"/>
      <c r="C802" s="571"/>
      <c r="D802" s="571"/>
      <c r="E802" s="571"/>
      <c r="F802" s="571"/>
      <c r="G802" s="571"/>
      <c r="H802" s="571"/>
      <c r="I802" s="24"/>
      <c r="P802" s="25"/>
      <c r="Q802" s="25"/>
      <c r="R802" s="25"/>
      <c r="S802" s="25"/>
      <c r="T802" s="25"/>
      <c r="U802" s="25"/>
      <c r="V802" s="25"/>
      <c r="W802" s="25"/>
      <c r="X802" s="25"/>
    </row>
    <row r="803" spans="1:24" s="2" customFormat="1" ht="13.5" x14ac:dyDescent="0.25">
      <c r="A803" s="543" t="s">
        <v>16</v>
      </c>
      <c r="B803" s="544"/>
      <c r="C803" s="544"/>
      <c r="D803" s="544"/>
      <c r="E803" s="544"/>
      <c r="F803" s="544"/>
      <c r="G803" s="544"/>
      <c r="H803" s="545"/>
      <c r="I803" s="24"/>
      <c r="P803" s="25"/>
      <c r="Q803" s="25"/>
      <c r="R803" s="25"/>
      <c r="S803" s="25"/>
      <c r="T803" s="25"/>
      <c r="U803" s="25"/>
      <c r="V803" s="25"/>
      <c r="W803" s="25"/>
      <c r="X803" s="25"/>
    </row>
    <row r="804" spans="1:24" s="2" customFormat="1" ht="13.5" x14ac:dyDescent="0.25">
      <c r="A804" s="123"/>
      <c r="B804" s="123"/>
      <c r="C804" s="123"/>
      <c r="D804" s="123"/>
      <c r="E804" s="123"/>
      <c r="F804" s="123"/>
      <c r="G804" s="123"/>
      <c r="H804" s="123"/>
      <c r="I804" s="24"/>
      <c r="P804" s="25"/>
      <c r="Q804" s="25"/>
      <c r="R804" s="25"/>
      <c r="S804" s="25"/>
      <c r="T804" s="25"/>
      <c r="U804" s="25"/>
      <c r="V804" s="25"/>
      <c r="W804" s="25"/>
      <c r="X804" s="25"/>
    </row>
    <row r="805" spans="1:24" s="2" customFormat="1" ht="13.5" x14ac:dyDescent="0.25">
      <c r="A805" s="543" t="s">
        <v>12</v>
      </c>
      <c r="B805" s="544"/>
      <c r="C805" s="544"/>
      <c r="D805" s="544"/>
      <c r="E805" s="544"/>
      <c r="F805" s="544"/>
      <c r="G805" s="544"/>
      <c r="H805" s="545"/>
      <c r="I805" s="24"/>
      <c r="P805" s="25"/>
      <c r="Q805" s="25"/>
      <c r="R805" s="25"/>
      <c r="S805" s="25"/>
      <c r="T805" s="25"/>
      <c r="U805" s="25"/>
      <c r="V805" s="25"/>
      <c r="W805" s="25"/>
      <c r="X805" s="25"/>
    </row>
    <row r="806" spans="1:24" s="2" customFormat="1" ht="13.5" x14ac:dyDescent="0.25">
      <c r="A806" s="139"/>
      <c r="B806" s="139"/>
      <c r="C806" s="139"/>
      <c r="D806" s="139"/>
      <c r="E806" s="139"/>
      <c r="F806" s="139"/>
      <c r="G806" s="139"/>
      <c r="H806" s="139"/>
      <c r="I806" s="24"/>
      <c r="P806" s="25"/>
      <c r="Q806" s="25"/>
      <c r="R806" s="25"/>
      <c r="S806" s="25"/>
      <c r="T806" s="25"/>
      <c r="U806" s="25"/>
      <c r="V806" s="25"/>
      <c r="W806" s="25"/>
      <c r="X806" s="25"/>
    </row>
    <row r="807" spans="1:24" s="2" customFormat="1" ht="13.5" x14ac:dyDescent="0.25">
      <c r="A807" s="570" t="s">
        <v>111</v>
      </c>
      <c r="B807" s="571"/>
      <c r="C807" s="571"/>
      <c r="D807" s="571"/>
      <c r="E807" s="571"/>
      <c r="F807" s="571"/>
      <c r="G807" s="571"/>
      <c r="H807" s="571"/>
      <c r="I807" s="24"/>
      <c r="P807" s="25"/>
      <c r="Q807" s="25"/>
      <c r="R807" s="25"/>
      <c r="S807" s="25"/>
      <c r="T807" s="25"/>
      <c r="U807" s="25"/>
      <c r="V807" s="25"/>
      <c r="W807" s="25"/>
      <c r="X807" s="25"/>
    </row>
    <row r="808" spans="1:24" s="2" customFormat="1" ht="13.5" x14ac:dyDescent="0.25">
      <c r="A808" s="543" t="s">
        <v>16</v>
      </c>
      <c r="B808" s="544"/>
      <c r="C808" s="544"/>
      <c r="D808" s="544"/>
      <c r="E808" s="544"/>
      <c r="F808" s="544"/>
      <c r="G808" s="544"/>
      <c r="H808" s="545"/>
      <c r="I808" s="24"/>
      <c r="P808" s="25"/>
      <c r="Q808" s="25"/>
      <c r="R808" s="25"/>
      <c r="S808" s="25"/>
      <c r="T808" s="25"/>
      <c r="U808" s="25"/>
      <c r="V808" s="25"/>
      <c r="W808" s="25"/>
      <c r="X808" s="25"/>
    </row>
    <row r="809" spans="1:24" s="2" customFormat="1" ht="13.5" x14ac:dyDescent="0.25">
      <c r="A809" s="177"/>
      <c r="B809" s="178"/>
      <c r="C809" s="178"/>
      <c r="D809" s="178"/>
      <c r="E809" s="178"/>
      <c r="F809" s="178"/>
      <c r="G809" s="178"/>
      <c r="H809" s="178"/>
      <c r="I809" s="24"/>
      <c r="P809" s="25"/>
      <c r="Q809" s="25"/>
      <c r="R809" s="25"/>
      <c r="S809" s="25"/>
      <c r="T809" s="25"/>
      <c r="U809" s="25"/>
      <c r="V809" s="25"/>
      <c r="W809" s="25"/>
      <c r="X809" s="25"/>
    </row>
    <row r="810" spans="1:24" s="2" customFormat="1" ht="17.25" customHeight="1" x14ac:dyDescent="0.25">
      <c r="A810" s="570" t="s">
        <v>316</v>
      </c>
      <c r="B810" s="571"/>
      <c r="C810" s="571"/>
      <c r="D810" s="571"/>
      <c r="E810" s="571"/>
      <c r="F810" s="571"/>
      <c r="G810" s="571"/>
      <c r="H810" s="571"/>
      <c r="I810" s="24"/>
      <c r="P810" s="25"/>
      <c r="Q810" s="25"/>
      <c r="R810" s="25"/>
      <c r="S810" s="25"/>
      <c r="T810" s="25"/>
      <c r="U810" s="25"/>
      <c r="V810" s="25"/>
      <c r="W810" s="25"/>
      <c r="X810" s="25"/>
    </row>
    <row r="811" spans="1:24" s="2" customFormat="1" ht="15" customHeight="1" x14ac:dyDescent="0.25">
      <c r="A811" s="543" t="s">
        <v>16</v>
      </c>
      <c r="B811" s="544"/>
      <c r="C811" s="544"/>
      <c r="D811" s="544"/>
      <c r="E811" s="544"/>
      <c r="F811" s="544"/>
      <c r="G811" s="544"/>
      <c r="H811" s="545"/>
      <c r="I811" s="24"/>
      <c r="P811" s="25"/>
      <c r="Q811" s="25"/>
      <c r="R811" s="25"/>
      <c r="S811" s="25"/>
      <c r="T811" s="25"/>
      <c r="U811" s="25"/>
      <c r="V811" s="25"/>
      <c r="W811" s="25"/>
      <c r="X811" s="25"/>
    </row>
    <row r="812" spans="1:24" s="2" customFormat="1" ht="13.5" x14ac:dyDescent="0.25">
      <c r="A812" s="4"/>
      <c r="B812" s="1"/>
      <c r="C812" s="1"/>
      <c r="D812" s="13"/>
      <c r="E812" s="13"/>
      <c r="F812" s="13"/>
      <c r="G812" s="13"/>
      <c r="H812" s="21"/>
      <c r="I812" s="24"/>
      <c r="P812" s="25"/>
      <c r="Q812" s="25"/>
      <c r="R812" s="25"/>
      <c r="S812" s="25"/>
      <c r="T812" s="25"/>
      <c r="U812" s="25"/>
      <c r="V812" s="25"/>
      <c r="W812" s="25"/>
      <c r="X812" s="25"/>
    </row>
    <row r="813" spans="1:24" s="2" customFormat="1" ht="15" customHeight="1" x14ac:dyDescent="0.25">
      <c r="A813" s="543" t="s">
        <v>12</v>
      </c>
      <c r="B813" s="544"/>
      <c r="C813" s="544"/>
      <c r="D813" s="544"/>
      <c r="E813" s="544"/>
      <c r="F813" s="544"/>
      <c r="G813" s="544"/>
      <c r="H813" s="545"/>
      <c r="I813" s="24"/>
      <c r="P813" s="25"/>
      <c r="Q813" s="25"/>
      <c r="R813" s="25"/>
      <c r="S813" s="25"/>
      <c r="T813" s="25"/>
      <c r="U813" s="25"/>
      <c r="V813" s="25"/>
      <c r="W813" s="25"/>
      <c r="X813" s="25"/>
    </row>
    <row r="814" spans="1:24" s="2" customFormat="1" ht="15" customHeight="1" x14ac:dyDescent="0.25">
      <c r="A814" s="186"/>
      <c r="B814" s="187"/>
      <c r="C814" s="187"/>
      <c r="D814" s="187"/>
      <c r="E814" s="187"/>
      <c r="F814" s="187"/>
      <c r="G814" s="187"/>
      <c r="H814" s="187"/>
      <c r="I814" s="24"/>
      <c r="P814" s="25"/>
      <c r="Q814" s="25"/>
      <c r="R814" s="25"/>
      <c r="S814" s="25"/>
      <c r="T814" s="25"/>
      <c r="U814" s="25"/>
      <c r="V814" s="25"/>
      <c r="W814" s="25"/>
      <c r="X814" s="25"/>
    </row>
    <row r="815" spans="1:24" s="2" customFormat="1" ht="27" x14ac:dyDescent="0.25">
      <c r="A815" s="155">
        <v>4861</v>
      </c>
      <c r="B815" s="177" t="s">
        <v>464</v>
      </c>
      <c r="C815" s="177" t="s">
        <v>25</v>
      </c>
      <c r="D815" s="177" t="s">
        <v>15</v>
      </c>
      <c r="E815" s="177" t="s">
        <v>14</v>
      </c>
      <c r="F815" s="177">
        <v>0</v>
      </c>
      <c r="G815" s="177">
        <v>0</v>
      </c>
      <c r="H815" s="177">
        <v>1</v>
      </c>
      <c r="I815" s="24"/>
      <c r="P815" s="25"/>
      <c r="Q815" s="25"/>
      <c r="R815" s="25"/>
      <c r="S815" s="25"/>
      <c r="T815" s="25"/>
      <c r="U815" s="25"/>
      <c r="V815" s="25"/>
      <c r="W815" s="25"/>
      <c r="X815" s="25"/>
    </row>
    <row r="816" spans="1:24" ht="15" customHeight="1" x14ac:dyDescent="0.25">
      <c r="A816" s="546" t="s">
        <v>44</v>
      </c>
      <c r="B816" s="547"/>
      <c r="C816" s="547"/>
      <c r="D816" s="547"/>
      <c r="E816" s="547"/>
      <c r="F816" s="547"/>
      <c r="G816" s="547"/>
      <c r="H816" s="547"/>
      <c r="I816" s="23"/>
    </row>
    <row r="817" spans="1:9" ht="18" customHeight="1" x14ac:dyDescent="0.25">
      <c r="A817" s="543" t="s">
        <v>16</v>
      </c>
      <c r="B817" s="544"/>
      <c r="C817" s="544"/>
      <c r="D817" s="544"/>
      <c r="E817" s="544"/>
      <c r="F817" s="544"/>
      <c r="G817" s="544"/>
      <c r="H817" s="545"/>
      <c r="I817" s="23"/>
    </row>
    <row r="818" spans="1:9" ht="27" x14ac:dyDescent="0.25">
      <c r="A818" s="435">
        <v>5134</v>
      </c>
      <c r="B818" s="435" t="s">
        <v>4579</v>
      </c>
      <c r="C818" s="435" t="s">
        <v>17</v>
      </c>
      <c r="D818" s="435" t="s">
        <v>15</v>
      </c>
      <c r="E818" s="435" t="s">
        <v>14</v>
      </c>
      <c r="F818" s="435">
        <v>9000000</v>
      </c>
      <c r="G818" s="435">
        <v>9000000</v>
      </c>
      <c r="H818" s="435">
        <v>1</v>
      </c>
      <c r="I818" s="23"/>
    </row>
    <row r="819" spans="1:9" ht="27" x14ac:dyDescent="0.25">
      <c r="A819" s="435">
        <v>5134</v>
      </c>
      <c r="B819" s="435" t="s">
        <v>4520</v>
      </c>
      <c r="C819" s="435" t="s">
        <v>17</v>
      </c>
      <c r="D819" s="435" t="s">
        <v>15</v>
      </c>
      <c r="E819" s="435" t="s">
        <v>14</v>
      </c>
      <c r="F819" s="435">
        <v>2000000</v>
      </c>
      <c r="G819" s="435">
        <v>2000000</v>
      </c>
      <c r="H819" s="435">
        <v>1</v>
      </c>
      <c r="I819" s="23"/>
    </row>
    <row r="820" spans="1:9" ht="27" x14ac:dyDescent="0.25">
      <c r="A820" s="426">
        <v>5134</v>
      </c>
      <c r="B820" s="426" t="s">
        <v>4516</v>
      </c>
      <c r="C820" s="426" t="s">
        <v>17</v>
      </c>
      <c r="D820" s="426" t="s">
        <v>15</v>
      </c>
      <c r="E820" s="426" t="s">
        <v>14</v>
      </c>
      <c r="F820" s="426">
        <v>1500000</v>
      </c>
      <c r="G820" s="426">
        <v>1500000</v>
      </c>
      <c r="H820" s="426">
        <v>1</v>
      </c>
      <c r="I820" s="23"/>
    </row>
    <row r="821" spans="1:9" ht="27" x14ac:dyDescent="0.25">
      <c r="A821" s="426">
        <v>5134</v>
      </c>
      <c r="B821" s="426" t="s">
        <v>4495</v>
      </c>
      <c r="C821" s="426" t="s">
        <v>17</v>
      </c>
      <c r="D821" s="426" t="s">
        <v>15</v>
      </c>
      <c r="E821" s="426" t="s">
        <v>14</v>
      </c>
      <c r="F821" s="426">
        <v>8200000</v>
      </c>
      <c r="G821" s="426">
        <v>8200000</v>
      </c>
      <c r="H821" s="426">
        <v>1</v>
      </c>
      <c r="I821" s="23"/>
    </row>
    <row r="822" spans="1:9" ht="27" x14ac:dyDescent="0.25">
      <c r="A822" s="421">
        <v>5134</v>
      </c>
      <c r="B822" s="426" t="s">
        <v>4494</v>
      </c>
      <c r="C822" s="426" t="s">
        <v>17</v>
      </c>
      <c r="D822" s="426" t="s">
        <v>15</v>
      </c>
      <c r="E822" s="426" t="s">
        <v>14</v>
      </c>
      <c r="F822" s="426">
        <v>0</v>
      </c>
      <c r="G822" s="426">
        <v>0</v>
      </c>
      <c r="H822" s="426">
        <v>1</v>
      </c>
      <c r="I822" s="23"/>
    </row>
    <row r="823" spans="1:9" ht="27" x14ac:dyDescent="0.25">
      <c r="A823" s="421">
        <v>5134</v>
      </c>
      <c r="B823" s="421" t="s">
        <v>4315</v>
      </c>
      <c r="C823" s="421" t="s">
        <v>17</v>
      </c>
      <c r="D823" s="421" t="s">
        <v>15</v>
      </c>
      <c r="E823" s="421" t="s">
        <v>14</v>
      </c>
      <c r="F823" s="421">
        <v>200000</v>
      </c>
      <c r="G823" s="421">
        <v>200000</v>
      </c>
      <c r="H823" s="421">
        <v>1</v>
      </c>
      <c r="I823" s="23"/>
    </row>
    <row r="824" spans="1:9" ht="27" x14ac:dyDescent="0.25">
      <c r="A824" s="414">
        <v>5134</v>
      </c>
      <c r="B824" s="421" t="s">
        <v>4316</v>
      </c>
      <c r="C824" s="421" t="s">
        <v>17</v>
      </c>
      <c r="D824" s="421" t="s">
        <v>15</v>
      </c>
      <c r="E824" s="421" t="s">
        <v>14</v>
      </c>
      <c r="F824" s="421">
        <v>200000</v>
      </c>
      <c r="G824" s="421">
        <v>200000</v>
      </c>
      <c r="H824" s="421">
        <v>1</v>
      </c>
      <c r="I824" s="23"/>
    </row>
    <row r="825" spans="1:9" ht="27" x14ac:dyDescent="0.25">
      <c r="A825" s="414">
        <v>5134</v>
      </c>
      <c r="B825" s="414" t="s">
        <v>4317</v>
      </c>
      <c r="C825" s="414" t="s">
        <v>17</v>
      </c>
      <c r="D825" s="414" t="s">
        <v>15</v>
      </c>
      <c r="E825" s="414" t="s">
        <v>14</v>
      </c>
      <c r="F825" s="414">
        <v>300000</v>
      </c>
      <c r="G825" s="414">
        <v>300000</v>
      </c>
      <c r="H825" s="414">
        <v>1</v>
      </c>
      <c r="I825" s="23"/>
    </row>
    <row r="826" spans="1:9" ht="27" x14ac:dyDescent="0.25">
      <c r="A826" s="414">
        <v>5134</v>
      </c>
      <c r="B826" s="414" t="s">
        <v>4318</v>
      </c>
      <c r="C826" s="414" t="s">
        <v>17</v>
      </c>
      <c r="D826" s="414" t="s">
        <v>15</v>
      </c>
      <c r="E826" s="414" t="s">
        <v>14</v>
      </c>
      <c r="F826" s="414">
        <v>300000</v>
      </c>
      <c r="G826" s="414">
        <v>300000</v>
      </c>
      <c r="H826" s="414">
        <v>1</v>
      </c>
      <c r="I826" s="23"/>
    </row>
    <row r="827" spans="1:9" ht="27" x14ac:dyDescent="0.25">
      <c r="A827" s="414">
        <v>5134</v>
      </c>
      <c r="B827" s="414" t="s">
        <v>4319</v>
      </c>
      <c r="C827" s="414" t="s">
        <v>17</v>
      </c>
      <c r="D827" s="414" t="s">
        <v>15</v>
      </c>
      <c r="E827" s="414" t="s">
        <v>14</v>
      </c>
      <c r="F827" s="414">
        <v>150000</v>
      </c>
      <c r="G827" s="414">
        <v>150000</v>
      </c>
      <c r="H827" s="414">
        <v>1</v>
      </c>
      <c r="I827" s="23"/>
    </row>
    <row r="828" spans="1:9" ht="27" x14ac:dyDescent="0.25">
      <c r="A828" s="414">
        <v>5134</v>
      </c>
      <c r="B828" s="414" t="s">
        <v>4320</v>
      </c>
      <c r="C828" s="414" t="s">
        <v>17</v>
      </c>
      <c r="D828" s="414" t="s">
        <v>15</v>
      </c>
      <c r="E828" s="414" t="s">
        <v>14</v>
      </c>
      <c r="F828" s="414">
        <v>420000</v>
      </c>
      <c r="G828" s="414">
        <v>420000</v>
      </c>
      <c r="H828" s="414">
        <v>1</v>
      </c>
      <c r="I828" s="23"/>
    </row>
    <row r="829" spans="1:9" ht="27" x14ac:dyDescent="0.25">
      <c r="A829" s="414">
        <v>5134</v>
      </c>
      <c r="B829" s="414" t="s">
        <v>4216</v>
      </c>
      <c r="C829" s="414" t="s">
        <v>17</v>
      </c>
      <c r="D829" s="414" t="s">
        <v>15</v>
      </c>
      <c r="E829" s="414" t="s">
        <v>14</v>
      </c>
      <c r="F829" s="414">
        <v>1000000</v>
      </c>
      <c r="G829" s="414">
        <v>1000000</v>
      </c>
      <c r="H829" s="414">
        <v>1</v>
      </c>
      <c r="I829" s="23"/>
    </row>
    <row r="830" spans="1:9" ht="27" x14ac:dyDescent="0.25">
      <c r="A830" s="414">
        <v>5134</v>
      </c>
      <c r="B830" s="414" t="s">
        <v>4192</v>
      </c>
      <c r="C830" s="414" t="s">
        <v>17</v>
      </c>
      <c r="D830" s="414" t="s">
        <v>15</v>
      </c>
      <c r="E830" s="414" t="s">
        <v>14</v>
      </c>
      <c r="F830" s="414">
        <v>1500000</v>
      </c>
      <c r="G830" s="414">
        <v>1500000</v>
      </c>
      <c r="H830" s="414">
        <v>1</v>
      </c>
      <c r="I830" s="23"/>
    </row>
    <row r="831" spans="1:9" ht="27" x14ac:dyDescent="0.25">
      <c r="A831" s="414">
        <v>5134</v>
      </c>
      <c r="B831" s="414" t="s">
        <v>4103</v>
      </c>
      <c r="C831" s="414" t="s">
        <v>17</v>
      </c>
      <c r="D831" s="414" t="s">
        <v>15</v>
      </c>
      <c r="E831" s="414" t="s">
        <v>14</v>
      </c>
      <c r="F831" s="414">
        <v>2000000</v>
      </c>
      <c r="G831" s="414">
        <v>2000000</v>
      </c>
      <c r="H831" s="414">
        <v>1</v>
      </c>
      <c r="I831" s="23"/>
    </row>
    <row r="832" spans="1:9" ht="27" x14ac:dyDescent="0.25">
      <c r="A832" s="397">
        <v>5134</v>
      </c>
      <c r="B832" s="397" t="s">
        <v>4102</v>
      </c>
      <c r="C832" s="397" t="s">
        <v>17</v>
      </c>
      <c r="D832" s="397" t="s">
        <v>15</v>
      </c>
      <c r="E832" s="397" t="s">
        <v>14</v>
      </c>
      <c r="F832" s="397">
        <v>1500000</v>
      </c>
      <c r="G832" s="397">
        <v>1500000</v>
      </c>
      <c r="H832" s="397">
        <v>1</v>
      </c>
      <c r="I832" s="23"/>
    </row>
    <row r="833" spans="1:9" ht="27" x14ac:dyDescent="0.25">
      <c r="A833" s="393">
        <v>5134</v>
      </c>
      <c r="B833" s="393" t="s">
        <v>4098</v>
      </c>
      <c r="C833" s="393" t="s">
        <v>17</v>
      </c>
      <c r="D833" s="393" t="s">
        <v>15</v>
      </c>
      <c r="E833" s="393" t="s">
        <v>14</v>
      </c>
      <c r="F833" s="393">
        <v>1500000</v>
      </c>
      <c r="G833" s="393">
        <v>1500000</v>
      </c>
      <c r="H833" s="393">
        <v>1</v>
      </c>
      <c r="I833" s="23"/>
    </row>
    <row r="834" spans="1:9" ht="27" x14ac:dyDescent="0.25">
      <c r="A834" s="393">
        <v>5134</v>
      </c>
      <c r="B834" s="393" t="s">
        <v>3923</v>
      </c>
      <c r="C834" s="393" t="s">
        <v>17</v>
      </c>
      <c r="D834" s="393" t="s">
        <v>15</v>
      </c>
      <c r="E834" s="393" t="s">
        <v>14</v>
      </c>
      <c r="F834" s="393">
        <v>1500000</v>
      </c>
      <c r="G834" s="393">
        <v>1500000</v>
      </c>
      <c r="H834" s="393">
        <v>1</v>
      </c>
      <c r="I834" s="23"/>
    </row>
    <row r="835" spans="1:9" ht="27" x14ac:dyDescent="0.25">
      <c r="A835" s="383">
        <v>5134</v>
      </c>
      <c r="B835" s="393" t="s">
        <v>3922</v>
      </c>
      <c r="C835" s="393" t="s">
        <v>17</v>
      </c>
      <c r="D835" s="393" t="s">
        <v>15</v>
      </c>
      <c r="E835" s="393" t="s">
        <v>14</v>
      </c>
      <c r="F835" s="393">
        <v>1300000</v>
      </c>
      <c r="G835" s="393">
        <v>1300000</v>
      </c>
      <c r="H835" s="393">
        <v>1</v>
      </c>
      <c r="I835" s="23"/>
    </row>
    <row r="836" spans="1:9" ht="27" x14ac:dyDescent="0.25">
      <c r="A836" s="383">
        <v>5134</v>
      </c>
      <c r="B836" s="383" t="s">
        <v>3427</v>
      </c>
      <c r="C836" s="383" t="s">
        <v>17</v>
      </c>
      <c r="D836" s="383" t="s">
        <v>15</v>
      </c>
      <c r="E836" s="383" t="s">
        <v>14</v>
      </c>
      <c r="F836" s="383">
        <v>4000000</v>
      </c>
      <c r="G836" s="383">
        <v>4000000</v>
      </c>
      <c r="H836" s="383">
        <v>1</v>
      </c>
      <c r="I836" s="23"/>
    </row>
    <row r="837" spans="1:9" ht="27" x14ac:dyDescent="0.25">
      <c r="A837" s="383">
        <v>5134</v>
      </c>
      <c r="B837" s="383" t="s">
        <v>2689</v>
      </c>
      <c r="C837" s="383" t="s">
        <v>17</v>
      </c>
      <c r="D837" s="383" t="s">
        <v>15</v>
      </c>
      <c r="E837" s="383" t="s">
        <v>14</v>
      </c>
      <c r="F837" s="383">
        <v>2500000</v>
      </c>
      <c r="G837" s="383">
        <v>2500000</v>
      </c>
      <c r="H837" s="383">
        <v>1</v>
      </c>
      <c r="I837" s="23"/>
    </row>
    <row r="838" spans="1:9" ht="27" x14ac:dyDescent="0.25">
      <c r="A838" s="242">
        <v>5134</v>
      </c>
      <c r="B838" s="326" t="s">
        <v>1733</v>
      </c>
      <c r="C838" s="326" t="s">
        <v>17</v>
      </c>
      <c r="D838" s="326" t="s">
        <v>15</v>
      </c>
      <c r="E838" s="326" t="s">
        <v>14</v>
      </c>
      <c r="F838" s="326">
        <v>0</v>
      </c>
      <c r="G838" s="326">
        <v>0</v>
      </c>
      <c r="H838" s="326">
        <v>1</v>
      </c>
      <c r="I838" s="23"/>
    </row>
    <row r="839" spans="1:9" ht="27" x14ac:dyDescent="0.25">
      <c r="A839" s="242">
        <v>5134</v>
      </c>
      <c r="B839" s="322" t="s">
        <v>1734</v>
      </c>
      <c r="C839" s="322" t="s">
        <v>17</v>
      </c>
      <c r="D839" s="322" t="s">
        <v>15</v>
      </c>
      <c r="E839" s="322" t="s">
        <v>14</v>
      </c>
      <c r="F839" s="322">
        <v>5000000</v>
      </c>
      <c r="G839" s="366">
        <v>5000000</v>
      </c>
      <c r="H839" s="322">
        <v>1</v>
      </c>
      <c r="I839" s="23"/>
    </row>
    <row r="840" spans="1:9" ht="27" x14ac:dyDescent="0.25">
      <c r="A840" s="242">
        <v>5134</v>
      </c>
      <c r="B840" s="322" t="s">
        <v>1735</v>
      </c>
      <c r="C840" s="322" t="s">
        <v>17</v>
      </c>
      <c r="D840" s="322" t="s">
        <v>15</v>
      </c>
      <c r="E840" s="322" t="s">
        <v>14</v>
      </c>
      <c r="F840" s="322">
        <v>1300000</v>
      </c>
      <c r="G840" s="322">
        <v>1300000</v>
      </c>
      <c r="H840" s="322">
        <v>1</v>
      </c>
      <c r="I840" s="23"/>
    </row>
    <row r="841" spans="1:9" ht="27" x14ac:dyDescent="0.25">
      <c r="A841" s="242">
        <v>5134</v>
      </c>
      <c r="B841" s="322" t="s">
        <v>1736</v>
      </c>
      <c r="C841" s="322" t="s">
        <v>17</v>
      </c>
      <c r="D841" s="322" t="s">
        <v>15</v>
      </c>
      <c r="E841" s="322" t="s">
        <v>14</v>
      </c>
      <c r="F841" s="322">
        <v>1500000</v>
      </c>
      <c r="G841" s="322">
        <v>1500000</v>
      </c>
      <c r="H841" s="322">
        <v>1</v>
      </c>
      <c r="I841" s="23"/>
    </row>
    <row r="842" spans="1:9" ht="27" x14ac:dyDescent="0.25">
      <c r="A842" s="242">
        <v>5134</v>
      </c>
      <c r="B842" s="322" t="s">
        <v>1737</v>
      </c>
      <c r="C842" s="322" t="s">
        <v>17</v>
      </c>
      <c r="D842" s="322" t="s">
        <v>15</v>
      </c>
      <c r="E842" s="322" t="s">
        <v>14</v>
      </c>
      <c r="F842" s="322">
        <v>0</v>
      </c>
      <c r="G842" s="322">
        <v>0</v>
      </c>
      <c r="H842" s="322">
        <v>1</v>
      </c>
      <c r="I842" s="23"/>
    </row>
    <row r="843" spans="1:9" ht="27" x14ac:dyDescent="0.25">
      <c r="A843" s="242">
        <v>5134</v>
      </c>
      <c r="B843" s="322" t="s">
        <v>1738</v>
      </c>
      <c r="C843" s="322" t="s">
        <v>17</v>
      </c>
      <c r="D843" s="322" t="s">
        <v>15</v>
      </c>
      <c r="E843" s="322" t="s">
        <v>14</v>
      </c>
      <c r="F843" s="322">
        <v>0</v>
      </c>
      <c r="G843" s="322">
        <v>0</v>
      </c>
      <c r="H843" s="322">
        <v>1</v>
      </c>
      <c r="I843" s="23"/>
    </row>
    <row r="844" spans="1:9" ht="27" x14ac:dyDescent="0.25">
      <c r="A844" s="242">
        <v>5134</v>
      </c>
      <c r="B844" s="322" t="s">
        <v>1739</v>
      </c>
      <c r="C844" s="322" t="s">
        <v>17</v>
      </c>
      <c r="D844" s="322" t="s">
        <v>15</v>
      </c>
      <c r="E844" s="322" t="s">
        <v>14</v>
      </c>
      <c r="F844" s="354">
        <v>2160000</v>
      </c>
      <c r="G844" s="354">
        <v>2160000</v>
      </c>
      <c r="H844" s="354">
        <v>1</v>
      </c>
      <c r="I844" s="23"/>
    </row>
    <row r="845" spans="1:9" ht="27" x14ac:dyDescent="0.25">
      <c r="A845" s="242">
        <v>5134</v>
      </c>
      <c r="B845" s="322" t="s">
        <v>1740</v>
      </c>
      <c r="C845" s="322" t="s">
        <v>17</v>
      </c>
      <c r="D845" s="322" t="s">
        <v>15</v>
      </c>
      <c r="E845" s="322" t="s">
        <v>14</v>
      </c>
      <c r="F845" s="322">
        <v>0</v>
      </c>
      <c r="G845" s="322">
        <v>0</v>
      </c>
      <c r="H845" s="322">
        <v>1</v>
      </c>
      <c r="I845" s="23"/>
    </row>
    <row r="846" spans="1:9" ht="27" x14ac:dyDescent="0.25">
      <c r="A846" s="242">
        <v>5134</v>
      </c>
      <c r="B846" s="322" t="s">
        <v>1741</v>
      </c>
      <c r="C846" s="322" t="s">
        <v>17</v>
      </c>
      <c r="D846" s="322" t="s">
        <v>15</v>
      </c>
      <c r="E846" s="322" t="s">
        <v>14</v>
      </c>
      <c r="F846" s="322">
        <v>0</v>
      </c>
      <c r="G846" s="322">
        <v>0</v>
      </c>
      <c r="H846" s="322">
        <v>1</v>
      </c>
      <c r="I846" s="23"/>
    </row>
    <row r="847" spans="1:9" ht="27" x14ac:dyDescent="0.25">
      <c r="A847" s="242">
        <v>5134</v>
      </c>
      <c r="B847" s="322" t="s">
        <v>1742</v>
      </c>
      <c r="C847" s="322" t="s">
        <v>17</v>
      </c>
      <c r="D847" s="322" t="s">
        <v>15</v>
      </c>
      <c r="E847" s="322" t="s">
        <v>14</v>
      </c>
      <c r="F847" s="322">
        <v>0</v>
      </c>
      <c r="G847" s="322">
        <v>0</v>
      </c>
      <c r="H847" s="322">
        <v>1</v>
      </c>
      <c r="I847" s="23"/>
    </row>
    <row r="848" spans="1:9" ht="40.5" x14ac:dyDescent="0.25">
      <c r="A848" s="242">
        <v>5134</v>
      </c>
      <c r="B848" s="322" t="s">
        <v>314</v>
      </c>
      <c r="C848" s="322" t="s">
        <v>315</v>
      </c>
      <c r="D848" s="411" t="s">
        <v>15</v>
      </c>
      <c r="E848" s="411" t="s">
        <v>14</v>
      </c>
      <c r="F848" s="411">
        <v>2500000</v>
      </c>
      <c r="G848" s="411">
        <v>2500000</v>
      </c>
      <c r="H848" s="411">
        <v>1</v>
      </c>
      <c r="I848" s="23"/>
    </row>
    <row r="849" spans="1:9" ht="27" x14ac:dyDescent="0.25">
      <c r="A849" s="242">
        <v>5134</v>
      </c>
      <c r="B849" s="322" t="s">
        <v>1433</v>
      </c>
      <c r="C849" s="411" t="s">
        <v>17</v>
      </c>
      <c r="D849" s="411" t="s">
        <v>15</v>
      </c>
      <c r="E849" s="411" t="s">
        <v>14</v>
      </c>
      <c r="F849" s="411">
        <v>3000000</v>
      </c>
      <c r="G849" s="411">
        <v>3000000</v>
      </c>
      <c r="H849" s="411">
        <v>1</v>
      </c>
      <c r="I849" s="23"/>
    </row>
    <row r="850" spans="1:9" ht="27" x14ac:dyDescent="0.25">
      <c r="A850" s="226">
        <v>5134</v>
      </c>
      <c r="B850" s="322" t="s">
        <v>1434</v>
      </c>
      <c r="C850" s="411" t="s">
        <v>17</v>
      </c>
      <c r="D850" s="411" t="s">
        <v>15</v>
      </c>
      <c r="E850" s="411" t="s">
        <v>14</v>
      </c>
      <c r="F850" s="411">
        <v>215000</v>
      </c>
      <c r="G850" s="411">
        <v>215000</v>
      </c>
      <c r="H850" s="411">
        <v>1</v>
      </c>
      <c r="I850" s="23"/>
    </row>
    <row r="851" spans="1:9" ht="27" x14ac:dyDescent="0.25">
      <c r="A851" s="226">
        <v>5134</v>
      </c>
      <c r="B851" s="322" t="s">
        <v>1435</v>
      </c>
      <c r="C851" s="411" t="s">
        <v>17</v>
      </c>
      <c r="D851" s="411" t="s">
        <v>15</v>
      </c>
      <c r="E851" s="411" t="s">
        <v>14</v>
      </c>
      <c r="F851" s="411">
        <v>285000</v>
      </c>
      <c r="G851" s="411">
        <v>285000</v>
      </c>
      <c r="H851" s="411">
        <v>1</v>
      </c>
      <c r="I851" s="23"/>
    </row>
    <row r="852" spans="1:9" ht="27" x14ac:dyDescent="0.25">
      <c r="A852" s="226">
        <v>5134</v>
      </c>
      <c r="B852" s="322" t="s">
        <v>1436</v>
      </c>
      <c r="C852" s="411" t="s">
        <v>17</v>
      </c>
      <c r="D852" s="411" t="s">
        <v>15</v>
      </c>
      <c r="E852" s="411" t="s">
        <v>14</v>
      </c>
      <c r="F852" s="411">
        <v>115000</v>
      </c>
      <c r="G852" s="411">
        <v>115000</v>
      </c>
      <c r="H852" s="411">
        <v>1</v>
      </c>
      <c r="I852" s="23"/>
    </row>
    <row r="853" spans="1:9" ht="27" x14ac:dyDescent="0.25">
      <c r="A853" s="226">
        <v>5134</v>
      </c>
      <c r="B853" s="322" t="s">
        <v>660</v>
      </c>
      <c r="C853" s="411" t="s">
        <v>17</v>
      </c>
      <c r="D853" s="411" t="s">
        <v>15</v>
      </c>
      <c r="E853" s="411" t="s">
        <v>14</v>
      </c>
      <c r="F853" s="411">
        <v>9600000</v>
      </c>
      <c r="G853" s="411">
        <v>9600000</v>
      </c>
      <c r="H853" s="411">
        <v>1</v>
      </c>
      <c r="I853" s="23"/>
    </row>
    <row r="854" spans="1:9" ht="27" x14ac:dyDescent="0.25">
      <c r="A854" s="191">
        <v>5134</v>
      </c>
      <c r="B854" s="322" t="s">
        <v>465</v>
      </c>
      <c r="C854" s="322" t="s">
        <v>17</v>
      </c>
      <c r="D854" s="322" t="s">
        <v>15</v>
      </c>
      <c r="E854" s="322" t="s">
        <v>14</v>
      </c>
      <c r="F854" s="322">
        <v>0</v>
      </c>
      <c r="G854" s="322">
        <v>0</v>
      </c>
      <c r="H854" s="322">
        <v>1</v>
      </c>
      <c r="I854" s="23"/>
    </row>
    <row r="855" spans="1:9" ht="27" x14ac:dyDescent="0.25">
      <c r="A855" s="191">
        <v>5134</v>
      </c>
      <c r="B855" s="322" t="s">
        <v>466</v>
      </c>
      <c r="C855" s="322" t="s">
        <v>17</v>
      </c>
      <c r="D855" s="322" t="s">
        <v>15</v>
      </c>
      <c r="E855" s="322" t="s">
        <v>14</v>
      </c>
      <c r="F855" s="322">
        <v>0</v>
      </c>
      <c r="G855" s="322">
        <v>0</v>
      </c>
      <c r="H855" s="322">
        <v>1</v>
      </c>
      <c r="I855" s="23"/>
    </row>
    <row r="856" spans="1:9" ht="27" x14ac:dyDescent="0.25">
      <c r="A856" s="190">
        <v>5134</v>
      </c>
      <c r="B856" s="322" t="s">
        <v>450</v>
      </c>
      <c r="C856" s="322" t="s">
        <v>17</v>
      </c>
      <c r="D856" s="322" t="s">
        <v>15</v>
      </c>
      <c r="E856" s="411" t="s">
        <v>14</v>
      </c>
      <c r="F856" s="411">
        <v>685000</v>
      </c>
      <c r="G856" s="411">
        <v>685000</v>
      </c>
      <c r="H856" s="411">
        <v>1</v>
      </c>
      <c r="I856" s="23"/>
    </row>
    <row r="857" spans="1:9" ht="27" x14ac:dyDescent="0.25">
      <c r="A857" s="190">
        <v>5134</v>
      </c>
      <c r="B857" s="322" t="s">
        <v>451</v>
      </c>
      <c r="C857" s="322" t="s">
        <v>17</v>
      </c>
      <c r="D857" s="411" t="s">
        <v>15</v>
      </c>
      <c r="E857" s="411" t="s">
        <v>14</v>
      </c>
      <c r="F857" s="411">
        <v>420000</v>
      </c>
      <c r="G857" s="411">
        <v>420000</v>
      </c>
      <c r="H857" s="411">
        <v>1</v>
      </c>
      <c r="I857" s="23"/>
    </row>
    <row r="858" spans="1:9" ht="27" x14ac:dyDescent="0.25">
      <c r="A858" s="190">
        <v>5134</v>
      </c>
      <c r="B858" s="322" t="s">
        <v>452</v>
      </c>
      <c r="C858" s="322" t="s">
        <v>17</v>
      </c>
      <c r="D858" s="411" t="s">
        <v>15</v>
      </c>
      <c r="E858" s="411" t="s">
        <v>14</v>
      </c>
      <c r="F858" s="411">
        <v>1345000</v>
      </c>
      <c r="G858" s="411">
        <v>1345000</v>
      </c>
      <c r="H858" s="411">
        <v>1</v>
      </c>
      <c r="I858" s="23"/>
    </row>
    <row r="859" spans="1:9" ht="27" x14ac:dyDescent="0.25">
      <c r="A859" s="184">
        <v>5134</v>
      </c>
      <c r="B859" s="322" t="s">
        <v>453</v>
      </c>
      <c r="C859" s="322" t="s">
        <v>17</v>
      </c>
      <c r="D859" s="411" t="s">
        <v>15</v>
      </c>
      <c r="E859" s="411" t="s">
        <v>14</v>
      </c>
      <c r="F859" s="411">
        <v>520000</v>
      </c>
      <c r="G859" s="411">
        <v>520000</v>
      </c>
      <c r="H859" s="411">
        <v>1</v>
      </c>
      <c r="I859" s="23"/>
    </row>
    <row r="860" spans="1:9" ht="27" x14ac:dyDescent="0.25">
      <c r="A860" s="184">
        <v>5134</v>
      </c>
      <c r="B860" s="322" t="s">
        <v>454</v>
      </c>
      <c r="C860" s="322" t="s">
        <v>17</v>
      </c>
      <c r="D860" s="411" t="s">
        <v>15</v>
      </c>
      <c r="E860" s="411" t="s">
        <v>14</v>
      </c>
      <c r="F860" s="411">
        <v>245000</v>
      </c>
      <c r="G860" s="411">
        <v>245000</v>
      </c>
      <c r="H860" s="411">
        <v>1</v>
      </c>
      <c r="I860" s="23"/>
    </row>
    <row r="861" spans="1:9" ht="27" x14ac:dyDescent="0.25">
      <c r="A861" s="184">
        <v>5134</v>
      </c>
      <c r="B861" s="322" t="s">
        <v>455</v>
      </c>
      <c r="C861" s="322" t="s">
        <v>17</v>
      </c>
      <c r="D861" s="411" t="s">
        <v>15</v>
      </c>
      <c r="E861" s="411" t="s">
        <v>14</v>
      </c>
      <c r="F861" s="411">
        <v>215000</v>
      </c>
      <c r="G861" s="411">
        <v>215000</v>
      </c>
      <c r="H861" s="411">
        <v>1</v>
      </c>
      <c r="I861" s="23"/>
    </row>
    <row r="862" spans="1:9" ht="27" x14ac:dyDescent="0.25">
      <c r="A862" s="176">
        <v>5122</v>
      </c>
      <c r="B862" s="322" t="s">
        <v>331</v>
      </c>
      <c r="C862" s="322" t="s">
        <v>17</v>
      </c>
      <c r="D862" s="411" t="s">
        <v>15</v>
      </c>
      <c r="E862" s="411" t="s">
        <v>14</v>
      </c>
      <c r="F862" s="411">
        <v>0</v>
      </c>
      <c r="G862" s="411">
        <v>0</v>
      </c>
      <c r="H862" s="411">
        <v>1</v>
      </c>
      <c r="I862" s="23"/>
    </row>
    <row r="863" spans="1:9" ht="27" x14ac:dyDescent="0.25">
      <c r="A863" s="176">
        <v>5123</v>
      </c>
      <c r="B863" s="322" t="s">
        <v>336</v>
      </c>
      <c r="C863" s="322" t="s">
        <v>17</v>
      </c>
      <c r="D863" s="322" t="s">
        <v>15</v>
      </c>
      <c r="E863" s="322" t="s">
        <v>14</v>
      </c>
      <c r="F863" s="322">
        <v>0</v>
      </c>
      <c r="G863" s="322">
        <v>0</v>
      </c>
      <c r="H863" s="322">
        <v>1</v>
      </c>
      <c r="I863" s="23"/>
    </row>
    <row r="864" spans="1:9" ht="27" x14ac:dyDescent="0.25">
      <c r="A864" s="176">
        <v>5124</v>
      </c>
      <c r="B864" s="322" t="s">
        <v>324</v>
      </c>
      <c r="C864" s="322" t="s">
        <v>17</v>
      </c>
      <c r="D864" s="322" t="s">
        <v>15</v>
      </c>
      <c r="E864" s="322" t="s">
        <v>14</v>
      </c>
      <c r="F864" s="322">
        <v>0</v>
      </c>
      <c r="G864" s="322">
        <v>0</v>
      </c>
      <c r="H864" s="322">
        <v>1</v>
      </c>
      <c r="I864" s="23"/>
    </row>
    <row r="865" spans="1:9" ht="27" x14ac:dyDescent="0.25">
      <c r="A865" s="176">
        <v>5125</v>
      </c>
      <c r="B865" s="322" t="s">
        <v>323</v>
      </c>
      <c r="C865" s="322" t="s">
        <v>17</v>
      </c>
      <c r="D865" s="322" t="s">
        <v>15</v>
      </c>
      <c r="E865" s="322" t="s">
        <v>14</v>
      </c>
      <c r="F865" s="322">
        <v>0</v>
      </c>
      <c r="G865" s="322">
        <v>0</v>
      </c>
      <c r="H865" s="322">
        <v>1</v>
      </c>
      <c r="I865" s="23"/>
    </row>
    <row r="866" spans="1:9" ht="27" x14ac:dyDescent="0.25">
      <c r="A866" s="176">
        <v>5126</v>
      </c>
      <c r="B866" s="322" t="s">
        <v>327</v>
      </c>
      <c r="C866" s="322" t="s">
        <v>17</v>
      </c>
      <c r="D866" s="322" t="s">
        <v>15</v>
      </c>
      <c r="E866" s="322" t="s">
        <v>14</v>
      </c>
      <c r="F866" s="322">
        <v>0</v>
      </c>
      <c r="G866" s="322">
        <v>0</v>
      </c>
      <c r="H866" s="322">
        <v>1</v>
      </c>
      <c r="I866" s="23"/>
    </row>
    <row r="867" spans="1:9" ht="27" x14ac:dyDescent="0.25">
      <c r="A867" s="176">
        <v>5127</v>
      </c>
      <c r="B867" s="176" t="s">
        <v>326</v>
      </c>
      <c r="C867" s="176" t="s">
        <v>17</v>
      </c>
      <c r="D867" s="176" t="s">
        <v>15</v>
      </c>
      <c r="E867" s="176" t="s">
        <v>14</v>
      </c>
      <c r="F867" s="176">
        <v>0</v>
      </c>
      <c r="G867" s="176">
        <v>0</v>
      </c>
      <c r="H867" s="176">
        <v>1</v>
      </c>
      <c r="I867" s="23"/>
    </row>
    <row r="868" spans="1:9" ht="27" x14ac:dyDescent="0.25">
      <c r="A868" s="176">
        <v>5128</v>
      </c>
      <c r="B868" s="176" t="s">
        <v>334</v>
      </c>
      <c r="C868" s="176" t="s">
        <v>17</v>
      </c>
      <c r="D868" s="176" t="s">
        <v>15</v>
      </c>
      <c r="E868" s="176" t="s">
        <v>14</v>
      </c>
      <c r="F868" s="176">
        <v>0</v>
      </c>
      <c r="G868" s="176">
        <v>0</v>
      </c>
      <c r="H868" s="176">
        <v>1</v>
      </c>
      <c r="I868" s="23"/>
    </row>
    <row r="869" spans="1:9" ht="27" x14ac:dyDescent="0.25">
      <c r="A869" s="176">
        <v>5129</v>
      </c>
      <c r="B869" s="176" t="s">
        <v>337</v>
      </c>
      <c r="C869" s="176" t="s">
        <v>17</v>
      </c>
      <c r="D869" s="176" t="s">
        <v>15</v>
      </c>
      <c r="E869" s="176" t="s">
        <v>14</v>
      </c>
      <c r="F869" s="176">
        <v>0</v>
      </c>
      <c r="G869" s="176">
        <v>0</v>
      </c>
      <c r="H869" s="176">
        <v>1</v>
      </c>
      <c r="I869" s="23"/>
    </row>
    <row r="870" spans="1:9" ht="27" x14ac:dyDescent="0.25">
      <c r="A870" s="176">
        <v>5130</v>
      </c>
      <c r="B870" s="176" t="s">
        <v>332</v>
      </c>
      <c r="C870" s="176" t="s">
        <v>17</v>
      </c>
      <c r="D870" s="176" t="s">
        <v>15</v>
      </c>
      <c r="E870" s="176" t="s">
        <v>14</v>
      </c>
      <c r="F870" s="176">
        <v>0</v>
      </c>
      <c r="G870" s="176">
        <v>0</v>
      </c>
      <c r="H870" s="176">
        <v>1</v>
      </c>
      <c r="I870" s="23"/>
    </row>
    <row r="871" spans="1:9" ht="27" x14ac:dyDescent="0.25">
      <c r="A871" s="176">
        <v>5131</v>
      </c>
      <c r="B871" s="176" t="s">
        <v>325</v>
      </c>
      <c r="C871" s="176" t="s">
        <v>17</v>
      </c>
      <c r="D871" s="176" t="s">
        <v>15</v>
      </c>
      <c r="E871" s="176" t="s">
        <v>14</v>
      </c>
      <c r="F871" s="176">
        <v>0</v>
      </c>
      <c r="G871" s="176">
        <v>0</v>
      </c>
      <c r="H871" s="176">
        <v>1</v>
      </c>
      <c r="I871" s="23"/>
    </row>
    <row r="872" spans="1:9" ht="27" x14ac:dyDescent="0.25">
      <c r="A872" s="176">
        <v>5132</v>
      </c>
      <c r="B872" s="176" t="s">
        <v>322</v>
      </c>
      <c r="C872" s="176" t="s">
        <v>17</v>
      </c>
      <c r="D872" s="176" t="s">
        <v>15</v>
      </c>
      <c r="E872" s="176" t="s">
        <v>14</v>
      </c>
      <c r="F872" s="176">
        <v>0</v>
      </c>
      <c r="G872" s="176">
        <v>0</v>
      </c>
      <c r="H872" s="176">
        <v>1</v>
      </c>
      <c r="I872" s="23"/>
    </row>
    <row r="873" spans="1:9" ht="27" x14ac:dyDescent="0.25">
      <c r="A873" s="176">
        <v>5133</v>
      </c>
      <c r="B873" s="176" t="s">
        <v>330</v>
      </c>
      <c r="C873" s="176" t="s">
        <v>17</v>
      </c>
      <c r="D873" s="176" t="s">
        <v>15</v>
      </c>
      <c r="E873" s="176" t="s">
        <v>14</v>
      </c>
      <c r="F873" s="176">
        <v>0</v>
      </c>
      <c r="G873" s="176">
        <v>0</v>
      </c>
      <c r="H873" s="176">
        <v>1</v>
      </c>
      <c r="I873" s="23"/>
    </row>
    <row r="874" spans="1:9" ht="27" x14ac:dyDescent="0.25">
      <c r="A874" s="176">
        <v>5134</v>
      </c>
      <c r="B874" s="176" t="s">
        <v>321</v>
      </c>
      <c r="C874" s="176" t="s">
        <v>17</v>
      </c>
      <c r="D874" s="176" t="s">
        <v>15</v>
      </c>
      <c r="E874" s="176" t="s">
        <v>14</v>
      </c>
      <c r="F874" s="176">
        <v>0</v>
      </c>
      <c r="G874" s="176">
        <v>0</v>
      </c>
      <c r="H874" s="176">
        <v>1</v>
      </c>
      <c r="I874" s="23"/>
    </row>
    <row r="875" spans="1:9" ht="27" x14ac:dyDescent="0.25">
      <c r="A875" s="176">
        <v>5134</v>
      </c>
      <c r="B875" s="176" t="s">
        <v>322</v>
      </c>
      <c r="C875" s="176" t="s">
        <v>17</v>
      </c>
      <c r="D875" s="176" t="s">
        <v>15</v>
      </c>
      <c r="E875" s="176" t="s">
        <v>14</v>
      </c>
      <c r="F875" s="176">
        <v>0</v>
      </c>
      <c r="G875" s="176">
        <v>0</v>
      </c>
      <c r="H875" s="176">
        <v>1</v>
      </c>
      <c r="I875" s="23"/>
    </row>
    <row r="876" spans="1:9" ht="27" x14ac:dyDescent="0.25">
      <c r="A876" s="176">
        <v>5134</v>
      </c>
      <c r="B876" s="176" t="s">
        <v>323</v>
      </c>
      <c r="C876" s="176" t="s">
        <v>17</v>
      </c>
      <c r="D876" s="176" t="s">
        <v>15</v>
      </c>
      <c r="E876" s="176" t="s">
        <v>14</v>
      </c>
      <c r="F876" s="176">
        <v>0</v>
      </c>
      <c r="G876" s="176">
        <v>0</v>
      </c>
      <c r="H876" s="176">
        <v>1</v>
      </c>
      <c r="I876" s="23"/>
    </row>
    <row r="877" spans="1:9" ht="27" x14ac:dyDescent="0.25">
      <c r="A877" s="176">
        <v>5134</v>
      </c>
      <c r="B877" s="176" t="s">
        <v>324</v>
      </c>
      <c r="C877" s="176" t="s">
        <v>17</v>
      </c>
      <c r="D877" s="176" t="s">
        <v>15</v>
      </c>
      <c r="E877" s="176" t="s">
        <v>14</v>
      </c>
      <c r="F877" s="176">
        <v>0</v>
      </c>
      <c r="G877" s="176">
        <v>0</v>
      </c>
      <c r="H877" s="176">
        <v>1</v>
      </c>
      <c r="I877" s="23"/>
    </row>
    <row r="878" spans="1:9" ht="27" x14ac:dyDescent="0.25">
      <c r="A878" s="176">
        <v>5134</v>
      </c>
      <c r="B878" s="176" t="s">
        <v>325</v>
      </c>
      <c r="C878" s="176" t="s">
        <v>17</v>
      </c>
      <c r="D878" s="176" t="s">
        <v>15</v>
      </c>
      <c r="E878" s="176" t="s">
        <v>14</v>
      </c>
      <c r="F878" s="176">
        <v>0</v>
      </c>
      <c r="G878" s="176">
        <v>0</v>
      </c>
      <c r="H878" s="176">
        <v>1</v>
      </c>
      <c r="I878" s="23"/>
    </row>
    <row r="879" spans="1:9" ht="27" x14ac:dyDescent="0.25">
      <c r="A879" s="176">
        <v>5134</v>
      </c>
      <c r="B879" s="322" t="s">
        <v>326</v>
      </c>
      <c r="C879" s="322" t="s">
        <v>17</v>
      </c>
      <c r="D879" s="322" t="s">
        <v>15</v>
      </c>
      <c r="E879" s="322" t="s">
        <v>14</v>
      </c>
      <c r="F879" s="322">
        <v>0</v>
      </c>
      <c r="G879" s="322">
        <v>0</v>
      </c>
      <c r="H879" s="322">
        <v>1</v>
      </c>
      <c r="I879" s="23"/>
    </row>
    <row r="880" spans="1:9" ht="27" x14ac:dyDescent="0.25">
      <c r="A880" s="176">
        <v>5134</v>
      </c>
      <c r="B880" s="176" t="s">
        <v>327</v>
      </c>
      <c r="C880" s="322" t="s">
        <v>17</v>
      </c>
      <c r="D880" s="322" t="s">
        <v>15</v>
      </c>
      <c r="E880" s="322" t="s">
        <v>14</v>
      </c>
      <c r="F880" s="322">
        <v>0</v>
      </c>
      <c r="G880" s="322">
        <v>0</v>
      </c>
      <c r="H880" s="322">
        <v>1</v>
      </c>
      <c r="I880" s="23"/>
    </row>
    <row r="881" spans="1:24" ht="27" x14ac:dyDescent="0.25">
      <c r="A881" s="176">
        <v>5134</v>
      </c>
      <c r="B881" s="322" t="s">
        <v>328</v>
      </c>
      <c r="C881" s="322" t="s">
        <v>17</v>
      </c>
      <c r="D881" s="322" t="s">
        <v>15</v>
      </c>
      <c r="E881" s="322" t="s">
        <v>14</v>
      </c>
      <c r="F881" s="340">
        <v>4680000</v>
      </c>
      <c r="G881" s="340">
        <v>4680000</v>
      </c>
      <c r="H881" s="340">
        <v>1</v>
      </c>
      <c r="I881" s="23"/>
    </row>
    <row r="882" spans="1:24" ht="27" x14ac:dyDescent="0.25">
      <c r="A882" s="176">
        <v>5134</v>
      </c>
      <c r="B882" s="322" t="s">
        <v>329</v>
      </c>
      <c r="C882" s="322" t="s">
        <v>17</v>
      </c>
      <c r="D882" s="322" t="s">
        <v>15</v>
      </c>
      <c r="E882" s="322" t="s">
        <v>14</v>
      </c>
      <c r="F882" s="322">
        <v>3990000</v>
      </c>
      <c r="G882" s="322">
        <v>3990000</v>
      </c>
      <c r="H882" s="322">
        <v>1</v>
      </c>
      <c r="I882" s="23"/>
    </row>
    <row r="883" spans="1:24" ht="27" x14ac:dyDescent="0.25">
      <c r="A883" s="176">
        <v>5134</v>
      </c>
      <c r="B883" s="322" t="s">
        <v>330</v>
      </c>
      <c r="C883" s="322" t="s">
        <v>17</v>
      </c>
      <c r="D883" s="322" t="s">
        <v>15</v>
      </c>
      <c r="E883" s="322" t="s">
        <v>14</v>
      </c>
      <c r="F883" s="322">
        <v>0</v>
      </c>
      <c r="G883" s="322">
        <v>0</v>
      </c>
      <c r="H883" s="322">
        <v>1</v>
      </c>
      <c r="I883" s="23"/>
    </row>
    <row r="884" spans="1:24" ht="27" x14ac:dyDescent="0.25">
      <c r="A884" s="176">
        <v>5134</v>
      </c>
      <c r="B884" s="322" t="s">
        <v>331</v>
      </c>
      <c r="C884" s="322" t="s">
        <v>17</v>
      </c>
      <c r="D884" s="322" t="s">
        <v>15</v>
      </c>
      <c r="E884" s="322" t="s">
        <v>14</v>
      </c>
      <c r="F884" s="322">
        <v>0</v>
      </c>
      <c r="G884" s="322">
        <v>0</v>
      </c>
      <c r="H884" s="322">
        <v>1</v>
      </c>
      <c r="I884" s="23"/>
    </row>
    <row r="885" spans="1:24" ht="27" x14ac:dyDescent="0.25">
      <c r="A885" s="176">
        <v>5134</v>
      </c>
      <c r="B885" s="322" t="s">
        <v>332</v>
      </c>
      <c r="C885" s="322" t="s">
        <v>17</v>
      </c>
      <c r="D885" s="322" t="s">
        <v>15</v>
      </c>
      <c r="E885" s="322" t="s">
        <v>14</v>
      </c>
      <c r="F885" s="322">
        <v>0</v>
      </c>
      <c r="G885" s="322">
        <v>0</v>
      </c>
      <c r="H885" s="322">
        <v>1</v>
      </c>
      <c r="I885" s="23"/>
    </row>
    <row r="886" spans="1:24" ht="27" x14ac:dyDescent="0.25">
      <c r="A886" s="176">
        <v>5134</v>
      </c>
      <c r="B886" s="176" t="s">
        <v>333</v>
      </c>
      <c r="C886" s="176" t="s">
        <v>17</v>
      </c>
      <c r="D886" s="176" t="s">
        <v>15</v>
      </c>
      <c r="E886" s="176" t="s">
        <v>14</v>
      </c>
      <c r="F886" s="176">
        <v>0</v>
      </c>
      <c r="G886" s="176">
        <v>0</v>
      </c>
      <c r="H886" s="176">
        <v>1</v>
      </c>
      <c r="I886" s="23"/>
    </row>
    <row r="887" spans="1:24" ht="27" x14ac:dyDescent="0.25">
      <c r="A887" s="176">
        <v>5134</v>
      </c>
      <c r="B887" s="176" t="s">
        <v>334</v>
      </c>
      <c r="C887" s="176" t="s">
        <v>17</v>
      </c>
      <c r="D887" s="176" t="s">
        <v>15</v>
      </c>
      <c r="E887" s="176" t="s">
        <v>14</v>
      </c>
      <c r="F887" s="176">
        <v>0</v>
      </c>
      <c r="G887" s="176">
        <v>0</v>
      </c>
      <c r="H887" s="176">
        <v>1</v>
      </c>
      <c r="I887" s="23"/>
    </row>
    <row r="888" spans="1:24" ht="27" x14ac:dyDescent="0.25">
      <c r="A888" s="176">
        <v>5134</v>
      </c>
      <c r="B888" s="176" t="s">
        <v>335</v>
      </c>
      <c r="C888" s="176" t="s">
        <v>17</v>
      </c>
      <c r="D888" s="176" t="s">
        <v>15</v>
      </c>
      <c r="E888" s="176" t="s">
        <v>14</v>
      </c>
      <c r="F888" s="474">
        <v>4560000</v>
      </c>
      <c r="G888" s="474">
        <v>4560000</v>
      </c>
      <c r="H888" s="176">
        <v>1</v>
      </c>
      <c r="I888" s="23"/>
    </row>
    <row r="889" spans="1:24" ht="27" x14ac:dyDescent="0.25">
      <c r="A889" s="176">
        <v>5134</v>
      </c>
      <c r="B889" s="176" t="s">
        <v>336</v>
      </c>
      <c r="C889" s="176" t="s">
        <v>17</v>
      </c>
      <c r="D889" s="176" t="s">
        <v>15</v>
      </c>
      <c r="E889" s="176" t="s">
        <v>14</v>
      </c>
      <c r="F889" s="176">
        <v>0</v>
      </c>
      <c r="G889" s="176">
        <v>0</v>
      </c>
      <c r="H889" s="176">
        <v>1</v>
      </c>
      <c r="I889" s="23"/>
    </row>
    <row r="890" spans="1:24" ht="27" x14ac:dyDescent="0.25">
      <c r="A890" s="176">
        <v>5134</v>
      </c>
      <c r="B890" s="176" t="s">
        <v>337</v>
      </c>
      <c r="C890" s="176" t="s">
        <v>17</v>
      </c>
      <c r="D890" s="176" t="s">
        <v>15</v>
      </c>
      <c r="E890" s="176" t="s">
        <v>14</v>
      </c>
      <c r="F890" s="176">
        <v>0</v>
      </c>
      <c r="G890" s="176">
        <v>0</v>
      </c>
      <c r="H890" s="176">
        <v>1</v>
      </c>
      <c r="I890" s="23"/>
    </row>
    <row r="891" spans="1:24" ht="27" x14ac:dyDescent="0.25">
      <c r="A891" s="176">
        <v>5134</v>
      </c>
      <c r="B891" s="176" t="s">
        <v>317</v>
      </c>
      <c r="C891" s="176" t="s">
        <v>17</v>
      </c>
      <c r="D891" s="435" t="s">
        <v>15</v>
      </c>
      <c r="E891" s="435" t="s">
        <v>14</v>
      </c>
      <c r="F891" s="435">
        <v>1083000</v>
      </c>
      <c r="G891" s="435">
        <v>1083000</v>
      </c>
      <c r="H891" s="435">
        <v>1</v>
      </c>
      <c r="I891" s="23"/>
    </row>
    <row r="892" spans="1:24" ht="27" x14ac:dyDescent="0.25">
      <c r="A892" s="176">
        <v>5134</v>
      </c>
      <c r="B892" s="176" t="s">
        <v>318</v>
      </c>
      <c r="C892" s="435" t="s">
        <v>17</v>
      </c>
      <c r="D892" s="435" t="s">
        <v>15</v>
      </c>
      <c r="E892" s="435" t="s">
        <v>14</v>
      </c>
      <c r="F892" s="435">
        <v>985000</v>
      </c>
      <c r="G892" s="435">
        <v>985000</v>
      </c>
      <c r="H892" s="435">
        <v>1</v>
      </c>
      <c r="I892" s="23"/>
    </row>
    <row r="893" spans="1:24" ht="27" x14ac:dyDescent="0.25">
      <c r="A893" s="176">
        <v>5134</v>
      </c>
      <c r="B893" s="176" t="s">
        <v>319</v>
      </c>
      <c r="C893" s="435" t="s">
        <v>17</v>
      </c>
      <c r="D893" s="435" t="s">
        <v>15</v>
      </c>
      <c r="E893" s="435" t="s">
        <v>14</v>
      </c>
      <c r="F893" s="435">
        <v>840000</v>
      </c>
      <c r="G893" s="435">
        <v>840000</v>
      </c>
      <c r="H893" s="435">
        <v>1</v>
      </c>
      <c r="I893" s="23"/>
    </row>
    <row r="894" spans="1:24" ht="27" x14ac:dyDescent="0.25">
      <c r="A894" s="176">
        <v>5134</v>
      </c>
      <c r="B894" s="176" t="s">
        <v>320</v>
      </c>
      <c r="C894" s="435" t="s">
        <v>17</v>
      </c>
      <c r="D894" s="435" t="s">
        <v>15</v>
      </c>
      <c r="E894" s="435" t="s">
        <v>14</v>
      </c>
      <c r="F894" s="435">
        <v>997000</v>
      </c>
      <c r="G894" s="435">
        <v>997000</v>
      </c>
      <c r="H894" s="435">
        <v>1</v>
      </c>
      <c r="I894" s="23"/>
    </row>
    <row r="895" spans="1:24" ht="27" x14ac:dyDescent="0.25">
      <c r="A895" s="203">
        <v>5134</v>
      </c>
      <c r="B895" s="203" t="s">
        <v>1038</v>
      </c>
      <c r="C895" s="435" t="s">
        <v>17</v>
      </c>
      <c r="D895" s="435" t="s">
        <v>15</v>
      </c>
      <c r="E895" s="435" t="s">
        <v>14</v>
      </c>
      <c r="F895" s="12">
        <v>540000</v>
      </c>
      <c r="G895" s="12">
        <v>540000</v>
      </c>
      <c r="H895" s="435">
        <v>1</v>
      </c>
      <c r="I895" s="23"/>
    </row>
    <row r="896" spans="1:24" s="439" customFormat="1" ht="27" x14ac:dyDescent="0.25">
      <c r="A896" s="483">
        <v>5134</v>
      </c>
      <c r="B896" s="483" t="s">
        <v>1999</v>
      </c>
      <c r="C896" s="483" t="s">
        <v>17</v>
      </c>
      <c r="D896" s="483" t="s">
        <v>15</v>
      </c>
      <c r="E896" s="483" t="s">
        <v>14</v>
      </c>
      <c r="F896" s="441">
        <v>0</v>
      </c>
      <c r="G896" s="441">
        <v>0</v>
      </c>
      <c r="H896" s="483">
        <v>1</v>
      </c>
      <c r="I896" s="442"/>
      <c r="P896" s="440"/>
      <c r="Q896" s="440"/>
      <c r="R896" s="440"/>
      <c r="S896" s="440"/>
      <c r="T896" s="440"/>
      <c r="U896" s="440"/>
      <c r="V896" s="440"/>
      <c r="W896" s="440"/>
      <c r="X896" s="440"/>
    </row>
    <row r="897" spans="1:24" ht="27" x14ac:dyDescent="0.25">
      <c r="A897" s="12">
        <v>5134</v>
      </c>
      <c r="B897" s="12" t="s">
        <v>2006</v>
      </c>
      <c r="C897" s="12" t="s">
        <v>17</v>
      </c>
      <c r="D897" s="12" t="s">
        <v>15</v>
      </c>
      <c r="E897" s="12" t="s">
        <v>14</v>
      </c>
      <c r="F897" s="12">
        <v>1500000</v>
      </c>
      <c r="G897" s="12">
        <f>+H897*F897</f>
        <v>1500000</v>
      </c>
      <c r="H897" s="12">
        <v>1</v>
      </c>
      <c r="I897" s="23"/>
    </row>
    <row r="898" spans="1:24" ht="27" x14ac:dyDescent="0.25">
      <c r="A898" s="12">
        <v>5134</v>
      </c>
      <c r="B898" s="12" t="s">
        <v>2031</v>
      </c>
      <c r="C898" s="12" t="s">
        <v>17</v>
      </c>
      <c r="D898" s="12" t="s">
        <v>15</v>
      </c>
      <c r="E898" s="12" t="s">
        <v>14</v>
      </c>
      <c r="F898" s="12">
        <v>8200000</v>
      </c>
      <c r="G898" s="12">
        <v>8200000</v>
      </c>
      <c r="H898" s="12">
        <v>1</v>
      </c>
      <c r="I898" s="23"/>
    </row>
    <row r="899" spans="1:24" s="439" customFormat="1" ht="27" x14ac:dyDescent="0.25">
      <c r="A899" s="441">
        <v>5134</v>
      </c>
      <c r="B899" s="441" t="s">
        <v>5312</v>
      </c>
      <c r="C899" s="441" t="s">
        <v>17</v>
      </c>
      <c r="D899" s="441" t="s">
        <v>1215</v>
      </c>
      <c r="E899" s="441" t="s">
        <v>14</v>
      </c>
      <c r="F899" s="441">
        <v>2000000</v>
      </c>
      <c r="G899" s="441">
        <v>2000000</v>
      </c>
      <c r="H899" s="441">
        <v>1</v>
      </c>
      <c r="I899" s="442"/>
      <c r="P899" s="440"/>
      <c r="Q899" s="440"/>
      <c r="R899" s="440"/>
      <c r="S899" s="440"/>
      <c r="T899" s="440"/>
      <c r="U899" s="440"/>
      <c r="V899" s="440"/>
      <c r="W899" s="440"/>
      <c r="X899" s="440"/>
    </row>
    <row r="900" spans="1:24" s="439" customFormat="1" ht="27" x14ac:dyDescent="0.25">
      <c r="A900" s="441">
        <v>5134</v>
      </c>
      <c r="B900" s="441" t="s">
        <v>5318</v>
      </c>
      <c r="C900" s="441" t="s">
        <v>17</v>
      </c>
      <c r="D900" s="441" t="s">
        <v>15</v>
      </c>
      <c r="E900" s="441" t="s">
        <v>14</v>
      </c>
      <c r="F900" s="441">
        <v>450000</v>
      </c>
      <c r="G900" s="441">
        <v>450000</v>
      </c>
      <c r="H900" s="441">
        <v>1</v>
      </c>
      <c r="I900" s="442"/>
      <c r="P900" s="440"/>
      <c r="Q900" s="440"/>
      <c r="R900" s="440"/>
      <c r="S900" s="440"/>
      <c r="T900" s="440"/>
      <c r="U900" s="440"/>
      <c r="V900" s="440"/>
      <c r="W900" s="440"/>
      <c r="X900" s="440"/>
    </row>
    <row r="901" spans="1:24" s="439" customFormat="1" ht="27" x14ac:dyDescent="0.25">
      <c r="A901" s="441">
        <v>5134</v>
      </c>
      <c r="B901" s="441" t="s">
        <v>5319</v>
      </c>
      <c r="C901" s="441" t="s">
        <v>17</v>
      </c>
      <c r="D901" s="441" t="s">
        <v>15</v>
      </c>
      <c r="E901" s="441" t="s">
        <v>14</v>
      </c>
      <c r="F901" s="441">
        <v>1500000</v>
      </c>
      <c r="G901" s="441">
        <v>1500000</v>
      </c>
      <c r="H901" s="441">
        <v>1</v>
      </c>
      <c r="I901" s="442"/>
      <c r="P901" s="440"/>
      <c r="Q901" s="440"/>
      <c r="R901" s="440"/>
      <c r="S901" s="440"/>
      <c r="T901" s="440"/>
      <c r="U901" s="440"/>
      <c r="V901" s="440"/>
      <c r="W901" s="440"/>
      <c r="X901" s="440"/>
    </row>
    <row r="902" spans="1:24" s="439" customFormat="1" ht="27" x14ac:dyDescent="0.25">
      <c r="A902" s="441">
        <v>5134</v>
      </c>
      <c r="B902" s="441" t="s">
        <v>5320</v>
      </c>
      <c r="C902" s="441" t="s">
        <v>17</v>
      </c>
      <c r="D902" s="441" t="s">
        <v>15</v>
      </c>
      <c r="E902" s="441" t="s">
        <v>14</v>
      </c>
      <c r="F902" s="441">
        <v>275000</v>
      </c>
      <c r="G902" s="441">
        <v>275000</v>
      </c>
      <c r="H902" s="441">
        <v>1</v>
      </c>
      <c r="I902" s="442"/>
      <c r="P902" s="440"/>
      <c r="Q902" s="440"/>
      <c r="R902" s="440"/>
      <c r="S902" s="440"/>
      <c r="T902" s="440"/>
      <c r="U902" s="440"/>
      <c r="V902" s="440"/>
      <c r="W902" s="440"/>
      <c r="X902" s="440"/>
    </row>
    <row r="903" spans="1:24" s="439" customFormat="1" ht="27" x14ac:dyDescent="0.25">
      <c r="A903" s="441">
        <v>5134</v>
      </c>
      <c r="B903" s="441" t="s">
        <v>5321</v>
      </c>
      <c r="C903" s="441" t="s">
        <v>17</v>
      </c>
      <c r="D903" s="441" t="s">
        <v>15</v>
      </c>
      <c r="E903" s="441" t="s">
        <v>14</v>
      </c>
      <c r="F903" s="441">
        <v>275000</v>
      </c>
      <c r="G903" s="441">
        <v>275000</v>
      </c>
      <c r="H903" s="441">
        <v>1</v>
      </c>
      <c r="I903" s="442"/>
      <c r="P903" s="440"/>
      <c r="Q903" s="440"/>
      <c r="R903" s="440"/>
      <c r="S903" s="440"/>
      <c r="T903" s="440"/>
      <c r="U903" s="440"/>
      <c r="V903" s="440"/>
      <c r="W903" s="440"/>
      <c r="X903" s="440"/>
    </row>
    <row r="904" spans="1:24" s="439" customFormat="1" ht="27" x14ac:dyDescent="0.25">
      <c r="A904" s="441">
        <v>5134</v>
      </c>
      <c r="B904" s="441" t="s">
        <v>5322</v>
      </c>
      <c r="C904" s="441" t="s">
        <v>17</v>
      </c>
      <c r="D904" s="441" t="s">
        <v>15</v>
      </c>
      <c r="E904" s="441" t="s">
        <v>14</v>
      </c>
      <c r="F904" s="441">
        <v>275000</v>
      </c>
      <c r="G904" s="441">
        <v>275000</v>
      </c>
      <c r="H904" s="441">
        <v>1</v>
      </c>
      <c r="I904" s="442"/>
      <c r="P904" s="440"/>
      <c r="Q904" s="440"/>
      <c r="R904" s="440"/>
      <c r="S904" s="440"/>
      <c r="T904" s="440"/>
      <c r="U904" s="440"/>
      <c r="V904" s="440"/>
      <c r="W904" s="440"/>
      <c r="X904" s="440"/>
    </row>
    <row r="905" spans="1:24" s="439" customFormat="1" ht="27" x14ac:dyDescent="0.25">
      <c r="A905" s="441">
        <v>5134</v>
      </c>
      <c r="B905" s="441" t="s">
        <v>5323</v>
      </c>
      <c r="C905" s="441" t="s">
        <v>17</v>
      </c>
      <c r="D905" s="441" t="s">
        <v>15</v>
      </c>
      <c r="E905" s="441" t="s">
        <v>14</v>
      </c>
      <c r="F905" s="441">
        <v>275000</v>
      </c>
      <c r="G905" s="441">
        <v>275000</v>
      </c>
      <c r="H905" s="441">
        <v>1</v>
      </c>
      <c r="I905" s="442"/>
      <c r="P905" s="440"/>
      <c r="Q905" s="440"/>
      <c r="R905" s="440"/>
      <c r="S905" s="440"/>
      <c r="T905" s="440"/>
      <c r="U905" s="440"/>
      <c r="V905" s="440"/>
      <c r="W905" s="440"/>
      <c r="X905" s="440"/>
    </row>
    <row r="906" spans="1:24" s="439" customFormat="1" ht="27" x14ac:dyDescent="0.25">
      <c r="A906" s="441">
        <v>5134</v>
      </c>
      <c r="B906" s="441" t="s">
        <v>5324</v>
      </c>
      <c r="C906" s="441" t="s">
        <v>17</v>
      </c>
      <c r="D906" s="441" t="s">
        <v>15</v>
      </c>
      <c r="E906" s="441" t="s">
        <v>14</v>
      </c>
      <c r="F906" s="441">
        <v>275000</v>
      </c>
      <c r="G906" s="441">
        <v>275000</v>
      </c>
      <c r="H906" s="441">
        <v>1</v>
      </c>
      <c r="I906" s="442"/>
      <c r="P906" s="440"/>
      <c r="Q906" s="440"/>
      <c r="R906" s="440"/>
      <c r="S906" s="440"/>
      <c r="T906" s="440"/>
      <c r="U906" s="440"/>
      <c r="V906" s="440"/>
      <c r="W906" s="440"/>
      <c r="X906" s="440"/>
    </row>
    <row r="907" spans="1:24" s="439" customFormat="1" ht="27" x14ac:dyDescent="0.25">
      <c r="A907" s="441">
        <v>5134</v>
      </c>
      <c r="B907" s="441" t="s">
        <v>5325</v>
      </c>
      <c r="C907" s="441" t="s">
        <v>17</v>
      </c>
      <c r="D907" s="441" t="s">
        <v>15</v>
      </c>
      <c r="E907" s="441" t="s">
        <v>14</v>
      </c>
      <c r="F907" s="441">
        <v>275000</v>
      </c>
      <c r="G907" s="441">
        <v>275000</v>
      </c>
      <c r="H907" s="441">
        <v>1</v>
      </c>
      <c r="I907" s="442"/>
      <c r="P907" s="440"/>
      <c r="Q907" s="440"/>
      <c r="R907" s="440"/>
      <c r="S907" s="440"/>
      <c r="T907" s="440"/>
      <c r="U907" s="440"/>
      <c r="V907" s="440"/>
      <c r="W907" s="440"/>
      <c r="X907" s="440"/>
    </row>
    <row r="908" spans="1:24" s="439" customFormat="1" ht="27" x14ac:dyDescent="0.25">
      <c r="A908" s="441">
        <v>5134</v>
      </c>
      <c r="B908" s="441" t="s">
        <v>5561</v>
      </c>
      <c r="C908" s="441" t="s">
        <v>17</v>
      </c>
      <c r="D908" s="441" t="s">
        <v>15</v>
      </c>
      <c r="E908" s="441" t="s">
        <v>14</v>
      </c>
      <c r="F908" s="441">
        <v>5000000</v>
      </c>
      <c r="G908" s="441">
        <v>5000000</v>
      </c>
      <c r="H908" s="441">
        <v>1</v>
      </c>
      <c r="I908" s="442"/>
      <c r="P908" s="440"/>
      <c r="Q908" s="440"/>
      <c r="R908" s="440"/>
      <c r="S908" s="440"/>
      <c r="T908" s="440"/>
      <c r="U908" s="440"/>
      <c r="V908" s="440"/>
      <c r="W908" s="440"/>
      <c r="X908" s="440"/>
    </row>
    <row r="909" spans="1:24" s="439" customFormat="1" ht="27" x14ac:dyDescent="0.25">
      <c r="A909" s="441">
        <v>5134</v>
      </c>
      <c r="B909" s="441" t="s">
        <v>5786</v>
      </c>
      <c r="C909" s="441" t="s">
        <v>17</v>
      </c>
      <c r="D909" s="441" t="s">
        <v>15</v>
      </c>
      <c r="E909" s="441" t="s">
        <v>14</v>
      </c>
      <c r="F909" s="441">
        <v>1600000</v>
      </c>
      <c r="G909" s="441">
        <v>1600000</v>
      </c>
      <c r="H909" s="441">
        <v>1</v>
      </c>
      <c r="I909" s="442"/>
      <c r="P909" s="440"/>
      <c r="Q909" s="440"/>
      <c r="R909" s="440"/>
      <c r="S909" s="440"/>
      <c r="T909" s="440"/>
      <c r="U909" s="440"/>
      <c r="V909" s="440"/>
      <c r="W909" s="440"/>
      <c r="X909" s="440"/>
    </row>
    <row r="910" spans="1:24" s="439" customFormat="1" ht="27" x14ac:dyDescent="0.25">
      <c r="A910" s="441">
        <v>5134</v>
      </c>
      <c r="B910" s="441" t="s">
        <v>5787</v>
      </c>
      <c r="C910" s="441" t="s">
        <v>17</v>
      </c>
      <c r="D910" s="441" t="s">
        <v>15</v>
      </c>
      <c r="E910" s="441" t="s">
        <v>14</v>
      </c>
      <c r="F910" s="441">
        <v>280000</v>
      </c>
      <c r="G910" s="441">
        <v>280000</v>
      </c>
      <c r="H910" s="441">
        <v>1</v>
      </c>
      <c r="I910" s="442"/>
      <c r="P910" s="440"/>
      <c r="Q910" s="440"/>
      <c r="R910" s="440"/>
      <c r="S910" s="440"/>
      <c r="T910" s="440"/>
      <c r="U910" s="440"/>
      <c r="V910" s="440"/>
      <c r="W910" s="440"/>
      <c r="X910" s="440"/>
    </row>
    <row r="911" spans="1:24" s="439" customFormat="1" ht="27" x14ac:dyDescent="0.25">
      <c r="A911" s="441">
        <v>5134</v>
      </c>
      <c r="B911" s="441" t="s">
        <v>5788</v>
      </c>
      <c r="C911" s="441" t="s">
        <v>17</v>
      </c>
      <c r="D911" s="441" t="s">
        <v>15</v>
      </c>
      <c r="E911" s="441" t="s">
        <v>14</v>
      </c>
      <c r="F911" s="441">
        <v>1100000</v>
      </c>
      <c r="G911" s="441">
        <v>1100000</v>
      </c>
      <c r="H911" s="441">
        <v>1</v>
      </c>
      <c r="I911" s="442"/>
      <c r="P911" s="440"/>
      <c r="Q911" s="440"/>
      <c r="R911" s="440"/>
      <c r="S911" s="440"/>
      <c r="T911" s="440"/>
      <c r="U911" s="440"/>
      <c r="V911" s="440"/>
      <c r="W911" s="440"/>
      <c r="X911" s="440"/>
    </row>
    <row r="912" spans="1:24" s="439" customFormat="1" ht="27" x14ac:dyDescent="0.25">
      <c r="A912" s="441">
        <v>5134</v>
      </c>
      <c r="B912" s="441" t="s">
        <v>5789</v>
      </c>
      <c r="C912" s="441" t="s">
        <v>17</v>
      </c>
      <c r="D912" s="441" t="s">
        <v>15</v>
      </c>
      <c r="E912" s="441" t="s">
        <v>14</v>
      </c>
      <c r="F912" s="441">
        <v>4000000</v>
      </c>
      <c r="G912" s="441">
        <v>4000000</v>
      </c>
      <c r="H912" s="441">
        <v>1</v>
      </c>
      <c r="I912" s="442"/>
      <c r="P912" s="440"/>
      <c r="Q912" s="440"/>
      <c r="R912" s="440"/>
      <c r="S912" s="440"/>
      <c r="T912" s="440"/>
      <c r="U912" s="440"/>
      <c r="V912" s="440"/>
      <c r="W912" s="440"/>
      <c r="X912" s="440"/>
    </row>
    <row r="913" spans="1:24" s="439" customFormat="1" ht="27" x14ac:dyDescent="0.25">
      <c r="A913" s="441">
        <v>5134</v>
      </c>
      <c r="B913" s="441" t="s">
        <v>5790</v>
      </c>
      <c r="C913" s="441" t="s">
        <v>17</v>
      </c>
      <c r="D913" s="441" t="s">
        <v>15</v>
      </c>
      <c r="E913" s="441" t="s">
        <v>14</v>
      </c>
      <c r="F913" s="441">
        <v>1200000</v>
      </c>
      <c r="G913" s="441">
        <v>1200000</v>
      </c>
      <c r="H913" s="441">
        <v>1</v>
      </c>
      <c r="I913" s="442"/>
      <c r="P913" s="440"/>
      <c r="Q913" s="440"/>
      <c r="R913" s="440"/>
      <c r="S913" s="440"/>
      <c r="T913" s="440"/>
      <c r="U913" s="440"/>
      <c r="V913" s="440"/>
      <c r="W913" s="440"/>
      <c r="X913" s="440"/>
    </row>
    <row r="914" spans="1:24" s="439" customFormat="1" ht="27" x14ac:dyDescent="0.25">
      <c r="A914" s="441">
        <v>5134</v>
      </c>
      <c r="B914" s="441" t="s">
        <v>5791</v>
      </c>
      <c r="C914" s="441" t="s">
        <v>17</v>
      </c>
      <c r="D914" s="441" t="s">
        <v>15</v>
      </c>
      <c r="E914" s="441" t="s">
        <v>14</v>
      </c>
      <c r="F914" s="441">
        <v>1300000</v>
      </c>
      <c r="G914" s="441">
        <v>1300000</v>
      </c>
      <c r="H914" s="441">
        <v>1</v>
      </c>
      <c r="I914" s="442"/>
      <c r="P914" s="440"/>
      <c r="Q914" s="440"/>
      <c r="R914" s="440"/>
      <c r="S914" s="440"/>
      <c r="T914" s="440"/>
      <c r="U914" s="440"/>
      <c r="V914" s="440"/>
      <c r="W914" s="440"/>
      <c r="X914" s="440"/>
    </row>
    <row r="915" spans="1:24" s="439" customFormat="1" ht="27" x14ac:dyDescent="0.25">
      <c r="A915" s="441">
        <v>5134</v>
      </c>
      <c r="B915" s="441" t="s">
        <v>5792</v>
      </c>
      <c r="C915" s="441" t="s">
        <v>17</v>
      </c>
      <c r="D915" s="441" t="s">
        <v>15</v>
      </c>
      <c r="E915" s="441" t="s">
        <v>14</v>
      </c>
      <c r="F915" s="441">
        <v>500000</v>
      </c>
      <c r="G915" s="441">
        <v>500000</v>
      </c>
      <c r="H915" s="441">
        <v>1</v>
      </c>
      <c r="I915" s="442"/>
      <c r="P915" s="440"/>
      <c r="Q915" s="440"/>
      <c r="R915" s="440"/>
      <c r="S915" s="440"/>
      <c r="T915" s="440"/>
      <c r="U915" s="440"/>
      <c r="V915" s="440"/>
      <c r="W915" s="440"/>
      <c r="X915" s="440"/>
    </row>
    <row r="916" spans="1:24" s="439" customFormat="1" ht="27" x14ac:dyDescent="0.25">
      <c r="A916" s="441">
        <v>5134</v>
      </c>
      <c r="B916" s="441" t="s">
        <v>5793</v>
      </c>
      <c r="C916" s="441" t="s">
        <v>17</v>
      </c>
      <c r="D916" s="441" t="s">
        <v>15</v>
      </c>
      <c r="E916" s="441" t="s">
        <v>14</v>
      </c>
      <c r="F916" s="441">
        <v>1600000</v>
      </c>
      <c r="G916" s="441">
        <v>1600000</v>
      </c>
      <c r="H916" s="441">
        <v>1</v>
      </c>
      <c r="I916" s="442"/>
      <c r="P916" s="440"/>
      <c r="Q916" s="440"/>
      <c r="R916" s="440"/>
      <c r="S916" s="440"/>
      <c r="T916" s="440"/>
      <c r="U916" s="440"/>
      <c r="V916" s="440"/>
      <c r="W916" s="440"/>
      <c r="X916" s="440"/>
    </row>
    <row r="917" spans="1:24" s="439" customFormat="1" ht="27" x14ac:dyDescent="0.25">
      <c r="A917" s="441">
        <v>5134</v>
      </c>
      <c r="B917" s="441" t="s">
        <v>5794</v>
      </c>
      <c r="C917" s="441" t="s">
        <v>17</v>
      </c>
      <c r="D917" s="441" t="s">
        <v>15</v>
      </c>
      <c r="E917" s="441" t="s">
        <v>14</v>
      </c>
      <c r="F917" s="441">
        <v>1200000</v>
      </c>
      <c r="G917" s="441">
        <v>1200000</v>
      </c>
      <c r="H917" s="441">
        <v>1</v>
      </c>
      <c r="I917" s="442"/>
      <c r="P917" s="440"/>
      <c r="Q917" s="440"/>
      <c r="R917" s="440"/>
      <c r="S917" s="440"/>
      <c r="T917" s="440"/>
      <c r="U917" s="440"/>
      <c r="V917" s="440"/>
      <c r="W917" s="440"/>
      <c r="X917" s="440"/>
    </row>
    <row r="918" spans="1:24" s="439" customFormat="1" ht="27" x14ac:dyDescent="0.25">
      <c r="A918" s="441">
        <v>5134</v>
      </c>
      <c r="B918" s="441" t="s">
        <v>5795</v>
      </c>
      <c r="C918" s="441" t="s">
        <v>17</v>
      </c>
      <c r="D918" s="441" t="s">
        <v>15</v>
      </c>
      <c r="E918" s="441" t="s">
        <v>14</v>
      </c>
      <c r="F918" s="441">
        <v>240000</v>
      </c>
      <c r="G918" s="441">
        <v>240000</v>
      </c>
      <c r="H918" s="441">
        <v>1</v>
      </c>
      <c r="I918" s="442"/>
      <c r="P918" s="440"/>
      <c r="Q918" s="440"/>
      <c r="R918" s="440"/>
      <c r="S918" s="440"/>
      <c r="T918" s="440"/>
      <c r="U918" s="440"/>
      <c r="V918" s="440"/>
      <c r="W918" s="440"/>
      <c r="X918" s="440"/>
    </row>
    <row r="919" spans="1:24" s="439" customFormat="1" ht="27" x14ac:dyDescent="0.25">
      <c r="A919" s="441">
        <v>5134</v>
      </c>
      <c r="B919" s="441" t="s">
        <v>5796</v>
      </c>
      <c r="C919" s="441" t="s">
        <v>17</v>
      </c>
      <c r="D919" s="441" t="s">
        <v>15</v>
      </c>
      <c r="E919" s="441" t="s">
        <v>14</v>
      </c>
      <c r="F919" s="441">
        <v>860000</v>
      </c>
      <c r="G919" s="441">
        <v>860000</v>
      </c>
      <c r="H919" s="441">
        <v>1</v>
      </c>
      <c r="I919" s="442"/>
      <c r="P919" s="440"/>
      <c r="Q919" s="440"/>
      <c r="R919" s="440"/>
      <c r="S919" s="440"/>
      <c r="T919" s="440"/>
      <c r="U919" s="440"/>
      <c r="V919" s="440"/>
      <c r="W919" s="440"/>
      <c r="X919" s="440"/>
    </row>
    <row r="920" spans="1:24" s="439" customFormat="1" ht="27" x14ac:dyDescent="0.25">
      <c r="A920" s="441">
        <v>5134</v>
      </c>
      <c r="B920" s="441" t="s">
        <v>5797</v>
      </c>
      <c r="C920" s="441" t="s">
        <v>17</v>
      </c>
      <c r="D920" s="441" t="s">
        <v>15</v>
      </c>
      <c r="E920" s="441" t="s">
        <v>14</v>
      </c>
      <c r="F920" s="441">
        <v>1700000</v>
      </c>
      <c r="G920" s="441">
        <v>1700000</v>
      </c>
      <c r="H920" s="441">
        <v>1</v>
      </c>
      <c r="I920" s="442"/>
      <c r="P920" s="440"/>
      <c r="Q920" s="440"/>
      <c r="R920" s="440"/>
      <c r="S920" s="440"/>
      <c r="T920" s="440"/>
      <c r="U920" s="440"/>
      <c r="V920" s="440"/>
      <c r="W920" s="440"/>
      <c r="X920" s="440"/>
    </row>
    <row r="921" spans="1:24" s="439" customFormat="1" ht="27" x14ac:dyDescent="0.25">
      <c r="A921" s="441">
        <v>5134</v>
      </c>
      <c r="B921" s="441" t="s">
        <v>5798</v>
      </c>
      <c r="C921" s="441" t="s">
        <v>17</v>
      </c>
      <c r="D921" s="441" t="s">
        <v>15</v>
      </c>
      <c r="E921" s="441" t="s">
        <v>14</v>
      </c>
      <c r="F921" s="441">
        <v>200000</v>
      </c>
      <c r="G921" s="441">
        <v>200000</v>
      </c>
      <c r="H921" s="441">
        <v>1</v>
      </c>
      <c r="I921" s="442"/>
      <c r="P921" s="440"/>
      <c r="Q921" s="440"/>
      <c r="R921" s="440"/>
      <c r="S921" s="440"/>
      <c r="T921" s="440"/>
      <c r="U921" s="440"/>
      <c r="V921" s="440"/>
      <c r="W921" s="440"/>
      <c r="X921" s="440"/>
    </row>
    <row r="922" spans="1:24" s="439" customFormat="1" ht="27" x14ac:dyDescent="0.25">
      <c r="A922" s="441">
        <v>5134</v>
      </c>
      <c r="B922" s="441" t="s">
        <v>5799</v>
      </c>
      <c r="C922" s="441" t="s">
        <v>17</v>
      </c>
      <c r="D922" s="441" t="s">
        <v>15</v>
      </c>
      <c r="E922" s="441" t="s">
        <v>14</v>
      </c>
      <c r="F922" s="441">
        <v>400000</v>
      </c>
      <c r="G922" s="441">
        <v>400000</v>
      </c>
      <c r="H922" s="441">
        <v>1</v>
      </c>
      <c r="I922" s="442"/>
      <c r="P922" s="440"/>
      <c r="Q922" s="440"/>
      <c r="R922" s="440"/>
      <c r="S922" s="440"/>
      <c r="T922" s="440"/>
      <c r="U922" s="440"/>
      <c r="V922" s="440"/>
      <c r="W922" s="440"/>
      <c r="X922" s="440"/>
    </row>
    <row r="923" spans="1:24" s="439" customFormat="1" ht="27" x14ac:dyDescent="0.25">
      <c r="A923" s="441">
        <v>5134</v>
      </c>
      <c r="B923" s="441" t="s">
        <v>5800</v>
      </c>
      <c r="C923" s="441" t="s">
        <v>17</v>
      </c>
      <c r="D923" s="441" t="s">
        <v>15</v>
      </c>
      <c r="E923" s="441" t="s">
        <v>14</v>
      </c>
      <c r="F923" s="441">
        <v>200000</v>
      </c>
      <c r="G923" s="441">
        <v>200000</v>
      </c>
      <c r="H923" s="441">
        <v>1</v>
      </c>
      <c r="I923" s="442"/>
      <c r="P923" s="440"/>
      <c r="Q923" s="440"/>
      <c r="R923" s="440"/>
      <c r="S923" s="440"/>
      <c r="T923" s="440"/>
      <c r="U923" s="440"/>
      <c r="V923" s="440"/>
      <c r="W923" s="440"/>
      <c r="X923" s="440"/>
    </row>
    <row r="924" spans="1:24" s="439" customFormat="1" ht="27" x14ac:dyDescent="0.25">
      <c r="A924" s="441">
        <v>5134</v>
      </c>
      <c r="B924" s="441" t="s">
        <v>5801</v>
      </c>
      <c r="C924" s="441" t="s">
        <v>17</v>
      </c>
      <c r="D924" s="441" t="s">
        <v>15</v>
      </c>
      <c r="E924" s="441" t="s">
        <v>14</v>
      </c>
      <c r="F924" s="441">
        <v>1000000</v>
      </c>
      <c r="G924" s="441">
        <v>1000000</v>
      </c>
      <c r="H924" s="441">
        <v>1</v>
      </c>
      <c r="I924" s="442"/>
      <c r="P924" s="440"/>
      <c r="Q924" s="440"/>
      <c r="R924" s="440"/>
      <c r="S924" s="440"/>
      <c r="T924" s="440"/>
      <c r="U924" s="440"/>
      <c r="V924" s="440"/>
      <c r="W924" s="440"/>
      <c r="X924" s="440"/>
    </row>
    <row r="925" spans="1:24" s="439" customFormat="1" ht="27" x14ac:dyDescent="0.25">
      <c r="A925" s="441">
        <v>5134</v>
      </c>
      <c r="B925" s="441" t="s">
        <v>5802</v>
      </c>
      <c r="C925" s="441" t="s">
        <v>17</v>
      </c>
      <c r="D925" s="441" t="s">
        <v>15</v>
      </c>
      <c r="E925" s="441" t="s">
        <v>14</v>
      </c>
      <c r="F925" s="441">
        <v>600000</v>
      </c>
      <c r="G925" s="441">
        <v>600000</v>
      </c>
      <c r="H925" s="441">
        <v>1</v>
      </c>
      <c r="I925" s="442"/>
      <c r="P925" s="440"/>
      <c r="Q925" s="440"/>
      <c r="R925" s="440"/>
      <c r="S925" s="440"/>
      <c r="T925" s="440"/>
      <c r="U925" s="440"/>
      <c r="V925" s="440"/>
      <c r="W925" s="440"/>
      <c r="X925" s="440"/>
    </row>
    <row r="926" spans="1:24" s="439" customFormat="1" ht="27" x14ac:dyDescent="0.25">
      <c r="A926" s="441">
        <v>5134</v>
      </c>
      <c r="B926" s="441" t="s">
        <v>5803</v>
      </c>
      <c r="C926" s="441" t="s">
        <v>17</v>
      </c>
      <c r="D926" s="441" t="s">
        <v>15</v>
      </c>
      <c r="E926" s="441" t="s">
        <v>14</v>
      </c>
      <c r="F926" s="441">
        <v>1100000</v>
      </c>
      <c r="G926" s="441">
        <v>1100000</v>
      </c>
      <c r="H926" s="441">
        <v>1</v>
      </c>
      <c r="I926" s="442"/>
      <c r="P926" s="440"/>
      <c r="Q926" s="440"/>
      <c r="R926" s="440"/>
      <c r="S926" s="440"/>
      <c r="T926" s="440"/>
      <c r="U926" s="440"/>
      <c r="V926" s="440"/>
      <c r="W926" s="440"/>
      <c r="X926" s="440"/>
    </row>
    <row r="927" spans="1:24" s="439" customFormat="1" ht="27" x14ac:dyDescent="0.25">
      <c r="A927" s="441">
        <v>5134</v>
      </c>
      <c r="B927" s="441" t="s">
        <v>5804</v>
      </c>
      <c r="C927" s="441" t="s">
        <v>17</v>
      </c>
      <c r="D927" s="441" t="s">
        <v>15</v>
      </c>
      <c r="E927" s="441" t="s">
        <v>14</v>
      </c>
      <c r="F927" s="441">
        <v>2100000</v>
      </c>
      <c r="G927" s="441">
        <v>2100000</v>
      </c>
      <c r="H927" s="441">
        <v>1</v>
      </c>
      <c r="I927" s="442"/>
      <c r="P927" s="440"/>
      <c r="Q927" s="440"/>
      <c r="R927" s="440"/>
      <c r="S927" s="440"/>
      <c r="T927" s="440"/>
      <c r="U927" s="440"/>
      <c r="V927" s="440"/>
      <c r="W927" s="440"/>
      <c r="X927" s="440"/>
    </row>
    <row r="928" spans="1:24" s="439" customFormat="1" ht="27" x14ac:dyDescent="0.25">
      <c r="A928" s="441">
        <v>5134</v>
      </c>
      <c r="B928" s="441" t="s">
        <v>5805</v>
      </c>
      <c r="C928" s="441" t="s">
        <v>17</v>
      </c>
      <c r="D928" s="441" t="s">
        <v>15</v>
      </c>
      <c r="E928" s="441" t="s">
        <v>14</v>
      </c>
      <c r="F928" s="441">
        <v>200000</v>
      </c>
      <c r="G928" s="441">
        <v>200000</v>
      </c>
      <c r="H928" s="441">
        <v>1</v>
      </c>
      <c r="I928" s="442"/>
      <c r="P928" s="440"/>
      <c r="Q928" s="440"/>
      <c r="R928" s="440"/>
      <c r="S928" s="440"/>
      <c r="T928" s="440"/>
      <c r="U928" s="440"/>
      <c r="V928" s="440"/>
      <c r="W928" s="440"/>
      <c r="X928" s="440"/>
    </row>
    <row r="929" spans="1:24" s="439" customFormat="1" ht="27" x14ac:dyDescent="0.25">
      <c r="A929" s="441">
        <v>5134</v>
      </c>
      <c r="B929" s="441" t="s">
        <v>5806</v>
      </c>
      <c r="C929" s="441" t="s">
        <v>17</v>
      </c>
      <c r="D929" s="441" t="s">
        <v>15</v>
      </c>
      <c r="E929" s="441" t="s">
        <v>14</v>
      </c>
      <c r="F929" s="441">
        <v>240000</v>
      </c>
      <c r="G929" s="441">
        <v>240000</v>
      </c>
      <c r="H929" s="441">
        <v>1</v>
      </c>
      <c r="I929" s="442"/>
      <c r="P929" s="440"/>
      <c r="Q929" s="440"/>
      <c r="R929" s="440"/>
      <c r="S929" s="440"/>
      <c r="T929" s="440"/>
      <c r="U929" s="440"/>
      <c r="V929" s="440"/>
      <c r="W929" s="440"/>
      <c r="X929" s="440"/>
    </row>
    <row r="930" spans="1:24" s="439" customFormat="1" ht="27" x14ac:dyDescent="0.25">
      <c r="A930" s="441">
        <v>5134</v>
      </c>
      <c r="B930" s="441" t="s">
        <v>5807</v>
      </c>
      <c r="C930" s="441" t="s">
        <v>17</v>
      </c>
      <c r="D930" s="441" t="s">
        <v>15</v>
      </c>
      <c r="E930" s="441" t="s">
        <v>14</v>
      </c>
      <c r="F930" s="441">
        <v>440000</v>
      </c>
      <c r="G930" s="441">
        <v>440000</v>
      </c>
      <c r="H930" s="441">
        <v>1</v>
      </c>
      <c r="I930" s="442"/>
      <c r="P930" s="440"/>
      <c r="Q930" s="440"/>
      <c r="R930" s="440"/>
      <c r="S930" s="440"/>
      <c r="T930" s="440"/>
      <c r="U930" s="440"/>
      <c r="V930" s="440"/>
      <c r="W930" s="440"/>
      <c r="X930" s="440"/>
    </row>
    <row r="931" spans="1:24" s="439" customFormat="1" ht="27" x14ac:dyDescent="0.25">
      <c r="A931" s="441">
        <v>5134</v>
      </c>
      <c r="B931" s="441" t="s">
        <v>5808</v>
      </c>
      <c r="C931" s="441" t="s">
        <v>17</v>
      </c>
      <c r="D931" s="441" t="s">
        <v>15</v>
      </c>
      <c r="E931" s="441" t="s">
        <v>14</v>
      </c>
      <c r="F931" s="441">
        <v>540000</v>
      </c>
      <c r="G931" s="441">
        <v>540000</v>
      </c>
      <c r="H931" s="441">
        <v>1</v>
      </c>
      <c r="I931" s="442"/>
      <c r="P931" s="440"/>
      <c r="Q931" s="440"/>
      <c r="R931" s="440"/>
      <c r="S931" s="440"/>
      <c r="T931" s="440"/>
      <c r="U931" s="440"/>
      <c r="V931" s="440"/>
      <c r="W931" s="440"/>
      <c r="X931" s="440"/>
    </row>
    <row r="932" spans="1:24" s="439" customFormat="1" ht="27" x14ac:dyDescent="0.25">
      <c r="A932" s="441">
        <v>5134</v>
      </c>
      <c r="B932" s="441" t="s">
        <v>5809</v>
      </c>
      <c r="C932" s="441" t="s">
        <v>17</v>
      </c>
      <c r="D932" s="441" t="s">
        <v>15</v>
      </c>
      <c r="E932" s="441" t="s">
        <v>14</v>
      </c>
      <c r="F932" s="441">
        <v>2200000</v>
      </c>
      <c r="G932" s="441">
        <v>2200000</v>
      </c>
      <c r="H932" s="441">
        <v>1</v>
      </c>
      <c r="I932" s="442"/>
      <c r="P932" s="440"/>
      <c r="Q932" s="440"/>
      <c r="R932" s="440"/>
      <c r="S932" s="440"/>
      <c r="T932" s="440"/>
      <c r="U932" s="440"/>
      <c r="V932" s="440"/>
      <c r="W932" s="440"/>
      <c r="X932" s="440"/>
    </row>
    <row r="933" spans="1:24" s="439" customFormat="1" ht="27" x14ac:dyDescent="0.25">
      <c r="A933" s="441">
        <v>5134</v>
      </c>
      <c r="B933" s="441" t="s">
        <v>5810</v>
      </c>
      <c r="C933" s="441" t="s">
        <v>17</v>
      </c>
      <c r="D933" s="441" t="s">
        <v>15</v>
      </c>
      <c r="E933" s="441" t="s">
        <v>14</v>
      </c>
      <c r="F933" s="441">
        <v>400000</v>
      </c>
      <c r="G933" s="441">
        <v>400000</v>
      </c>
      <c r="H933" s="441">
        <v>1</v>
      </c>
      <c r="I933" s="442"/>
      <c r="P933" s="440"/>
      <c r="Q933" s="440"/>
      <c r="R933" s="440"/>
      <c r="S933" s="440"/>
      <c r="T933" s="440"/>
      <c r="U933" s="440"/>
      <c r="V933" s="440"/>
      <c r="W933" s="440"/>
      <c r="X933" s="440"/>
    </row>
    <row r="934" spans="1:24" s="439" customFormat="1" ht="27" x14ac:dyDescent="0.25">
      <c r="A934" s="441">
        <v>5134</v>
      </c>
      <c r="B934" s="441" t="s">
        <v>5870</v>
      </c>
      <c r="C934" s="441" t="s">
        <v>17</v>
      </c>
      <c r="D934" s="441" t="s">
        <v>384</v>
      </c>
      <c r="E934" s="441" t="s">
        <v>14</v>
      </c>
      <c r="F934" s="441">
        <v>500000</v>
      </c>
      <c r="G934" s="441">
        <v>500000</v>
      </c>
      <c r="H934" s="441">
        <v>1</v>
      </c>
      <c r="I934" s="442"/>
      <c r="P934" s="440"/>
      <c r="Q934" s="440"/>
      <c r="R934" s="440"/>
      <c r="S934" s="440"/>
      <c r="T934" s="440"/>
      <c r="U934" s="440"/>
      <c r="V934" s="440"/>
      <c r="W934" s="440"/>
      <c r="X934" s="440"/>
    </row>
    <row r="935" spans="1:24" s="439" customFormat="1" ht="27" x14ac:dyDescent="0.25">
      <c r="A935" s="441">
        <v>5134</v>
      </c>
      <c r="B935" s="441" t="s">
        <v>6050</v>
      </c>
      <c r="C935" s="441" t="s">
        <v>17</v>
      </c>
      <c r="D935" s="441" t="s">
        <v>15</v>
      </c>
      <c r="E935" s="441" t="s">
        <v>14</v>
      </c>
      <c r="F935" s="441">
        <v>1000000</v>
      </c>
      <c r="G935" s="441">
        <v>1000000</v>
      </c>
      <c r="H935" s="441">
        <v>1</v>
      </c>
      <c r="I935" s="442"/>
      <c r="P935" s="440"/>
      <c r="Q935" s="440"/>
      <c r="R935" s="440"/>
      <c r="S935" s="440"/>
      <c r="T935" s="440"/>
      <c r="U935" s="440"/>
      <c r="V935" s="440"/>
      <c r="W935" s="440"/>
      <c r="X935" s="440"/>
    </row>
    <row r="936" spans="1:24" s="439" customFormat="1" ht="27" x14ac:dyDescent="0.25">
      <c r="A936" s="441">
        <v>5134</v>
      </c>
      <c r="B936" s="441" t="s">
        <v>6051</v>
      </c>
      <c r="C936" s="441" t="s">
        <v>17</v>
      </c>
      <c r="D936" s="441" t="s">
        <v>15</v>
      </c>
      <c r="E936" s="441" t="s">
        <v>14</v>
      </c>
      <c r="F936" s="441">
        <v>1600000</v>
      </c>
      <c r="G936" s="441">
        <v>1600000</v>
      </c>
      <c r="H936" s="441">
        <v>1</v>
      </c>
      <c r="I936" s="442"/>
      <c r="P936" s="440"/>
      <c r="Q936" s="440"/>
      <c r="R936" s="440"/>
      <c r="S936" s="440"/>
      <c r="T936" s="440"/>
      <c r="U936" s="440"/>
      <c r="V936" s="440"/>
      <c r="W936" s="440"/>
      <c r="X936" s="440"/>
    </row>
    <row r="937" spans="1:24" s="439" customFormat="1" x14ac:dyDescent="0.25">
      <c r="A937" s="613" t="s">
        <v>12</v>
      </c>
      <c r="B937" s="614"/>
      <c r="C937" s="614"/>
      <c r="D937" s="614"/>
      <c r="E937" s="614"/>
      <c r="F937" s="614"/>
      <c r="G937" s="614"/>
      <c r="H937" s="615"/>
      <c r="I937" s="442"/>
      <c r="P937" s="440"/>
      <c r="Q937" s="440"/>
      <c r="R937" s="440"/>
      <c r="S937" s="440"/>
      <c r="T937" s="440"/>
      <c r="U937" s="440"/>
      <c r="V937" s="440"/>
      <c r="W937" s="440"/>
      <c r="X937" s="440"/>
    </row>
    <row r="938" spans="1:24" s="439" customFormat="1" ht="27" x14ac:dyDescent="0.25">
      <c r="A938" s="209">
        <v>5134</v>
      </c>
      <c r="B938" s="209" t="s">
        <v>3903</v>
      </c>
      <c r="C938" s="210" t="s">
        <v>395</v>
      </c>
      <c r="D938" s="209" t="s">
        <v>15</v>
      </c>
      <c r="E938" s="209" t="s">
        <v>14</v>
      </c>
      <c r="F938" s="209">
        <v>2940000</v>
      </c>
      <c r="G938" s="209">
        <v>2940000</v>
      </c>
      <c r="H938" s="209">
        <v>1</v>
      </c>
      <c r="I938" s="442"/>
      <c r="P938" s="440"/>
      <c r="Q938" s="440"/>
      <c r="R938" s="440"/>
      <c r="S938" s="440"/>
      <c r="T938" s="440"/>
      <c r="U938" s="440"/>
      <c r="V938" s="440"/>
      <c r="W938" s="440"/>
      <c r="X938" s="440"/>
    </row>
    <row r="939" spans="1:24" ht="27" x14ac:dyDescent="0.25">
      <c r="A939" s="209">
        <v>5134</v>
      </c>
      <c r="B939" s="209" t="s">
        <v>1731</v>
      </c>
      <c r="C939" s="210" t="s">
        <v>395</v>
      </c>
      <c r="D939" s="209" t="s">
        <v>384</v>
      </c>
      <c r="E939" s="209" t="s">
        <v>14</v>
      </c>
      <c r="F939" s="209">
        <v>27400000</v>
      </c>
      <c r="G939" s="209">
        <v>27400000</v>
      </c>
      <c r="H939" s="209">
        <v>1</v>
      </c>
      <c r="I939" s="23"/>
    </row>
    <row r="940" spans="1:24" ht="27" x14ac:dyDescent="0.25">
      <c r="A940" s="209">
        <v>5134</v>
      </c>
      <c r="B940" s="209" t="s">
        <v>1253</v>
      </c>
      <c r="C940" s="210" t="s">
        <v>395</v>
      </c>
      <c r="D940" s="209" t="s">
        <v>384</v>
      </c>
      <c r="E940" s="209" t="s">
        <v>14</v>
      </c>
      <c r="F940" s="209">
        <v>0</v>
      </c>
      <c r="G940" s="209">
        <v>0</v>
      </c>
      <c r="H940" s="209">
        <v>1</v>
      </c>
      <c r="I940" s="23"/>
    </row>
    <row r="941" spans="1:24" ht="27" x14ac:dyDescent="0.25">
      <c r="A941" s="210">
        <v>5134</v>
      </c>
      <c r="B941" s="210" t="s">
        <v>665</v>
      </c>
      <c r="C941" s="210" t="s">
        <v>395</v>
      </c>
      <c r="D941" s="210" t="s">
        <v>15</v>
      </c>
      <c r="E941" s="210" t="s">
        <v>14</v>
      </c>
      <c r="F941" s="210">
        <v>11000000</v>
      </c>
      <c r="G941" s="210">
        <v>11000000</v>
      </c>
      <c r="H941" s="210">
        <v>1</v>
      </c>
      <c r="I941" s="23"/>
    </row>
    <row r="942" spans="1:24" ht="27" x14ac:dyDescent="0.25">
      <c r="A942" s="210">
        <v>5134</v>
      </c>
      <c r="B942" s="210" t="s">
        <v>2538</v>
      </c>
      <c r="C942" s="210" t="s">
        <v>17</v>
      </c>
      <c r="D942" s="210" t="s">
        <v>15</v>
      </c>
      <c r="E942" s="210" t="s">
        <v>14</v>
      </c>
      <c r="F942" s="210">
        <v>1500000</v>
      </c>
      <c r="G942" s="210">
        <v>1500000</v>
      </c>
      <c r="H942" s="210">
        <v>1</v>
      </c>
      <c r="I942" s="23"/>
    </row>
    <row r="943" spans="1:24" ht="27" x14ac:dyDescent="0.25">
      <c r="A943" s="210">
        <v>5134</v>
      </c>
      <c r="B943" s="210" t="s">
        <v>2539</v>
      </c>
      <c r="C943" s="210" t="s">
        <v>17</v>
      </c>
      <c r="D943" s="210" t="s">
        <v>15</v>
      </c>
      <c r="E943" s="210" t="s">
        <v>14</v>
      </c>
      <c r="F943" s="210">
        <v>3000000</v>
      </c>
      <c r="G943" s="210">
        <v>3000000</v>
      </c>
      <c r="H943" s="210">
        <v>1</v>
      </c>
      <c r="I943" s="23"/>
    </row>
    <row r="944" spans="1:24" ht="27" x14ac:dyDescent="0.25">
      <c r="A944" s="210">
        <v>5134</v>
      </c>
      <c r="B944" s="210" t="s">
        <v>2540</v>
      </c>
      <c r="C944" s="210" t="s">
        <v>17</v>
      </c>
      <c r="D944" s="210" t="s">
        <v>15</v>
      </c>
      <c r="E944" s="210" t="s">
        <v>14</v>
      </c>
      <c r="F944" s="210">
        <v>2000000</v>
      </c>
      <c r="G944" s="210">
        <v>2000000</v>
      </c>
      <c r="H944" s="210">
        <v>1</v>
      </c>
      <c r="I944" s="23"/>
    </row>
    <row r="945" spans="1:9" x14ac:dyDescent="0.25">
      <c r="A945" s="210"/>
      <c r="B945" s="210"/>
      <c r="C945" s="210"/>
      <c r="D945" s="210"/>
      <c r="E945" s="210"/>
      <c r="F945" s="210"/>
      <c r="G945" s="210"/>
      <c r="H945" s="210"/>
      <c r="I945" s="23"/>
    </row>
    <row r="946" spans="1:9" x14ac:dyDescent="0.25">
      <c r="A946" s="210"/>
      <c r="B946" s="210"/>
      <c r="C946" s="210"/>
      <c r="D946" s="210"/>
      <c r="E946" s="210"/>
      <c r="F946" s="210"/>
      <c r="G946" s="210"/>
      <c r="H946" s="210"/>
      <c r="I946" s="23"/>
    </row>
    <row r="947" spans="1:9" x14ac:dyDescent="0.25">
      <c r="A947" s="210"/>
      <c r="B947" s="210"/>
      <c r="C947" s="210"/>
      <c r="D947" s="210"/>
      <c r="E947" s="210"/>
      <c r="F947" s="210"/>
      <c r="G947" s="210"/>
      <c r="H947" s="210"/>
      <c r="I947" s="23"/>
    </row>
    <row r="948" spans="1:9" ht="27" x14ac:dyDescent="0.25">
      <c r="A948" s="210">
        <v>5134</v>
      </c>
      <c r="B948" s="210" t="s">
        <v>2459</v>
      </c>
      <c r="C948" s="210" t="s">
        <v>17</v>
      </c>
      <c r="D948" s="210" t="s">
        <v>15</v>
      </c>
      <c r="E948" s="210" t="s">
        <v>14</v>
      </c>
      <c r="F948" s="210">
        <v>1090000</v>
      </c>
      <c r="G948" s="210">
        <v>1090000</v>
      </c>
      <c r="H948" s="210">
        <v>1</v>
      </c>
      <c r="I948" s="23"/>
    </row>
    <row r="949" spans="1:9" ht="15" customHeight="1" x14ac:dyDescent="0.25">
      <c r="A949" s="570" t="s">
        <v>4577</v>
      </c>
      <c r="B949" s="571"/>
      <c r="C949" s="571"/>
      <c r="D949" s="571"/>
      <c r="E949" s="571"/>
      <c r="F949" s="571"/>
      <c r="G949" s="571"/>
      <c r="H949" s="571"/>
      <c r="I949" s="23"/>
    </row>
    <row r="950" spans="1:9" ht="15" customHeight="1" x14ac:dyDescent="0.25">
      <c r="A950" s="610" t="s">
        <v>40</v>
      </c>
      <c r="B950" s="611"/>
      <c r="C950" s="611"/>
      <c r="D950" s="611"/>
      <c r="E950" s="611"/>
      <c r="F950" s="611"/>
      <c r="G950" s="611"/>
      <c r="H950" s="612"/>
      <c r="I950" s="23"/>
    </row>
    <row r="951" spans="1:9" x14ac:dyDescent="0.25">
      <c r="A951" s="4"/>
      <c r="B951" s="4"/>
      <c r="C951" s="4"/>
      <c r="D951" s="4"/>
      <c r="E951" s="4"/>
      <c r="F951" s="4"/>
      <c r="G951" s="4"/>
      <c r="H951" s="4"/>
      <c r="I951" s="23"/>
    </row>
    <row r="952" spans="1:9" ht="15" customHeight="1" x14ac:dyDescent="0.25">
      <c r="A952" s="549" t="s">
        <v>12</v>
      </c>
      <c r="B952" s="550"/>
      <c r="C952" s="550"/>
      <c r="D952" s="550"/>
      <c r="E952" s="550"/>
      <c r="F952" s="550"/>
      <c r="G952" s="550"/>
      <c r="H952" s="551"/>
      <c r="I952" s="23"/>
    </row>
    <row r="953" spans="1:9" ht="27" x14ac:dyDescent="0.25">
      <c r="A953" s="89">
        <v>5113</v>
      </c>
      <c r="B953" s="436" t="s">
        <v>4578</v>
      </c>
      <c r="C953" s="436" t="s">
        <v>457</v>
      </c>
      <c r="D953" s="436" t="s">
        <v>15</v>
      </c>
      <c r="E953" s="436" t="s">
        <v>14</v>
      </c>
      <c r="F953" s="436">
        <v>890000</v>
      </c>
      <c r="G953" s="436">
        <v>890000</v>
      </c>
      <c r="H953" s="436">
        <v>1</v>
      </c>
      <c r="I953" s="23"/>
    </row>
    <row r="954" spans="1:9" x14ac:dyDescent="0.25">
      <c r="A954" s="637" t="s">
        <v>8</v>
      </c>
      <c r="B954" s="638"/>
      <c r="C954" s="638"/>
      <c r="D954" s="638"/>
      <c r="E954" s="638"/>
      <c r="F954" s="638"/>
      <c r="G954" s="638"/>
      <c r="H954" s="639"/>
      <c r="I954" s="23"/>
    </row>
    <row r="955" spans="1:9" ht="28.5" customHeight="1" x14ac:dyDescent="0.25">
      <c r="A955" s="149"/>
      <c r="B955" s="149"/>
      <c r="C955" s="149"/>
      <c r="D955" s="149"/>
      <c r="E955" s="149"/>
      <c r="F955" s="149"/>
      <c r="G955" s="149"/>
      <c r="H955" s="149"/>
      <c r="I955" s="23"/>
    </row>
    <row r="956" spans="1:9" x14ac:dyDescent="0.25">
      <c r="A956" s="546" t="s">
        <v>4937</v>
      </c>
      <c r="B956" s="547"/>
      <c r="C956" s="547"/>
      <c r="D956" s="547"/>
      <c r="E956" s="547"/>
      <c r="F956" s="547"/>
      <c r="G956" s="547"/>
      <c r="H956" s="547"/>
      <c r="I956" s="23"/>
    </row>
    <row r="957" spans="1:9" ht="17.25" customHeight="1" x14ac:dyDescent="0.25">
      <c r="A957" s="637" t="s">
        <v>12</v>
      </c>
      <c r="B957" s="638"/>
      <c r="C957" s="638"/>
      <c r="D957" s="638"/>
      <c r="E957" s="638"/>
      <c r="F957" s="638"/>
      <c r="G957" s="638"/>
      <c r="H957" s="639"/>
      <c r="I957" s="23"/>
    </row>
    <row r="958" spans="1:9" ht="40.5" x14ac:dyDescent="0.25">
      <c r="A958" s="332">
        <v>4861</v>
      </c>
      <c r="B958" s="332" t="s">
        <v>4509</v>
      </c>
      <c r="C958" s="331" t="s">
        <v>498</v>
      </c>
      <c r="D958" s="332" t="s">
        <v>384</v>
      </c>
      <c r="E958" s="332" t="s">
        <v>14</v>
      </c>
      <c r="F958" s="332">
        <v>0</v>
      </c>
      <c r="G958" s="332">
        <v>0</v>
      </c>
      <c r="H958" s="332">
        <v>1</v>
      </c>
      <c r="I958" s="23"/>
    </row>
    <row r="959" spans="1:9" ht="27" x14ac:dyDescent="0.25">
      <c r="A959" s="332">
        <v>4251</v>
      </c>
      <c r="B959" s="332" t="s">
        <v>3345</v>
      </c>
      <c r="C959" s="331" t="s">
        <v>457</v>
      </c>
      <c r="D959" s="332" t="s">
        <v>1215</v>
      </c>
      <c r="E959" s="332" t="s">
        <v>14</v>
      </c>
      <c r="F959" s="332">
        <v>0</v>
      </c>
      <c r="G959" s="332">
        <v>0</v>
      </c>
      <c r="H959" s="332">
        <v>1</v>
      </c>
      <c r="I959" s="23"/>
    </row>
    <row r="960" spans="1:9" ht="27" x14ac:dyDescent="0.25">
      <c r="A960" s="332">
        <v>4251</v>
      </c>
      <c r="B960" s="332" t="s">
        <v>3346</v>
      </c>
      <c r="C960" s="331" t="s">
        <v>457</v>
      </c>
      <c r="D960" s="332" t="s">
        <v>1215</v>
      </c>
      <c r="E960" s="332" t="s">
        <v>14</v>
      </c>
      <c r="F960" s="332">
        <v>0</v>
      </c>
      <c r="G960" s="332">
        <v>0</v>
      </c>
      <c r="H960" s="332">
        <v>1</v>
      </c>
      <c r="I960" s="23"/>
    </row>
    <row r="961" spans="1:9" ht="27" x14ac:dyDescent="0.25">
      <c r="A961" s="332">
        <v>4251</v>
      </c>
      <c r="B961" s="332" t="s">
        <v>3347</v>
      </c>
      <c r="C961" s="331" t="s">
        <v>457</v>
      </c>
      <c r="D961" s="332" t="s">
        <v>1215</v>
      </c>
      <c r="E961" s="332" t="s">
        <v>14</v>
      </c>
      <c r="F961" s="332">
        <v>0</v>
      </c>
      <c r="G961" s="332">
        <v>0</v>
      </c>
      <c r="H961" s="332">
        <v>1</v>
      </c>
      <c r="I961" s="23"/>
    </row>
    <row r="962" spans="1:9" ht="27" x14ac:dyDescent="0.25">
      <c r="A962" s="332">
        <v>4251</v>
      </c>
      <c r="B962" s="332" t="s">
        <v>3348</v>
      </c>
      <c r="C962" s="331" t="s">
        <v>457</v>
      </c>
      <c r="D962" s="332" t="s">
        <v>1215</v>
      </c>
      <c r="E962" s="332" t="s">
        <v>14</v>
      </c>
      <c r="F962" s="332">
        <v>0</v>
      </c>
      <c r="G962" s="332">
        <v>0</v>
      </c>
      <c r="H962" s="332">
        <v>1</v>
      </c>
      <c r="I962" s="23"/>
    </row>
    <row r="963" spans="1:9" ht="27" x14ac:dyDescent="0.25">
      <c r="A963" s="332">
        <v>4251</v>
      </c>
      <c r="B963" s="332" t="s">
        <v>3349</v>
      </c>
      <c r="C963" s="331" t="s">
        <v>457</v>
      </c>
      <c r="D963" s="332" t="s">
        <v>1215</v>
      </c>
      <c r="E963" s="332" t="s">
        <v>14</v>
      </c>
      <c r="F963" s="332">
        <v>0</v>
      </c>
      <c r="G963" s="332">
        <v>0</v>
      </c>
      <c r="H963" s="332">
        <v>1</v>
      </c>
      <c r="I963" s="23"/>
    </row>
    <row r="964" spans="1:9" ht="27" x14ac:dyDescent="0.25">
      <c r="A964" s="332">
        <v>4251</v>
      </c>
      <c r="B964" s="332" t="s">
        <v>3350</v>
      </c>
      <c r="C964" s="331" t="s">
        <v>457</v>
      </c>
      <c r="D964" s="332" t="s">
        <v>1215</v>
      </c>
      <c r="E964" s="332" t="s">
        <v>14</v>
      </c>
      <c r="F964" s="332">
        <v>0</v>
      </c>
      <c r="G964" s="332">
        <v>0</v>
      </c>
      <c r="H964" s="332">
        <v>1</v>
      </c>
      <c r="I964" s="23"/>
    </row>
    <row r="965" spans="1:9" ht="27" x14ac:dyDescent="0.25">
      <c r="A965" s="332">
        <v>4861</v>
      </c>
      <c r="B965" s="332" t="s">
        <v>1997</v>
      </c>
      <c r="C965" s="331" t="s">
        <v>457</v>
      </c>
      <c r="D965" s="332" t="s">
        <v>1215</v>
      </c>
      <c r="E965" s="332" t="s">
        <v>14</v>
      </c>
      <c r="F965" s="332">
        <v>1404000</v>
      </c>
      <c r="G965" s="332">
        <v>1404000</v>
      </c>
      <c r="H965" s="332">
        <v>1</v>
      </c>
      <c r="I965" s="23"/>
    </row>
    <row r="966" spans="1:9" ht="27" x14ac:dyDescent="0.25">
      <c r="A966" s="332">
        <v>4861</v>
      </c>
      <c r="B966" s="332" t="s">
        <v>1582</v>
      </c>
      <c r="C966" s="331" t="s">
        <v>457</v>
      </c>
      <c r="D966" s="331" t="s">
        <v>1215</v>
      </c>
      <c r="E966" s="331" t="s">
        <v>14</v>
      </c>
      <c r="F966" s="331">
        <v>70000</v>
      </c>
      <c r="G966" s="331">
        <v>70000</v>
      </c>
      <c r="H966" s="331">
        <v>1</v>
      </c>
      <c r="I966" s="23"/>
    </row>
    <row r="967" spans="1:9" ht="17.25" customHeight="1" x14ac:dyDescent="0.25">
      <c r="A967" s="637" t="s">
        <v>40</v>
      </c>
      <c r="B967" s="638"/>
      <c r="C967" s="638"/>
      <c r="D967" s="638"/>
      <c r="E967" s="638"/>
      <c r="F967" s="638"/>
      <c r="G967" s="638"/>
      <c r="H967" s="639"/>
      <c r="I967" s="23"/>
    </row>
    <row r="968" spans="1:9" ht="17.25" customHeight="1" x14ac:dyDescent="0.25">
      <c r="A968" s="358"/>
      <c r="B968" s="357"/>
      <c r="C968" s="357"/>
      <c r="D968" s="359"/>
      <c r="E968" s="359"/>
      <c r="F968" s="359"/>
      <c r="G968" s="359"/>
      <c r="H968" s="360"/>
      <c r="I968" s="23"/>
    </row>
    <row r="969" spans="1:9" ht="27" x14ac:dyDescent="0.25">
      <c r="A969" s="4">
        <v>4251</v>
      </c>
      <c r="B969" s="4" t="s">
        <v>3339</v>
      </c>
      <c r="C969" s="4" t="s">
        <v>20</v>
      </c>
      <c r="D969" s="4" t="s">
        <v>384</v>
      </c>
      <c r="E969" s="4" t="s">
        <v>14</v>
      </c>
      <c r="F969" s="4">
        <v>0</v>
      </c>
      <c r="G969" s="4">
        <v>0</v>
      </c>
      <c r="H969" s="4">
        <v>1</v>
      </c>
      <c r="I969" s="23"/>
    </row>
    <row r="970" spans="1:9" ht="27" x14ac:dyDescent="0.25">
      <c r="A970" s="4">
        <v>4251</v>
      </c>
      <c r="B970" s="4" t="s">
        <v>3340</v>
      </c>
      <c r="C970" s="4" t="s">
        <v>20</v>
      </c>
      <c r="D970" s="4" t="s">
        <v>384</v>
      </c>
      <c r="E970" s="4" t="s">
        <v>14</v>
      </c>
      <c r="F970" s="4">
        <v>0</v>
      </c>
      <c r="G970" s="4">
        <v>0</v>
      </c>
      <c r="H970" s="4">
        <v>1</v>
      </c>
      <c r="I970" s="23"/>
    </row>
    <row r="971" spans="1:9" ht="27" x14ac:dyDescent="0.25">
      <c r="A971" s="4">
        <v>4251</v>
      </c>
      <c r="B971" s="4" t="s">
        <v>3341</v>
      </c>
      <c r="C971" s="4" t="s">
        <v>20</v>
      </c>
      <c r="D971" s="4" t="s">
        <v>384</v>
      </c>
      <c r="E971" s="4" t="s">
        <v>14</v>
      </c>
      <c r="F971" s="4">
        <v>0</v>
      </c>
      <c r="G971" s="4">
        <v>0</v>
      </c>
      <c r="H971" s="4">
        <v>1</v>
      </c>
      <c r="I971" s="23"/>
    </row>
    <row r="972" spans="1:9" ht="27" x14ac:dyDescent="0.25">
      <c r="A972" s="4">
        <v>4251</v>
      </c>
      <c r="B972" s="4" t="s">
        <v>3342</v>
      </c>
      <c r="C972" s="4" t="s">
        <v>20</v>
      </c>
      <c r="D972" s="4" t="s">
        <v>384</v>
      </c>
      <c r="E972" s="4" t="s">
        <v>14</v>
      </c>
      <c r="F972" s="4">
        <v>0</v>
      </c>
      <c r="G972" s="4">
        <v>0</v>
      </c>
      <c r="H972" s="4">
        <v>1</v>
      </c>
      <c r="I972" s="23"/>
    </row>
    <row r="973" spans="1:9" ht="27" x14ac:dyDescent="0.25">
      <c r="A973" s="4">
        <v>4251</v>
      </c>
      <c r="B973" s="4" t="s">
        <v>3343</v>
      </c>
      <c r="C973" s="4" t="s">
        <v>20</v>
      </c>
      <c r="D973" s="4" t="s">
        <v>384</v>
      </c>
      <c r="E973" s="4" t="s">
        <v>14</v>
      </c>
      <c r="F973" s="4">
        <v>0</v>
      </c>
      <c r="G973" s="4">
        <v>0</v>
      </c>
      <c r="H973" s="4">
        <v>1</v>
      </c>
      <c r="I973" s="23"/>
    </row>
    <row r="974" spans="1:9" ht="27" x14ac:dyDescent="0.25">
      <c r="A974" s="4">
        <v>4251</v>
      </c>
      <c r="B974" s="4" t="s">
        <v>3344</v>
      </c>
      <c r="C974" s="4" t="s">
        <v>20</v>
      </c>
      <c r="D974" s="4" t="s">
        <v>384</v>
      </c>
      <c r="E974" s="4" t="s">
        <v>14</v>
      </c>
      <c r="F974" s="4">
        <v>0</v>
      </c>
      <c r="G974" s="4">
        <v>0</v>
      </c>
      <c r="H974" s="4">
        <v>1</v>
      </c>
      <c r="I974" s="23"/>
    </row>
    <row r="975" spans="1:9" ht="33.75" customHeight="1" x14ac:dyDescent="0.25">
      <c r="A975" s="4" t="s">
        <v>23</v>
      </c>
      <c r="B975" s="4" t="s">
        <v>1998</v>
      </c>
      <c r="C975" s="4" t="s">
        <v>20</v>
      </c>
      <c r="D975" s="4" t="s">
        <v>384</v>
      </c>
      <c r="E975" s="4" t="s">
        <v>14</v>
      </c>
      <c r="F975" s="4">
        <v>78001277</v>
      </c>
      <c r="G975" s="4">
        <v>78001277</v>
      </c>
      <c r="H975" s="4">
        <v>1</v>
      </c>
      <c r="I975" s="23"/>
    </row>
    <row r="976" spans="1:9" ht="40.5" x14ac:dyDescent="0.25">
      <c r="A976" s="4">
        <v>4251</v>
      </c>
      <c r="B976" s="4" t="s">
        <v>1141</v>
      </c>
      <c r="C976" s="4" t="s">
        <v>425</v>
      </c>
      <c r="D976" s="4" t="s">
        <v>15</v>
      </c>
      <c r="E976" s="4" t="s">
        <v>14</v>
      </c>
      <c r="F976" s="4">
        <v>0</v>
      </c>
      <c r="G976" s="4">
        <v>0</v>
      </c>
      <c r="H976" s="4">
        <v>1</v>
      </c>
      <c r="I976" s="23"/>
    </row>
    <row r="977" spans="1:24" ht="15" customHeight="1" x14ac:dyDescent="0.25">
      <c r="A977" s="546" t="s">
        <v>4936</v>
      </c>
      <c r="B977" s="547"/>
      <c r="C977" s="547"/>
      <c r="D977" s="547"/>
      <c r="E977" s="547"/>
      <c r="F977" s="547"/>
      <c r="G977" s="547"/>
      <c r="H977" s="547"/>
      <c r="I977" s="23"/>
    </row>
    <row r="978" spans="1:24" x14ac:dyDescent="0.25">
      <c r="A978" s="543" t="s">
        <v>16</v>
      </c>
      <c r="B978" s="544"/>
      <c r="C978" s="544"/>
      <c r="D978" s="544"/>
      <c r="E978" s="544"/>
      <c r="F978" s="544"/>
      <c r="G978" s="544"/>
      <c r="H978" s="545"/>
      <c r="I978" s="23"/>
    </row>
    <row r="979" spans="1:24" s="439" customFormat="1" ht="27" x14ac:dyDescent="0.25">
      <c r="A979" s="15">
        <v>5112</v>
      </c>
      <c r="B979" s="15" t="s">
        <v>4667</v>
      </c>
      <c r="C979" s="16" t="s">
        <v>2801</v>
      </c>
      <c r="D979" s="15" t="s">
        <v>384</v>
      </c>
      <c r="E979" s="15" t="s">
        <v>14</v>
      </c>
      <c r="F979" s="15">
        <v>0</v>
      </c>
      <c r="G979" s="15">
        <v>0</v>
      </c>
      <c r="H979" s="15">
        <v>1</v>
      </c>
      <c r="I979" s="442"/>
      <c r="P979" s="440"/>
      <c r="Q979" s="440"/>
      <c r="R979" s="440"/>
      <c r="S979" s="440"/>
      <c r="T979" s="440"/>
      <c r="U979" s="440"/>
      <c r="V979" s="440"/>
      <c r="W979" s="440"/>
      <c r="X979" s="440"/>
    </row>
    <row r="980" spans="1:24" ht="27" x14ac:dyDescent="0.25">
      <c r="A980" s="15">
        <v>5112</v>
      </c>
      <c r="B980" s="15" t="s">
        <v>449</v>
      </c>
      <c r="C980" s="16" t="s">
        <v>289</v>
      </c>
      <c r="D980" s="15" t="s">
        <v>384</v>
      </c>
      <c r="E980" s="15" t="s">
        <v>14</v>
      </c>
      <c r="F980" s="15">
        <v>0</v>
      </c>
      <c r="G980" s="15">
        <v>0</v>
      </c>
      <c r="H980" s="15">
        <v>1</v>
      </c>
      <c r="I980" s="23"/>
    </row>
    <row r="981" spans="1:24" ht="27" x14ac:dyDescent="0.25">
      <c r="A981" s="15">
        <v>5112</v>
      </c>
      <c r="B981" s="15" t="s">
        <v>370</v>
      </c>
      <c r="C981" s="16" t="s">
        <v>289</v>
      </c>
      <c r="D981" s="15" t="s">
        <v>384</v>
      </c>
      <c r="E981" s="15" t="s">
        <v>14</v>
      </c>
      <c r="F981" s="15">
        <v>0</v>
      </c>
      <c r="G981" s="15">
        <v>0</v>
      </c>
      <c r="H981" s="15">
        <v>1</v>
      </c>
      <c r="I981" s="23"/>
    </row>
    <row r="982" spans="1:24" ht="27" x14ac:dyDescent="0.25">
      <c r="A982" s="15">
        <v>5112</v>
      </c>
      <c r="B982" s="15" t="s">
        <v>370</v>
      </c>
      <c r="C982" s="16" t="s">
        <v>289</v>
      </c>
      <c r="D982" s="15" t="s">
        <v>15</v>
      </c>
      <c r="E982" s="15" t="s">
        <v>14</v>
      </c>
      <c r="F982" s="15">
        <v>0</v>
      </c>
      <c r="G982" s="15">
        <v>0</v>
      </c>
      <c r="H982" s="15">
        <v>1</v>
      </c>
      <c r="I982" s="23"/>
    </row>
    <row r="983" spans="1:24" s="439" customFormat="1" ht="27" x14ac:dyDescent="0.25">
      <c r="A983" s="15">
        <v>5112</v>
      </c>
      <c r="B983" s="15" t="s">
        <v>370</v>
      </c>
      <c r="C983" s="16" t="s">
        <v>289</v>
      </c>
      <c r="D983" s="15" t="s">
        <v>384</v>
      </c>
      <c r="E983" s="15" t="s">
        <v>14</v>
      </c>
      <c r="F983" s="15">
        <v>17880000</v>
      </c>
      <c r="G983" s="15">
        <v>17880000</v>
      </c>
      <c r="H983" s="15">
        <v>1</v>
      </c>
      <c r="I983" s="442"/>
      <c r="P983" s="440"/>
      <c r="Q983" s="440"/>
      <c r="R983" s="440"/>
      <c r="S983" s="440"/>
      <c r="T983" s="440"/>
      <c r="U983" s="440"/>
      <c r="V983" s="440"/>
      <c r="W983" s="440"/>
      <c r="X983" s="440"/>
    </row>
    <row r="984" spans="1:24" x14ac:dyDescent="0.25">
      <c r="A984" s="543" t="s">
        <v>12</v>
      </c>
      <c r="B984" s="544"/>
      <c r="C984" s="544"/>
      <c r="D984" s="544"/>
      <c r="E984" s="544"/>
      <c r="F984" s="544"/>
      <c r="G984" s="544"/>
      <c r="H984" s="545"/>
      <c r="I984" s="23"/>
    </row>
    <row r="985" spans="1:24" s="439" customFormat="1" ht="27" x14ac:dyDescent="0.25">
      <c r="A985" s="38">
        <v>5112</v>
      </c>
      <c r="B985" s="38" t="s">
        <v>4668</v>
      </c>
      <c r="C985" s="39" t="s">
        <v>457</v>
      </c>
      <c r="D985" s="38" t="s">
        <v>1215</v>
      </c>
      <c r="E985" s="38" t="s">
        <v>14</v>
      </c>
      <c r="F985" s="38">
        <v>0</v>
      </c>
      <c r="G985" s="38">
        <v>0</v>
      </c>
      <c r="H985" s="38">
        <v>1</v>
      </c>
      <c r="I985" s="442"/>
      <c r="P985" s="440"/>
      <c r="Q985" s="440"/>
      <c r="R985" s="440"/>
      <c r="S985" s="440"/>
      <c r="T985" s="440"/>
      <c r="U985" s="440"/>
      <c r="V985" s="440"/>
      <c r="W985" s="440"/>
      <c r="X985" s="440"/>
    </row>
    <row r="986" spans="1:24" ht="27" x14ac:dyDescent="0.25">
      <c r="A986" s="38">
        <v>5112</v>
      </c>
      <c r="B986" s="38" t="s">
        <v>4005</v>
      </c>
      <c r="C986" s="39" t="s">
        <v>457</v>
      </c>
      <c r="D986" s="38" t="s">
        <v>1215</v>
      </c>
      <c r="E986" s="38" t="s">
        <v>14</v>
      </c>
      <c r="F986" s="38">
        <v>0</v>
      </c>
      <c r="G986" s="38">
        <v>0</v>
      </c>
      <c r="H986" s="38">
        <v>1</v>
      </c>
      <c r="I986" s="23"/>
    </row>
    <row r="987" spans="1:24" ht="27" x14ac:dyDescent="0.25">
      <c r="A987" s="38">
        <v>4252</v>
      </c>
      <c r="B987" s="38" t="s">
        <v>3045</v>
      </c>
      <c r="C987" s="39" t="s">
        <v>457</v>
      </c>
      <c r="D987" s="38" t="s">
        <v>1215</v>
      </c>
      <c r="E987" s="38" t="s">
        <v>14</v>
      </c>
      <c r="F987" s="38">
        <v>0</v>
      </c>
      <c r="G987" s="38">
        <v>0</v>
      </c>
      <c r="H987" s="38">
        <v>1</v>
      </c>
      <c r="I987" s="23"/>
    </row>
    <row r="988" spans="1:24" s="439" customFormat="1" ht="27" x14ac:dyDescent="0.25">
      <c r="A988" s="38">
        <v>5112</v>
      </c>
      <c r="B988" s="38" t="s">
        <v>3045</v>
      </c>
      <c r="C988" s="39" t="s">
        <v>457</v>
      </c>
      <c r="D988" s="38" t="s">
        <v>1215</v>
      </c>
      <c r="E988" s="38" t="s">
        <v>14</v>
      </c>
      <c r="F988" s="38">
        <v>83000</v>
      </c>
      <c r="G988" s="38">
        <v>83000</v>
      </c>
      <c r="H988" s="38">
        <v>1</v>
      </c>
      <c r="I988" s="442"/>
      <c r="P988" s="440"/>
      <c r="Q988" s="440"/>
      <c r="R988" s="440"/>
      <c r="S988" s="440"/>
      <c r="T988" s="440"/>
      <c r="U988" s="440"/>
      <c r="V988" s="440"/>
      <c r="W988" s="440"/>
      <c r="X988" s="440"/>
    </row>
    <row r="989" spans="1:24" s="439" customFormat="1" ht="27" x14ac:dyDescent="0.25">
      <c r="A989" s="38">
        <v>5112</v>
      </c>
      <c r="B989" s="38" t="s">
        <v>5412</v>
      </c>
      <c r="C989" s="39" t="s">
        <v>1096</v>
      </c>
      <c r="D989" s="38" t="s">
        <v>13</v>
      </c>
      <c r="E989" s="38" t="s">
        <v>14</v>
      </c>
      <c r="F989" s="38">
        <v>105000</v>
      </c>
      <c r="G989" s="38">
        <v>105000</v>
      </c>
      <c r="H989" s="38">
        <v>1</v>
      </c>
      <c r="I989" s="442"/>
      <c r="P989" s="440"/>
      <c r="Q989" s="440"/>
      <c r="R989" s="440"/>
      <c r="S989" s="440"/>
      <c r="T989" s="440"/>
      <c r="U989" s="440"/>
      <c r="V989" s="440"/>
      <c r="W989" s="440"/>
      <c r="X989" s="440"/>
    </row>
    <row r="990" spans="1:24" s="439" customFormat="1" ht="27" x14ac:dyDescent="0.25">
      <c r="A990" s="38">
        <v>5112</v>
      </c>
      <c r="B990" s="38" t="s">
        <v>6049</v>
      </c>
      <c r="C990" s="39" t="s">
        <v>457</v>
      </c>
      <c r="D990" s="38" t="s">
        <v>5204</v>
      </c>
      <c r="E990" s="38" t="s">
        <v>14</v>
      </c>
      <c r="F990" s="38">
        <v>83000</v>
      </c>
      <c r="G990" s="38">
        <v>83000</v>
      </c>
      <c r="H990" s="38">
        <v>1</v>
      </c>
      <c r="I990" s="442"/>
      <c r="P990" s="440"/>
      <c r="Q990" s="440"/>
      <c r="R990" s="440"/>
      <c r="S990" s="440"/>
      <c r="T990" s="440"/>
      <c r="U990" s="440"/>
      <c r="V990" s="440"/>
      <c r="W990" s="440"/>
      <c r="X990" s="440"/>
    </row>
    <row r="991" spans="1:24" ht="22.5" customHeight="1" x14ac:dyDescent="0.25">
      <c r="A991" s="570" t="s">
        <v>45</v>
      </c>
      <c r="B991" s="571"/>
      <c r="C991" s="571"/>
      <c r="D991" s="571"/>
      <c r="E991" s="571"/>
      <c r="F991" s="571"/>
      <c r="G991" s="571"/>
      <c r="H991" s="571"/>
      <c r="I991" s="23"/>
    </row>
    <row r="992" spans="1:24" x14ac:dyDescent="0.25">
      <c r="A992" s="543" t="s">
        <v>12</v>
      </c>
      <c r="B992" s="544"/>
      <c r="C992" s="544"/>
      <c r="D992" s="544"/>
      <c r="E992" s="544"/>
      <c r="F992" s="544"/>
      <c r="G992" s="544"/>
      <c r="H992" s="545"/>
      <c r="I992" s="23"/>
    </row>
    <row r="993" spans="1:24" ht="27" x14ac:dyDescent="0.25">
      <c r="A993" s="136">
        <v>4861</v>
      </c>
      <c r="B993" s="191" t="s">
        <v>661</v>
      </c>
      <c r="C993" s="191" t="s">
        <v>662</v>
      </c>
      <c r="D993" s="191" t="s">
        <v>15</v>
      </c>
      <c r="E993" s="191" t="s">
        <v>14</v>
      </c>
      <c r="F993" s="191">
        <v>0</v>
      </c>
      <c r="G993" s="191">
        <v>0</v>
      </c>
      <c r="H993" s="191">
        <v>1</v>
      </c>
      <c r="I993" s="23"/>
    </row>
    <row r="994" spans="1:24" ht="27" x14ac:dyDescent="0.25">
      <c r="A994" s="264" t="s">
        <v>23</v>
      </c>
      <c r="B994" s="270" t="s">
        <v>1995</v>
      </c>
      <c r="C994" s="270" t="s">
        <v>662</v>
      </c>
      <c r="D994" s="270" t="s">
        <v>15</v>
      </c>
      <c r="E994" s="270" t="s">
        <v>14</v>
      </c>
      <c r="F994" s="270">
        <v>90000000</v>
      </c>
      <c r="G994" s="270">
        <v>90000000</v>
      </c>
      <c r="H994" s="270">
        <v>1</v>
      </c>
      <c r="I994" s="23"/>
    </row>
    <row r="995" spans="1:24" x14ac:dyDescent="0.25">
      <c r="A995" s="546" t="s">
        <v>1859</v>
      </c>
      <c r="B995" s="547"/>
      <c r="C995" s="547"/>
      <c r="D995" s="547"/>
      <c r="E995" s="547"/>
      <c r="F995" s="547"/>
      <c r="G995" s="547"/>
      <c r="H995" s="547"/>
      <c r="I995" s="23"/>
    </row>
    <row r="996" spans="1:24" x14ac:dyDescent="0.25">
      <c r="A996" s="543" t="s">
        <v>16</v>
      </c>
      <c r="B996" s="544"/>
      <c r="C996" s="544"/>
      <c r="D996" s="544"/>
      <c r="E996" s="544"/>
      <c r="F996" s="544"/>
      <c r="G996" s="544"/>
      <c r="H996" s="545"/>
      <c r="I996" s="23"/>
    </row>
    <row r="997" spans="1:24" x14ac:dyDescent="0.25">
      <c r="A997" s="119"/>
      <c r="B997" s="139"/>
      <c r="C997" s="139"/>
      <c r="D997" s="139"/>
      <c r="E997" s="139"/>
      <c r="F997" s="139"/>
      <c r="G997" s="139"/>
      <c r="H997" s="139"/>
      <c r="I997" s="23"/>
    </row>
    <row r="998" spans="1:24" x14ac:dyDescent="0.25">
      <c r="A998" s="546" t="s">
        <v>302</v>
      </c>
      <c r="B998" s="547"/>
      <c r="C998" s="547"/>
      <c r="D998" s="547"/>
      <c r="E998" s="547"/>
      <c r="F998" s="547"/>
      <c r="G998" s="547"/>
      <c r="H998" s="547"/>
      <c r="I998" s="23"/>
    </row>
    <row r="999" spans="1:24" x14ac:dyDescent="0.25">
      <c r="A999" s="543" t="s">
        <v>8</v>
      </c>
      <c r="B999" s="544"/>
      <c r="C999" s="544"/>
      <c r="D999" s="544"/>
      <c r="E999" s="544"/>
      <c r="F999" s="544"/>
      <c r="G999" s="544"/>
      <c r="H999" s="545"/>
      <c r="I999" s="23"/>
    </row>
    <row r="1000" spans="1:24" ht="27" x14ac:dyDescent="0.25">
      <c r="A1000" s="372">
        <v>5129</v>
      </c>
      <c r="B1000" s="372" t="s">
        <v>3752</v>
      </c>
      <c r="C1000" s="372" t="s">
        <v>427</v>
      </c>
      <c r="D1000" s="372" t="s">
        <v>13</v>
      </c>
      <c r="E1000" s="372" t="s">
        <v>14</v>
      </c>
      <c r="F1000" s="372">
        <v>8300</v>
      </c>
      <c r="G1000" s="372">
        <f>+F1000*H1000</f>
        <v>398400</v>
      </c>
      <c r="H1000" s="372">
        <v>48</v>
      </c>
      <c r="I1000" s="23"/>
    </row>
    <row r="1001" spans="1:24" ht="27" x14ac:dyDescent="0.25">
      <c r="A1001" s="372">
        <v>5129</v>
      </c>
      <c r="B1001" s="372" t="s">
        <v>3753</v>
      </c>
      <c r="C1001" s="372" t="s">
        <v>427</v>
      </c>
      <c r="D1001" s="372" t="s">
        <v>13</v>
      </c>
      <c r="E1001" s="372" t="s">
        <v>14</v>
      </c>
      <c r="F1001" s="372">
        <v>29400</v>
      </c>
      <c r="G1001" s="372">
        <f>+F1001*H1001</f>
        <v>588000</v>
      </c>
      <c r="H1001" s="372">
        <v>20</v>
      </c>
      <c r="I1001" s="23"/>
    </row>
    <row r="1002" spans="1:24" s="439" customFormat="1" x14ac:dyDescent="0.25">
      <c r="A1002" s="511">
        <v>5129</v>
      </c>
      <c r="B1002" s="511" t="s">
        <v>5784</v>
      </c>
      <c r="C1002" s="511" t="s">
        <v>5785</v>
      </c>
      <c r="D1002" s="511" t="s">
        <v>9</v>
      </c>
      <c r="E1002" s="511" t="s">
        <v>10</v>
      </c>
      <c r="F1002" s="511">
        <v>0</v>
      </c>
      <c r="G1002" s="511">
        <v>0</v>
      </c>
      <c r="H1002" s="511">
        <v>100</v>
      </c>
      <c r="I1002" s="442"/>
      <c r="P1002" s="440"/>
      <c r="Q1002" s="440"/>
      <c r="R1002" s="440"/>
      <c r="S1002" s="440"/>
      <c r="T1002" s="440"/>
      <c r="U1002" s="440"/>
      <c r="V1002" s="440"/>
      <c r="W1002" s="440"/>
      <c r="X1002" s="440"/>
    </row>
    <row r="1003" spans="1:24" s="439" customFormat="1" x14ac:dyDescent="0.25">
      <c r="A1003" s="517">
        <v>5129</v>
      </c>
      <c r="B1003" s="517" t="s">
        <v>5868</v>
      </c>
      <c r="C1003" s="517" t="s">
        <v>5785</v>
      </c>
      <c r="D1003" s="517" t="s">
        <v>9</v>
      </c>
      <c r="E1003" s="517" t="s">
        <v>10</v>
      </c>
      <c r="F1003" s="517">
        <v>0</v>
      </c>
      <c r="G1003" s="517">
        <v>0</v>
      </c>
      <c r="H1003" s="517">
        <v>100</v>
      </c>
      <c r="I1003" s="442"/>
      <c r="P1003" s="440"/>
      <c r="Q1003" s="440"/>
      <c r="R1003" s="440"/>
      <c r="S1003" s="440"/>
      <c r="T1003" s="440"/>
      <c r="U1003" s="440"/>
      <c r="V1003" s="440"/>
      <c r="W1003" s="440"/>
      <c r="X1003" s="440"/>
    </row>
    <row r="1004" spans="1:24" s="439" customFormat="1" x14ac:dyDescent="0.25">
      <c r="A1004" s="517">
        <v>5129</v>
      </c>
      <c r="B1004" s="517" t="s">
        <v>5869</v>
      </c>
      <c r="C1004" s="517" t="s">
        <v>5785</v>
      </c>
      <c r="D1004" s="517" t="s">
        <v>9</v>
      </c>
      <c r="E1004" s="517" t="s">
        <v>10</v>
      </c>
      <c r="F1004" s="517">
        <v>0</v>
      </c>
      <c r="G1004" s="517">
        <v>0</v>
      </c>
      <c r="H1004" s="517">
        <v>100</v>
      </c>
      <c r="I1004" s="442"/>
      <c r="P1004" s="440"/>
      <c r="Q1004" s="440"/>
      <c r="R1004" s="440"/>
      <c r="S1004" s="440"/>
      <c r="T1004" s="440"/>
      <c r="U1004" s="440"/>
      <c r="V1004" s="440"/>
      <c r="W1004" s="440"/>
      <c r="X1004" s="440"/>
    </row>
    <row r="1005" spans="1:24" x14ac:dyDescent="0.25">
      <c r="A1005" s="543" t="s">
        <v>16</v>
      </c>
      <c r="B1005" s="544"/>
      <c r="C1005" s="544"/>
      <c r="D1005" s="544"/>
      <c r="E1005" s="544"/>
      <c r="F1005" s="544"/>
      <c r="G1005" s="544"/>
      <c r="H1005" s="545"/>
      <c r="I1005" s="23"/>
    </row>
    <row r="1006" spans="1:24" x14ac:dyDescent="0.25">
      <c r="A1006" s="298">
        <v>5129</v>
      </c>
      <c r="B1006" s="298" t="s">
        <v>2220</v>
      </c>
      <c r="C1006" s="298" t="s">
        <v>1812</v>
      </c>
      <c r="D1006" s="298" t="s">
        <v>384</v>
      </c>
      <c r="E1006" s="298" t="s">
        <v>10</v>
      </c>
      <c r="F1006" s="298">
        <v>46517</v>
      </c>
      <c r="G1006" s="298">
        <f>F1006*H1006</f>
        <v>22002541</v>
      </c>
      <c r="H1006" s="298">
        <v>473</v>
      </c>
      <c r="I1006" s="23"/>
    </row>
    <row r="1007" spans="1:24" ht="27" x14ac:dyDescent="0.25">
      <c r="A1007" s="246">
        <v>4251</v>
      </c>
      <c r="B1007" s="252" t="s">
        <v>1759</v>
      </c>
      <c r="C1007" s="252" t="s">
        <v>20</v>
      </c>
      <c r="D1007" s="252" t="s">
        <v>15</v>
      </c>
      <c r="E1007" s="252" t="s">
        <v>14</v>
      </c>
      <c r="F1007" s="252">
        <v>0</v>
      </c>
      <c r="G1007" s="252">
        <v>0</v>
      </c>
      <c r="H1007" s="252">
        <v>1</v>
      </c>
      <c r="I1007" s="23"/>
    </row>
    <row r="1008" spans="1:24" ht="27" x14ac:dyDescent="0.25">
      <c r="A1008" s="238">
        <v>4251</v>
      </c>
      <c r="B1008" s="246" t="s">
        <v>1594</v>
      </c>
      <c r="C1008" s="246" t="s">
        <v>1595</v>
      </c>
      <c r="D1008" s="246" t="s">
        <v>15</v>
      </c>
      <c r="E1008" s="246" t="s">
        <v>14</v>
      </c>
      <c r="F1008" s="246">
        <v>0</v>
      </c>
      <c r="G1008" s="246">
        <v>0</v>
      </c>
      <c r="H1008" s="246">
        <v>1</v>
      </c>
      <c r="I1008" s="23"/>
    </row>
    <row r="1009" spans="1:24" ht="27" x14ac:dyDescent="0.25">
      <c r="A1009" s="182">
        <v>5129</v>
      </c>
      <c r="B1009" s="238" t="s">
        <v>426</v>
      </c>
      <c r="C1009" s="238" t="s">
        <v>427</v>
      </c>
      <c r="D1009" s="238" t="s">
        <v>384</v>
      </c>
      <c r="E1009" s="238" t="s">
        <v>14</v>
      </c>
      <c r="F1009" s="238">
        <v>0</v>
      </c>
      <c r="G1009" s="238">
        <v>0</v>
      </c>
      <c r="H1009" s="238">
        <v>1</v>
      </c>
      <c r="I1009" s="23"/>
    </row>
    <row r="1010" spans="1:24" ht="27" x14ac:dyDescent="0.25">
      <c r="A1010" s="319">
        <v>5129</v>
      </c>
      <c r="B1010" s="182" t="s">
        <v>428</v>
      </c>
      <c r="C1010" s="319" t="s">
        <v>427</v>
      </c>
      <c r="D1010" s="182" t="s">
        <v>384</v>
      </c>
      <c r="E1010" s="182" t="s">
        <v>14</v>
      </c>
      <c r="F1010" s="182">
        <v>0</v>
      </c>
      <c r="G1010" s="182">
        <v>0</v>
      </c>
      <c r="H1010" s="182">
        <v>1</v>
      </c>
      <c r="I1010" s="23"/>
    </row>
    <row r="1011" spans="1:24" ht="27" x14ac:dyDescent="0.25">
      <c r="A1011" s="319">
        <v>5129</v>
      </c>
      <c r="B1011" s="319" t="s">
        <v>2537</v>
      </c>
      <c r="C1011" s="319" t="s">
        <v>427</v>
      </c>
      <c r="D1011" s="319" t="s">
        <v>384</v>
      </c>
      <c r="E1011" s="319" t="s">
        <v>14</v>
      </c>
      <c r="F1011" s="319">
        <v>54000</v>
      </c>
      <c r="G1011" s="319">
        <f>F1011*H1011</f>
        <v>39960000</v>
      </c>
      <c r="H1011" s="319">
        <v>740</v>
      </c>
      <c r="I1011" s="23"/>
    </row>
    <row r="1012" spans="1:24" s="439" customFormat="1" ht="40.5" x14ac:dyDescent="0.25">
      <c r="A1012" s="500">
        <v>5129</v>
      </c>
      <c r="B1012" s="500" t="s">
        <v>5519</v>
      </c>
      <c r="C1012" s="500" t="s">
        <v>5520</v>
      </c>
      <c r="D1012" s="500" t="s">
        <v>384</v>
      </c>
      <c r="E1012" s="500" t="s">
        <v>14</v>
      </c>
      <c r="F1012" s="500">
        <v>0</v>
      </c>
      <c r="G1012" s="500">
        <v>0</v>
      </c>
      <c r="H1012" s="500">
        <v>1</v>
      </c>
      <c r="I1012" s="442"/>
      <c r="P1012" s="440"/>
      <c r="Q1012" s="440"/>
      <c r="R1012" s="440"/>
      <c r="S1012" s="440"/>
      <c r="T1012" s="440"/>
      <c r="U1012" s="440"/>
      <c r="V1012" s="440"/>
      <c r="W1012" s="440"/>
      <c r="X1012" s="440"/>
    </row>
    <row r="1013" spans="1:24" s="439" customFormat="1" ht="40.5" x14ac:dyDescent="0.25">
      <c r="A1013" s="500">
        <v>5129</v>
      </c>
      <c r="B1013" s="500" t="s">
        <v>5521</v>
      </c>
      <c r="C1013" s="500" t="s">
        <v>5520</v>
      </c>
      <c r="D1013" s="500" t="s">
        <v>384</v>
      </c>
      <c r="E1013" s="500" t="s">
        <v>14</v>
      </c>
      <c r="F1013" s="500">
        <v>0</v>
      </c>
      <c r="G1013" s="500">
        <v>0</v>
      </c>
      <c r="H1013" s="500">
        <v>1</v>
      </c>
      <c r="I1013" s="442"/>
      <c r="P1013" s="440"/>
      <c r="Q1013" s="440"/>
      <c r="R1013" s="440"/>
      <c r="S1013" s="440"/>
      <c r="T1013" s="440"/>
      <c r="U1013" s="440"/>
      <c r="V1013" s="440"/>
      <c r="W1013" s="440"/>
      <c r="X1013" s="440"/>
    </row>
    <row r="1014" spans="1:24" s="439" customFormat="1" ht="40.5" x14ac:dyDescent="0.25">
      <c r="A1014" s="500">
        <v>5129</v>
      </c>
      <c r="B1014" s="500" t="s">
        <v>5522</v>
      </c>
      <c r="C1014" s="500" t="s">
        <v>5520</v>
      </c>
      <c r="D1014" s="500" t="s">
        <v>384</v>
      </c>
      <c r="E1014" s="500" t="s">
        <v>14</v>
      </c>
      <c r="F1014" s="500">
        <v>0</v>
      </c>
      <c r="G1014" s="500">
        <v>0</v>
      </c>
      <c r="H1014" s="500">
        <v>1</v>
      </c>
      <c r="I1014" s="442"/>
      <c r="P1014" s="440"/>
      <c r="Q1014" s="440"/>
      <c r="R1014" s="440"/>
      <c r="S1014" s="440"/>
      <c r="T1014" s="440"/>
      <c r="U1014" s="440"/>
      <c r="V1014" s="440"/>
      <c r="W1014" s="440"/>
      <c r="X1014" s="440"/>
    </row>
    <row r="1015" spans="1:24" s="439" customFormat="1" ht="40.5" x14ac:dyDescent="0.25">
      <c r="A1015" s="500">
        <v>5129</v>
      </c>
      <c r="B1015" s="500" t="s">
        <v>5523</v>
      </c>
      <c r="C1015" s="500" t="s">
        <v>5520</v>
      </c>
      <c r="D1015" s="500" t="s">
        <v>384</v>
      </c>
      <c r="E1015" s="500" t="s">
        <v>14</v>
      </c>
      <c r="F1015" s="500">
        <v>0</v>
      </c>
      <c r="G1015" s="500">
        <v>0</v>
      </c>
      <c r="H1015" s="500">
        <v>1</v>
      </c>
      <c r="I1015" s="442"/>
      <c r="P1015" s="440"/>
      <c r="Q1015" s="440"/>
      <c r="R1015" s="440"/>
      <c r="S1015" s="440"/>
      <c r="T1015" s="440"/>
      <c r="U1015" s="440"/>
      <c r="V1015" s="440"/>
      <c r="W1015" s="440"/>
      <c r="X1015" s="440"/>
    </row>
    <row r="1016" spans="1:24" s="439" customFormat="1" ht="40.5" x14ac:dyDescent="0.25">
      <c r="A1016" s="500">
        <v>5129</v>
      </c>
      <c r="B1016" s="500" t="s">
        <v>5524</v>
      </c>
      <c r="C1016" s="500" t="s">
        <v>5520</v>
      </c>
      <c r="D1016" s="500" t="s">
        <v>384</v>
      </c>
      <c r="E1016" s="500" t="s">
        <v>14</v>
      </c>
      <c r="F1016" s="500">
        <v>0</v>
      </c>
      <c r="G1016" s="500">
        <v>0</v>
      </c>
      <c r="H1016" s="500">
        <v>1</v>
      </c>
      <c r="I1016" s="442"/>
      <c r="P1016" s="440"/>
      <c r="Q1016" s="440"/>
      <c r="R1016" s="440"/>
      <c r="S1016" s="440"/>
      <c r="T1016" s="440"/>
      <c r="U1016" s="440"/>
      <c r="V1016" s="440"/>
      <c r="W1016" s="440"/>
      <c r="X1016" s="440"/>
    </row>
    <row r="1017" spans="1:24" s="439" customFormat="1" ht="40.5" x14ac:dyDescent="0.25">
      <c r="A1017" s="500">
        <v>5129</v>
      </c>
      <c r="B1017" s="500" t="s">
        <v>5525</v>
      </c>
      <c r="C1017" s="500" t="s">
        <v>5520</v>
      </c>
      <c r="D1017" s="500" t="s">
        <v>384</v>
      </c>
      <c r="E1017" s="500" t="s">
        <v>14</v>
      </c>
      <c r="F1017" s="500">
        <v>0</v>
      </c>
      <c r="G1017" s="500">
        <v>0</v>
      </c>
      <c r="H1017" s="500">
        <v>1</v>
      </c>
      <c r="I1017" s="442"/>
      <c r="P1017" s="440"/>
      <c r="Q1017" s="440"/>
      <c r="R1017" s="440"/>
      <c r="S1017" s="440"/>
      <c r="T1017" s="440"/>
      <c r="U1017" s="440"/>
      <c r="V1017" s="440"/>
      <c r="W1017" s="440"/>
      <c r="X1017" s="440"/>
    </row>
    <row r="1018" spans="1:24" s="439" customFormat="1" ht="40.5" x14ac:dyDescent="0.25">
      <c r="A1018" s="500">
        <v>5129</v>
      </c>
      <c r="B1018" s="500" t="s">
        <v>5526</v>
      </c>
      <c r="C1018" s="500" t="s">
        <v>5520</v>
      </c>
      <c r="D1018" s="500" t="s">
        <v>384</v>
      </c>
      <c r="E1018" s="500" t="s">
        <v>14</v>
      </c>
      <c r="F1018" s="500">
        <v>0</v>
      </c>
      <c r="G1018" s="500">
        <v>0</v>
      </c>
      <c r="H1018" s="500">
        <v>1</v>
      </c>
      <c r="I1018" s="442"/>
      <c r="P1018" s="440"/>
      <c r="Q1018" s="440"/>
      <c r="R1018" s="440"/>
      <c r="S1018" s="440"/>
      <c r="T1018" s="440"/>
      <c r="U1018" s="440"/>
      <c r="V1018" s="440"/>
      <c r="W1018" s="440"/>
      <c r="X1018" s="440"/>
    </row>
    <row r="1019" spans="1:24" s="439" customFormat="1" ht="40.5" x14ac:dyDescent="0.25">
      <c r="A1019" s="500">
        <v>5129</v>
      </c>
      <c r="B1019" s="500" t="s">
        <v>5527</v>
      </c>
      <c r="C1019" s="500" t="s">
        <v>5520</v>
      </c>
      <c r="D1019" s="500" t="s">
        <v>384</v>
      </c>
      <c r="E1019" s="500" t="s">
        <v>14</v>
      </c>
      <c r="F1019" s="500">
        <v>0</v>
      </c>
      <c r="G1019" s="500">
        <v>0</v>
      </c>
      <c r="H1019" s="500">
        <v>1</v>
      </c>
      <c r="I1019" s="442"/>
      <c r="P1019" s="440"/>
      <c r="Q1019" s="440"/>
      <c r="R1019" s="440"/>
      <c r="S1019" s="440"/>
      <c r="T1019" s="440"/>
      <c r="U1019" s="440"/>
      <c r="V1019" s="440"/>
      <c r="W1019" s="440"/>
      <c r="X1019" s="440"/>
    </row>
    <row r="1020" spans="1:24" s="439" customFormat="1" ht="40.5" x14ac:dyDescent="0.25">
      <c r="A1020" s="500">
        <v>5129</v>
      </c>
      <c r="B1020" s="500" t="s">
        <v>5528</v>
      </c>
      <c r="C1020" s="500" t="s">
        <v>5520</v>
      </c>
      <c r="D1020" s="500" t="s">
        <v>384</v>
      </c>
      <c r="E1020" s="500" t="s">
        <v>14</v>
      </c>
      <c r="F1020" s="500">
        <v>0</v>
      </c>
      <c r="G1020" s="500">
        <v>0</v>
      </c>
      <c r="H1020" s="500">
        <v>1</v>
      </c>
      <c r="I1020" s="442"/>
      <c r="P1020" s="440"/>
      <c r="Q1020" s="440"/>
      <c r="R1020" s="440"/>
      <c r="S1020" s="440"/>
      <c r="T1020" s="440"/>
      <c r="U1020" s="440"/>
      <c r="V1020" s="440"/>
      <c r="W1020" s="440"/>
      <c r="X1020" s="440"/>
    </row>
    <row r="1021" spans="1:24" s="439" customFormat="1" ht="40.5" x14ac:dyDescent="0.25">
      <c r="A1021" s="500">
        <v>5129</v>
      </c>
      <c r="B1021" s="500" t="s">
        <v>5529</v>
      </c>
      <c r="C1021" s="500" t="s">
        <v>5520</v>
      </c>
      <c r="D1021" s="500" t="s">
        <v>384</v>
      </c>
      <c r="E1021" s="500" t="s">
        <v>14</v>
      </c>
      <c r="F1021" s="500">
        <v>0</v>
      </c>
      <c r="G1021" s="500">
        <v>0</v>
      </c>
      <c r="H1021" s="500">
        <v>1</v>
      </c>
      <c r="I1021" s="442"/>
      <c r="P1021" s="440"/>
      <c r="Q1021" s="440"/>
      <c r="R1021" s="440"/>
      <c r="S1021" s="440"/>
      <c r="T1021" s="440"/>
      <c r="U1021" s="440"/>
      <c r="V1021" s="440"/>
      <c r="W1021" s="440"/>
      <c r="X1021" s="440"/>
    </row>
    <row r="1022" spans="1:24" s="439" customFormat="1" ht="40.5" x14ac:dyDescent="0.25">
      <c r="A1022" s="500">
        <v>5129</v>
      </c>
      <c r="B1022" s="500" t="s">
        <v>5530</v>
      </c>
      <c r="C1022" s="500" t="s">
        <v>5520</v>
      </c>
      <c r="D1022" s="500" t="s">
        <v>384</v>
      </c>
      <c r="E1022" s="500" t="s">
        <v>14</v>
      </c>
      <c r="F1022" s="500">
        <v>0</v>
      </c>
      <c r="G1022" s="500">
        <v>0</v>
      </c>
      <c r="H1022" s="500">
        <v>1</v>
      </c>
      <c r="I1022" s="442"/>
      <c r="P1022" s="440"/>
      <c r="Q1022" s="440"/>
      <c r="R1022" s="440"/>
      <c r="S1022" s="440"/>
      <c r="T1022" s="440"/>
      <c r="U1022" s="440"/>
      <c r="V1022" s="440"/>
      <c r="W1022" s="440"/>
      <c r="X1022" s="440"/>
    </row>
    <row r="1023" spans="1:24" s="439" customFormat="1" ht="40.5" x14ac:dyDescent="0.25">
      <c r="A1023" s="500">
        <v>5129</v>
      </c>
      <c r="B1023" s="500" t="s">
        <v>5531</v>
      </c>
      <c r="C1023" s="500" t="s">
        <v>5520</v>
      </c>
      <c r="D1023" s="500" t="s">
        <v>384</v>
      </c>
      <c r="E1023" s="500" t="s">
        <v>14</v>
      </c>
      <c r="F1023" s="500">
        <v>0</v>
      </c>
      <c r="G1023" s="500">
        <v>0</v>
      </c>
      <c r="H1023" s="500">
        <v>1</v>
      </c>
      <c r="I1023" s="442"/>
      <c r="P1023" s="440"/>
      <c r="Q1023" s="440"/>
      <c r="R1023" s="440"/>
      <c r="S1023" s="440"/>
      <c r="T1023" s="440"/>
      <c r="U1023" s="440"/>
      <c r="V1023" s="440"/>
      <c r="W1023" s="440"/>
      <c r="X1023" s="440"/>
    </row>
    <row r="1024" spans="1:24" s="439" customFormat="1" ht="40.5" x14ac:dyDescent="0.25">
      <c r="A1024" s="500">
        <v>5129</v>
      </c>
      <c r="B1024" s="500" t="s">
        <v>5532</v>
      </c>
      <c r="C1024" s="500" t="s">
        <v>5520</v>
      </c>
      <c r="D1024" s="500" t="s">
        <v>384</v>
      </c>
      <c r="E1024" s="500" t="s">
        <v>14</v>
      </c>
      <c r="F1024" s="500">
        <v>0</v>
      </c>
      <c r="G1024" s="500">
        <v>0</v>
      </c>
      <c r="H1024" s="500">
        <v>1</v>
      </c>
      <c r="I1024" s="442"/>
      <c r="P1024" s="440"/>
      <c r="Q1024" s="440"/>
      <c r="R1024" s="440"/>
      <c r="S1024" s="440"/>
      <c r="T1024" s="440"/>
      <c r="U1024" s="440"/>
      <c r="V1024" s="440"/>
      <c r="W1024" s="440"/>
      <c r="X1024" s="440"/>
    </row>
    <row r="1025" spans="1:24" s="439" customFormat="1" ht="40.5" x14ac:dyDescent="0.25">
      <c r="A1025" s="500">
        <v>5129</v>
      </c>
      <c r="B1025" s="500" t="s">
        <v>5533</v>
      </c>
      <c r="C1025" s="500" t="s">
        <v>5520</v>
      </c>
      <c r="D1025" s="500" t="s">
        <v>384</v>
      </c>
      <c r="E1025" s="500" t="s">
        <v>14</v>
      </c>
      <c r="F1025" s="500">
        <v>0</v>
      </c>
      <c r="G1025" s="500">
        <v>0</v>
      </c>
      <c r="H1025" s="500">
        <v>1</v>
      </c>
      <c r="I1025" s="442"/>
      <c r="P1025" s="440"/>
      <c r="Q1025" s="440"/>
      <c r="R1025" s="440"/>
      <c r="S1025" s="440"/>
      <c r="T1025" s="440"/>
      <c r="U1025" s="440"/>
      <c r="V1025" s="440"/>
      <c r="W1025" s="440"/>
      <c r="X1025" s="440"/>
    </row>
    <row r="1026" spans="1:24" s="439" customFormat="1" ht="40.5" x14ac:dyDescent="0.25">
      <c r="A1026" s="500">
        <v>5129</v>
      </c>
      <c r="B1026" s="500" t="s">
        <v>5534</v>
      </c>
      <c r="C1026" s="500" t="s">
        <v>5520</v>
      </c>
      <c r="D1026" s="500" t="s">
        <v>384</v>
      </c>
      <c r="E1026" s="500" t="s">
        <v>14</v>
      </c>
      <c r="F1026" s="500">
        <v>0</v>
      </c>
      <c r="G1026" s="500">
        <v>0</v>
      </c>
      <c r="H1026" s="500">
        <v>1</v>
      </c>
      <c r="I1026" s="442"/>
      <c r="P1026" s="440"/>
      <c r="Q1026" s="440"/>
      <c r="R1026" s="440"/>
      <c r="S1026" s="440"/>
      <c r="T1026" s="440"/>
      <c r="U1026" s="440"/>
      <c r="V1026" s="440"/>
      <c r="W1026" s="440"/>
      <c r="X1026" s="440"/>
    </row>
    <row r="1027" spans="1:24" s="439" customFormat="1" ht="40.5" x14ac:dyDescent="0.25">
      <c r="A1027" s="500">
        <v>5129</v>
      </c>
      <c r="B1027" s="500" t="s">
        <v>5535</v>
      </c>
      <c r="C1027" s="500" t="s">
        <v>5520</v>
      </c>
      <c r="D1027" s="500" t="s">
        <v>384</v>
      </c>
      <c r="E1027" s="500" t="s">
        <v>14</v>
      </c>
      <c r="F1027" s="500">
        <v>0</v>
      </c>
      <c r="G1027" s="500">
        <v>0</v>
      </c>
      <c r="H1027" s="500">
        <v>1</v>
      </c>
      <c r="I1027" s="442"/>
      <c r="P1027" s="440"/>
      <c r="Q1027" s="440"/>
      <c r="R1027" s="440"/>
      <c r="S1027" s="440"/>
      <c r="T1027" s="440"/>
      <c r="U1027" s="440"/>
      <c r="V1027" s="440"/>
      <c r="W1027" s="440"/>
      <c r="X1027" s="440"/>
    </row>
    <row r="1028" spans="1:24" s="439" customFormat="1" ht="40.5" x14ac:dyDescent="0.25">
      <c r="A1028" s="500">
        <v>5129</v>
      </c>
      <c r="B1028" s="500" t="s">
        <v>5536</v>
      </c>
      <c r="C1028" s="500" t="s">
        <v>5520</v>
      </c>
      <c r="D1028" s="500" t="s">
        <v>384</v>
      </c>
      <c r="E1028" s="500" t="s">
        <v>14</v>
      </c>
      <c r="F1028" s="500">
        <v>0</v>
      </c>
      <c r="G1028" s="500">
        <v>0</v>
      </c>
      <c r="H1028" s="500">
        <v>1</v>
      </c>
      <c r="I1028" s="442"/>
      <c r="P1028" s="440"/>
      <c r="Q1028" s="440"/>
      <c r="R1028" s="440"/>
      <c r="S1028" s="440"/>
      <c r="T1028" s="440"/>
      <c r="U1028" s="440"/>
      <c r="V1028" s="440"/>
      <c r="W1028" s="440"/>
      <c r="X1028" s="440"/>
    </row>
    <row r="1029" spans="1:24" x14ac:dyDescent="0.25">
      <c r="A1029" s="543" t="s">
        <v>12</v>
      </c>
      <c r="B1029" s="544"/>
      <c r="C1029" s="544"/>
      <c r="D1029" s="544"/>
      <c r="E1029" s="544"/>
      <c r="F1029" s="544"/>
      <c r="G1029" s="544"/>
      <c r="H1029" s="545"/>
      <c r="I1029" s="23"/>
    </row>
    <row r="1030" spans="1:24" ht="27" x14ac:dyDescent="0.25">
      <c r="A1030" s="298">
        <v>5129</v>
      </c>
      <c r="B1030" s="298" t="s">
        <v>2221</v>
      </c>
      <c r="C1030" s="298" t="s">
        <v>457</v>
      </c>
      <c r="D1030" s="298" t="s">
        <v>1215</v>
      </c>
      <c r="E1030" s="298" t="s">
        <v>14</v>
      </c>
      <c r="F1030" s="298">
        <v>440000</v>
      </c>
      <c r="G1030" s="298">
        <v>440000</v>
      </c>
      <c r="H1030" s="298">
        <v>1</v>
      </c>
      <c r="I1030" s="23"/>
    </row>
    <row r="1031" spans="1:24" s="439" customFormat="1" ht="27" x14ac:dyDescent="0.25">
      <c r="A1031" s="527">
        <v>4251</v>
      </c>
      <c r="B1031" s="527" t="s">
        <v>1676</v>
      </c>
      <c r="C1031" s="527" t="s">
        <v>457</v>
      </c>
      <c r="D1031" s="527" t="s">
        <v>15</v>
      </c>
      <c r="E1031" s="527" t="s">
        <v>14</v>
      </c>
      <c r="F1031" s="527">
        <v>0</v>
      </c>
      <c r="G1031" s="527">
        <v>0</v>
      </c>
      <c r="H1031" s="527">
        <v>1</v>
      </c>
      <c r="I1031" s="442"/>
      <c r="P1031" s="440"/>
      <c r="Q1031" s="440"/>
      <c r="R1031" s="440"/>
      <c r="S1031" s="440"/>
      <c r="T1031" s="440"/>
      <c r="U1031" s="440"/>
      <c r="V1031" s="440"/>
      <c r="W1031" s="440"/>
      <c r="X1031" s="440"/>
    </row>
    <row r="1032" spans="1:24" s="439" customFormat="1" ht="27" x14ac:dyDescent="0.25">
      <c r="A1032" s="527">
        <v>5129</v>
      </c>
      <c r="B1032" s="527" t="s">
        <v>5992</v>
      </c>
      <c r="C1032" s="527" t="s">
        <v>457</v>
      </c>
      <c r="D1032" s="527" t="s">
        <v>1215</v>
      </c>
      <c r="E1032" s="527" t="s">
        <v>14</v>
      </c>
      <c r="F1032" s="527">
        <v>52400</v>
      </c>
      <c r="G1032" s="527">
        <v>52400</v>
      </c>
      <c r="H1032" s="527">
        <v>1</v>
      </c>
      <c r="I1032" s="442"/>
      <c r="P1032" s="440"/>
      <c r="Q1032" s="440"/>
      <c r="R1032" s="440"/>
      <c r="S1032" s="440"/>
      <c r="T1032" s="440"/>
      <c r="U1032" s="440"/>
      <c r="V1032" s="440"/>
      <c r="W1032" s="440"/>
      <c r="X1032" s="440"/>
    </row>
    <row r="1033" spans="1:24" s="439" customFormat="1" ht="27" x14ac:dyDescent="0.25">
      <c r="A1033" s="527">
        <v>5129</v>
      </c>
      <c r="B1033" s="527" t="s">
        <v>5993</v>
      </c>
      <c r="C1033" s="527" t="s">
        <v>457</v>
      </c>
      <c r="D1033" s="527" t="s">
        <v>1215</v>
      </c>
      <c r="E1033" s="527" t="s">
        <v>14</v>
      </c>
      <c r="F1033" s="527">
        <v>47700</v>
      </c>
      <c r="G1033" s="527">
        <v>47700</v>
      </c>
      <c r="H1033" s="527">
        <v>1</v>
      </c>
      <c r="I1033" s="442"/>
      <c r="P1033" s="440"/>
      <c r="Q1033" s="440"/>
      <c r="R1033" s="440"/>
      <c r="S1033" s="440"/>
      <c r="T1033" s="440"/>
      <c r="U1033" s="440"/>
      <c r="V1033" s="440"/>
      <c r="W1033" s="440"/>
      <c r="X1033" s="440"/>
    </row>
    <row r="1034" spans="1:24" s="439" customFormat="1" ht="27" x14ac:dyDescent="0.25">
      <c r="A1034" s="527">
        <v>5129</v>
      </c>
      <c r="B1034" s="527" t="s">
        <v>5994</v>
      </c>
      <c r="C1034" s="527" t="s">
        <v>457</v>
      </c>
      <c r="D1034" s="527" t="s">
        <v>1215</v>
      </c>
      <c r="E1034" s="527" t="s">
        <v>14</v>
      </c>
      <c r="F1034" s="527">
        <v>51900</v>
      </c>
      <c r="G1034" s="527">
        <v>51900</v>
      </c>
      <c r="H1034" s="527">
        <v>1</v>
      </c>
      <c r="I1034" s="442"/>
      <c r="P1034" s="440"/>
      <c r="Q1034" s="440"/>
      <c r="R1034" s="440"/>
      <c r="S1034" s="440"/>
      <c r="T1034" s="440"/>
      <c r="U1034" s="440"/>
      <c r="V1034" s="440"/>
      <c r="W1034" s="440"/>
      <c r="X1034" s="440"/>
    </row>
    <row r="1035" spans="1:24" s="439" customFormat="1" ht="27" x14ac:dyDescent="0.25">
      <c r="A1035" s="527">
        <v>5129</v>
      </c>
      <c r="B1035" s="527" t="s">
        <v>5995</v>
      </c>
      <c r="C1035" s="527" t="s">
        <v>457</v>
      </c>
      <c r="D1035" s="527" t="s">
        <v>1215</v>
      </c>
      <c r="E1035" s="527" t="s">
        <v>14</v>
      </c>
      <c r="F1035" s="527">
        <v>47900</v>
      </c>
      <c r="G1035" s="527">
        <v>47900</v>
      </c>
      <c r="H1035" s="527">
        <v>1</v>
      </c>
      <c r="I1035" s="442"/>
      <c r="P1035" s="440"/>
      <c r="Q1035" s="440"/>
      <c r="R1035" s="440"/>
      <c r="S1035" s="440"/>
      <c r="T1035" s="440"/>
      <c r="U1035" s="440"/>
      <c r="V1035" s="440"/>
      <c r="W1035" s="440"/>
      <c r="X1035" s="440"/>
    </row>
    <row r="1036" spans="1:24" s="439" customFormat="1" ht="27" x14ac:dyDescent="0.25">
      <c r="A1036" s="527">
        <v>5129</v>
      </c>
      <c r="B1036" s="527" t="s">
        <v>5996</v>
      </c>
      <c r="C1036" s="527" t="s">
        <v>457</v>
      </c>
      <c r="D1036" s="527" t="s">
        <v>1215</v>
      </c>
      <c r="E1036" s="527" t="s">
        <v>14</v>
      </c>
      <c r="F1036" s="527">
        <v>47700</v>
      </c>
      <c r="G1036" s="527">
        <v>47700</v>
      </c>
      <c r="H1036" s="527">
        <v>1</v>
      </c>
      <c r="I1036" s="442"/>
      <c r="P1036" s="440"/>
      <c r="Q1036" s="440"/>
      <c r="R1036" s="440"/>
      <c r="S1036" s="440"/>
      <c r="T1036" s="440"/>
      <c r="U1036" s="440"/>
      <c r="V1036" s="440"/>
      <c r="W1036" s="440"/>
      <c r="X1036" s="440"/>
    </row>
    <row r="1037" spans="1:24" s="439" customFormat="1" ht="27" x14ac:dyDescent="0.25">
      <c r="A1037" s="527">
        <v>5129</v>
      </c>
      <c r="B1037" s="527" t="s">
        <v>5997</v>
      </c>
      <c r="C1037" s="527" t="s">
        <v>457</v>
      </c>
      <c r="D1037" s="527" t="s">
        <v>1215</v>
      </c>
      <c r="E1037" s="527" t="s">
        <v>14</v>
      </c>
      <c r="F1037" s="527">
        <v>50000</v>
      </c>
      <c r="G1037" s="527">
        <v>50000</v>
      </c>
      <c r="H1037" s="527">
        <v>1</v>
      </c>
      <c r="I1037" s="442"/>
      <c r="P1037" s="440"/>
      <c r="Q1037" s="440"/>
      <c r="R1037" s="440"/>
      <c r="S1037" s="440"/>
      <c r="T1037" s="440"/>
      <c r="U1037" s="440"/>
      <c r="V1037" s="440"/>
      <c r="W1037" s="440"/>
      <c r="X1037" s="440"/>
    </row>
    <row r="1038" spans="1:24" s="439" customFormat="1" ht="27" x14ac:dyDescent="0.25">
      <c r="A1038" s="527">
        <v>5129</v>
      </c>
      <c r="B1038" s="527" t="s">
        <v>5998</v>
      </c>
      <c r="C1038" s="527" t="s">
        <v>457</v>
      </c>
      <c r="D1038" s="527" t="s">
        <v>1215</v>
      </c>
      <c r="E1038" s="527" t="s">
        <v>14</v>
      </c>
      <c r="F1038" s="527">
        <v>80200</v>
      </c>
      <c r="G1038" s="527">
        <v>80200</v>
      </c>
      <c r="H1038" s="527">
        <v>1</v>
      </c>
      <c r="I1038" s="442"/>
      <c r="P1038" s="440"/>
      <c r="Q1038" s="440"/>
      <c r="R1038" s="440"/>
      <c r="S1038" s="440"/>
      <c r="T1038" s="440"/>
      <c r="U1038" s="440"/>
      <c r="V1038" s="440"/>
      <c r="W1038" s="440"/>
      <c r="X1038" s="440"/>
    </row>
    <row r="1039" spans="1:24" s="439" customFormat="1" ht="27" x14ac:dyDescent="0.25">
      <c r="A1039" s="527">
        <v>5129</v>
      </c>
      <c r="B1039" s="527" t="s">
        <v>5999</v>
      </c>
      <c r="C1039" s="527" t="s">
        <v>457</v>
      </c>
      <c r="D1039" s="527" t="s">
        <v>1215</v>
      </c>
      <c r="E1039" s="527" t="s">
        <v>14</v>
      </c>
      <c r="F1039" s="527">
        <v>47600</v>
      </c>
      <c r="G1039" s="527">
        <v>47600</v>
      </c>
      <c r="H1039" s="527">
        <v>1</v>
      </c>
      <c r="I1039" s="442"/>
      <c r="P1039" s="440"/>
      <c r="Q1039" s="440"/>
      <c r="R1039" s="440"/>
      <c r="S1039" s="440"/>
      <c r="T1039" s="440"/>
      <c r="U1039" s="440"/>
      <c r="V1039" s="440"/>
      <c r="W1039" s="440"/>
      <c r="X1039" s="440"/>
    </row>
    <row r="1040" spans="1:24" s="439" customFormat="1" ht="27" x14ac:dyDescent="0.25">
      <c r="A1040" s="527">
        <v>5129</v>
      </c>
      <c r="B1040" s="527" t="s">
        <v>6000</v>
      </c>
      <c r="C1040" s="527" t="s">
        <v>457</v>
      </c>
      <c r="D1040" s="527" t="s">
        <v>1215</v>
      </c>
      <c r="E1040" s="527" t="s">
        <v>14</v>
      </c>
      <c r="F1040" s="527">
        <v>49000</v>
      </c>
      <c r="G1040" s="527">
        <v>49000</v>
      </c>
      <c r="H1040" s="527">
        <v>1</v>
      </c>
      <c r="I1040" s="442"/>
      <c r="P1040" s="440"/>
      <c r="Q1040" s="440"/>
      <c r="R1040" s="440"/>
      <c r="S1040" s="440"/>
      <c r="T1040" s="440"/>
      <c r="U1040" s="440"/>
      <c r="V1040" s="440"/>
      <c r="W1040" s="440"/>
      <c r="X1040" s="440"/>
    </row>
    <row r="1041" spans="1:24" s="439" customFormat="1" ht="27" x14ac:dyDescent="0.25">
      <c r="A1041" s="527">
        <v>5129</v>
      </c>
      <c r="B1041" s="527" t="s">
        <v>6001</v>
      </c>
      <c r="C1041" s="527" t="s">
        <v>457</v>
      </c>
      <c r="D1041" s="527" t="s">
        <v>1215</v>
      </c>
      <c r="E1041" s="527" t="s">
        <v>14</v>
      </c>
      <c r="F1041" s="527">
        <v>49700</v>
      </c>
      <c r="G1041" s="527">
        <v>49700</v>
      </c>
      <c r="H1041" s="527">
        <v>1</v>
      </c>
      <c r="I1041" s="442"/>
      <c r="P1041" s="440"/>
      <c r="Q1041" s="440"/>
      <c r="R1041" s="440"/>
      <c r="S1041" s="440"/>
      <c r="T1041" s="440"/>
      <c r="U1041" s="440"/>
      <c r="V1041" s="440"/>
      <c r="W1041" s="440"/>
      <c r="X1041" s="440"/>
    </row>
    <row r="1042" spans="1:24" s="439" customFormat="1" ht="27" x14ac:dyDescent="0.25">
      <c r="A1042" s="527">
        <v>5129</v>
      </c>
      <c r="B1042" s="527" t="s">
        <v>6002</v>
      </c>
      <c r="C1042" s="527" t="s">
        <v>457</v>
      </c>
      <c r="D1042" s="527" t="s">
        <v>1215</v>
      </c>
      <c r="E1042" s="527" t="s">
        <v>14</v>
      </c>
      <c r="F1042" s="527">
        <v>49300</v>
      </c>
      <c r="G1042" s="527">
        <v>49300</v>
      </c>
      <c r="H1042" s="527">
        <v>1</v>
      </c>
      <c r="I1042" s="442"/>
      <c r="P1042" s="440"/>
      <c r="Q1042" s="440"/>
      <c r="R1042" s="440"/>
      <c r="S1042" s="440"/>
      <c r="T1042" s="440"/>
      <c r="U1042" s="440"/>
      <c r="V1042" s="440"/>
      <c r="W1042" s="440"/>
      <c r="X1042" s="440"/>
    </row>
    <row r="1043" spans="1:24" s="439" customFormat="1" ht="27" x14ac:dyDescent="0.25">
      <c r="A1043" s="527">
        <v>5129</v>
      </c>
      <c r="B1043" s="527" t="s">
        <v>6003</v>
      </c>
      <c r="C1043" s="527" t="s">
        <v>457</v>
      </c>
      <c r="D1043" s="527" t="s">
        <v>1215</v>
      </c>
      <c r="E1043" s="527" t="s">
        <v>14</v>
      </c>
      <c r="F1043" s="527">
        <v>47900</v>
      </c>
      <c r="G1043" s="527">
        <v>47900</v>
      </c>
      <c r="H1043" s="527">
        <v>1</v>
      </c>
      <c r="I1043" s="442"/>
      <c r="P1043" s="440"/>
      <c r="Q1043" s="440"/>
      <c r="R1043" s="440"/>
      <c r="S1043" s="440"/>
      <c r="T1043" s="440"/>
      <c r="U1043" s="440"/>
      <c r="V1043" s="440"/>
      <c r="W1043" s="440"/>
      <c r="X1043" s="440"/>
    </row>
    <row r="1044" spans="1:24" s="439" customFormat="1" ht="27" x14ac:dyDescent="0.25">
      <c r="A1044" s="527">
        <v>5129</v>
      </c>
      <c r="B1044" s="527" t="s">
        <v>6004</v>
      </c>
      <c r="C1044" s="527" t="s">
        <v>457</v>
      </c>
      <c r="D1044" s="527" t="s">
        <v>1215</v>
      </c>
      <c r="E1044" s="527" t="s">
        <v>14</v>
      </c>
      <c r="F1044" s="527">
        <v>47300</v>
      </c>
      <c r="G1044" s="527">
        <v>47300</v>
      </c>
      <c r="H1044" s="527">
        <v>1</v>
      </c>
      <c r="I1044" s="442"/>
      <c r="P1044" s="440"/>
      <c r="Q1044" s="440"/>
      <c r="R1044" s="440"/>
      <c r="S1044" s="440"/>
      <c r="T1044" s="440"/>
      <c r="U1044" s="440"/>
      <c r="V1044" s="440"/>
      <c r="W1044" s="440"/>
      <c r="X1044" s="440"/>
    </row>
    <row r="1045" spans="1:24" s="439" customFormat="1" ht="27" x14ac:dyDescent="0.25">
      <c r="A1045" s="527">
        <v>5129</v>
      </c>
      <c r="B1045" s="527" t="s">
        <v>6005</v>
      </c>
      <c r="C1045" s="527" t="s">
        <v>457</v>
      </c>
      <c r="D1045" s="527" t="s">
        <v>1215</v>
      </c>
      <c r="E1045" s="527" t="s">
        <v>14</v>
      </c>
      <c r="F1045" s="527">
        <v>47900</v>
      </c>
      <c r="G1045" s="527">
        <v>47900</v>
      </c>
      <c r="H1045" s="527">
        <v>1</v>
      </c>
      <c r="I1045" s="442"/>
      <c r="P1045" s="440"/>
      <c r="Q1045" s="440"/>
      <c r="R1045" s="440"/>
      <c r="S1045" s="440"/>
      <c r="T1045" s="440"/>
      <c r="U1045" s="440"/>
      <c r="V1045" s="440"/>
      <c r="W1045" s="440"/>
      <c r="X1045" s="440"/>
    </row>
    <row r="1046" spans="1:24" s="439" customFormat="1" ht="27" x14ac:dyDescent="0.25">
      <c r="A1046" s="527">
        <v>5129</v>
      </c>
      <c r="B1046" s="527" t="s">
        <v>6006</v>
      </c>
      <c r="C1046" s="527" t="s">
        <v>457</v>
      </c>
      <c r="D1046" s="527" t="s">
        <v>1215</v>
      </c>
      <c r="E1046" s="527" t="s">
        <v>14</v>
      </c>
      <c r="F1046" s="527">
        <v>49300</v>
      </c>
      <c r="G1046" s="527">
        <v>49300</v>
      </c>
      <c r="H1046" s="527">
        <v>1</v>
      </c>
      <c r="I1046" s="442"/>
      <c r="P1046" s="440"/>
      <c r="Q1046" s="440"/>
      <c r="R1046" s="440"/>
      <c r="S1046" s="440"/>
      <c r="T1046" s="440"/>
      <c r="U1046" s="440"/>
      <c r="V1046" s="440"/>
      <c r="W1046" s="440"/>
      <c r="X1046" s="440"/>
    </row>
    <row r="1047" spans="1:24" s="439" customFormat="1" ht="27" x14ac:dyDescent="0.25">
      <c r="A1047" s="527">
        <v>5129</v>
      </c>
      <c r="B1047" s="527" t="s">
        <v>6007</v>
      </c>
      <c r="C1047" s="527" t="s">
        <v>457</v>
      </c>
      <c r="D1047" s="527" t="s">
        <v>1215</v>
      </c>
      <c r="E1047" s="527" t="s">
        <v>14</v>
      </c>
      <c r="F1047" s="527">
        <v>49300</v>
      </c>
      <c r="G1047" s="527">
        <v>49300</v>
      </c>
      <c r="H1047" s="527">
        <v>1</v>
      </c>
      <c r="I1047" s="442"/>
      <c r="P1047" s="440"/>
      <c r="Q1047" s="440"/>
      <c r="R1047" s="440"/>
      <c r="S1047" s="440"/>
      <c r="T1047" s="440"/>
      <c r="U1047" s="440"/>
      <c r="V1047" s="440"/>
      <c r="W1047" s="440"/>
      <c r="X1047" s="440"/>
    </row>
    <row r="1048" spans="1:24" s="439" customFormat="1" ht="27" x14ac:dyDescent="0.25">
      <c r="A1048" s="527">
        <v>5129</v>
      </c>
      <c r="B1048" s="527" t="s">
        <v>6008</v>
      </c>
      <c r="C1048" s="527" t="s">
        <v>457</v>
      </c>
      <c r="D1048" s="527" t="s">
        <v>1215</v>
      </c>
      <c r="E1048" s="527" t="s">
        <v>14</v>
      </c>
      <c r="F1048" s="527">
        <v>69700</v>
      </c>
      <c r="G1048" s="527">
        <v>69700</v>
      </c>
      <c r="H1048" s="527">
        <v>1</v>
      </c>
      <c r="I1048" s="442"/>
      <c r="P1048" s="440"/>
      <c r="Q1048" s="440"/>
      <c r="R1048" s="440"/>
      <c r="S1048" s="440"/>
      <c r="T1048" s="440"/>
      <c r="U1048" s="440"/>
      <c r="V1048" s="440"/>
      <c r="W1048" s="440"/>
      <c r="X1048" s="440"/>
    </row>
    <row r="1049" spans="1:24" s="439" customFormat="1" ht="27" x14ac:dyDescent="0.25">
      <c r="A1049" s="527">
        <v>5129</v>
      </c>
      <c r="B1049" s="527" t="s">
        <v>6009</v>
      </c>
      <c r="C1049" s="527" t="s">
        <v>1096</v>
      </c>
      <c r="D1049" s="527" t="s">
        <v>13</v>
      </c>
      <c r="E1049" s="527" t="s">
        <v>14</v>
      </c>
      <c r="F1049" s="527">
        <v>265600</v>
      </c>
      <c r="G1049" s="527">
        <v>265600</v>
      </c>
      <c r="H1049" s="527">
        <v>1</v>
      </c>
      <c r="I1049" s="442"/>
      <c r="P1049" s="440"/>
      <c r="Q1049" s="440"/>
      <c r="R1049" s="440"/>
      <c r="S1049" s="440"/>
      <c r="T1049" s="440"/>
      <c r="U1049" s="440"/>
      <c r="V1049" s="440"/>
      <c r="W1049" s="440"/>
      <c r="X1049" s="440"/>
    </row>
    <row r="1050" spans="1:24" ht="15" customHeight="1" x14ac:dyDescent="0.25">
      <c r="A1050" s="546" t="s">
        <v>46</v>
      </c>
      <c r="B1050" s="547"/>
      <c r="C1050" s="547"/>
      <c r="D1050" s="547"/>
      <c r="E1050" s="547"/>
      <c r="F1050" s="547"/>
      <c r="G1050" s="547"/>
      <c r="H1050" s="547"/>
      <c r="I1050" s="23"/>
    </row>
    <row r="1051" spans="1:24" x14ac:dyDescent="0.25">
      <c r="A1051" s="543" t="s">
        <v>16</v>
      </c>
      <c r="B1051" s="544"/>
      <c r="C1051" s="544"/>
      <c r="D1051" s="544"/>
      <c r="E1051" s="544"/>
      <c r="F1051" s="544"/>
      <c r="G1051" s="544"/>
      <c r="H1051" s="545"/>
      <c r="I1051" s="23"/>
    </row>
    <row r="1052" spans="1:24" x14ac:dyDescent="0.25">
      <c r="A1052" s="140"/>
      <c r="B1052" s="140"/>
      <c r="C1052" s="140"/>
      <c r="D1052" s="140"/>
      <c r="E1052" s="140"/>
      <c r="F1052" s="140"/>
      <c r="G1052" s="140"/>
      <c r="H1052" s="140"/>
      <c r="I1052" s="23"/>
    </row>
    <row r="1053" spans="1:24" x14ac:dyDescent="0.25">
      <c r="A1053" s="543" t="s">
        <v>12</v>
      </c>
      <c r="B1053" s="544"/>
      <c r="C1053" s="544"/>
      <c r="D1053" s="544"/>
      <c r="E1053" s="544"/>
      <c r="F1053" s="544"/>
      <c r="G1053" s="544"/>
      <c r="H1053" s="545"/>
      <c r="I1053" s="23"/>
    </row>
    <row r="1054" spans="1:24" x14ac:dyDescent="0.25">
      <c r="A1054" s="546" t="s">
        <v>240</v>
      </c>
      <c r="B1054" s="547"/>
      <c r="C1054" s="547"/>
      <c r="D1054" s="547"/>
      <c r="E1054" s="547"/>
      <c r="F1054" s="547"/>
      <c r="G1054" s="547"/>
      <c r="H1054" s="547"/>
      <c r="I1054" s="23"/>
    </row>
    <row r="1055" spans="1:24" x14ac:dyDescent="0.25">
      <c r="A1055" s="543" t="s">
        <v>12</v>
      </c>
      <c r="B1055" s="544"/>
      <c r="C1055" s="544"/>
      <c r="D1055" s="544"/>
      <c r="E1055" s="544"/>
      <c r="F1055" s="544"/>
      <c r="G1055" s="544"/>
      <c r="H1055" s="545"/>
      <c r="I1055" s="23"/>
    </row>
    <row r="1056" spans="1:24" x14ac:dyDescent="0.25">
      <c r="A1056" s="82"/>
      <c r="B1056" s="82"/>
      <c r="C1056" s="82"/>
      <c r="D1056" s="82"/>
      <c r="E1056" s="82"/>
      <c r="F1056" s="82"/>
      <c r="G1056" s="82"/>
      <c r="H1056" s="82"/>
      <c r="I1056" s="23"/>
    </row>
    <row r="1057" spans="1:24" ht="15" customHeight="1" x14ac:dyDescent="0.25">
      <c r="A1057" s="546" t="s">
        <v>5544</v>
      </c>
      <c r="B1057" s="547"/>
      <c r="C1057" s="547"/>
      <c r="D1057" s="547"/>
      <c r="E1057" s="547"/>
      <c r="F1057" s="547"/>
      <c r="G1057" s="547"/>
      <c r="H1057" s="547"/>
      <c r="I1057" s="23"/>
    </row>
    <row r="1058" spans="1:24" x14ac:dyDescent="0.25">
      <c r="A1058" s="543" t="s">
        <v>8</v>
      </c>
      <c r="B1058" s="544"/>
      <c r="C1058" s="544"/>
      <c r="D1058" s="544"/>
      <c r="E1058" s="544"/>
      <c r="F1058" s="544"/>
      <c r="G1058" s="544"/>
      <c r="H1058" s="545"/>
      <c r="I1058" s="23"/>
    </row>
    <row r="1059" spans="1:24" ht="27" x14ac:dyDescent="0.25">
      <c r="A1059" s="383">
        <v>5129</v>
      </c>
      <c r="B1059" s="383" t="s">
        <v>3925</v>
      </c>
      <c r="C1059" s="383" t="s">
        <v>3926</v>
      </c>
      <c r="D1059" s="383" t="s">
        <v>9</v>
      </c>
      <c r="E1059" s="383" t="s">
        <v>10</v>
      </c>
      <c r="F1059" s="383">
        <v>0</v>
      </c>
      <c r="G1059" s="383">
        <v>0</v>
      </c>
      <c r="H1059" s="383">
        <v>2500</v>
      </c>
      <c r="I1059" s="23"/>
    </row>
    <row r="1060" spans="1:24" x14ac:dyDescent="0.25">
      <c r="A1060" s="383">
        <v>5121</v>
      </c>
      <c r="B1060" s="383" t="s">
        <v>3329</v>
      </c>
      <c r="C1060" s="383" t="s">
        <v>39</v>
      </c>
      <c r="D1060" s="383" t="s">
        <v>9</v>
      </c>
      <c r="E1060" s="383" t="s">
        <v>10</v>
      </c>
      <c r="F1060" s="383">
        <v>0</v>
      </c>
      <c r="G1060" s="383">
        <v>0</v>
      </c>
      <c r="H1060" s="383">
        <v>4</v>
      </c>
      <c r="I1060" s="23"/>
    </row>
    <row r="1061" spans="1:24" x14ac:dyDescent="0.25">
      <c r="A1061" s="383">
        <v>4267</v>
      </c>
      <c r="B1061" s="383" t="s">
        <v>361</v>
      </c>
      <c r="C1061" s="383" t="s">
        <v>362</v>
      </c>
      <c r="D1061" s="383" t="s">
        <v>9</v>
      </c>
      <c r="E1061" s="383" t="s">
        <v>10</v>
      </c>
      <c r="F1061" s="383">
        <v>1499</v>
      </c>
      <c r="G1061" s="383">
        <f t="shared" ref="G1061:G1068" si="23">+F1061*H1061</f>
        <v>1499000</v>
      </c>
      <c r="H1061" s="383">
        <v>1000</v>
      </c>
      <c r="I1061" s="23"/>
    </row>
    <row r="1062" spans="1:24" ht="27" x14ac:dyDescent="0.25">
      <c r="A1062" s="176">
        <v>4267</v>
      </c>
      <c r="B1062" s="383" t="s">
        <v>36</v>
      </c>
      <c r="C1062" s="405" t="s">
        <v>35</v>
      </c>
      <c r="D1062" s="405" t="s">
        <v>9</v>
      </c>
      <c r="E1062" s="405" t="s">
        <v>10</v>
      </c>
      <c r="F1062" s="405">
        <v>30</v>
      </c>
      <c r="G1062" s="405">
        <f t="shared" si="23"/>
        <v>3000000</v>
      </c>
      <c r="H1062" s="405">
        <v>100000</v>
      </c>
      <c r="I1062" s="23"/>
    </row>
    <row r="1063" spans="1:24" x14ac:dyDescent="0.25">
      <c r="A1063" s="176">
        <v>4267</v>
      </c>
      <c r="B1063" s="176" t="s">
        <v>360</v>
      </c>
      <c r="C1063" s="405" t="s">
        <v>18</v>
      </c>
      <c r="D1063" s="380" t="s">
        <v>9</v>
      </c>
      <c r="E1063" s="405" t="s">
        <v>10</v>
      </c>
      <c r="F1063" s="405">
        <v>84</v>
      </c>
      <c r="G1063" s="405">
        <f t="shared" si="23"/>
        <v>8400000</v>
      </c>
      <c r="H1063" s="405">
        <v>100000</v>
      </c>
      <c r="I1063" s="23"/>
    </row>
    <row r="1064" spans="1:24" x14ac:dyDescent="0.25">
      <c r="A1064" s="183">
        <v>5121</v>
      </c>
      <c r="B1064" s="183" t="s">
        <v>397</v>
      </c>
      <c r="C1064" s="405" t="s">
        <v>39</v>
      </c>
      <c r="D1064" s="405" t="s">
        <v>9</v>
      </c>
      <c r="E1064" s="405" t="s">
        <v>10</v>
      </c>
      <c r="F1064" s="405">
        <v>33222000</v>
      </c>
      <c r="G1064" s="405">
        <f t="shared" si="23"/>
        <v>66444000</v>
      </c>
      <c r="H1064" s="405">
        <v>2</v>
      </c>
      <c r="I1064" s="23"/>
    </row>
    <row r="1065" spans="1:24" x14ac:dyDescent="0.25">
      <c r="A1065" s="176">
        <v>5121</v>
      </c>
      <c r="B1065" s="176" t="s">
        <v>396</v>
      </c>
      <c r="C1065" s="405" t="s">
        <v>39</v>
      </c>
      <c r="D1065" s="405" t="s">
        <v>9</v>
      </c>
      <c r="E1065" s="405" t="s">
        <v>10</v>
      </c>
      <c r="F1065" s="405">
        <v>49000000</v>
      </c>
      <c r="G1065" s="405">
        <f t="shared" si="23"/>
        <v>196000000</v>
      </c>
      <c r="H1065" s="405">
        <v>4</v>
      </c>
      <c r="I1065" s="23"/>
    </row>
    <row r="1066" spans="1:24" s="439" customFormat="1" x14ac:dyDescent="0.25">
      <c r="A1066" s="501">
        <v>4269</v>
      </c>
      <c r="B1066" s="501" t="s">
        <v>5540</v>
      </c>
      <c r="C1066" s="501" t="s">
        <v>359</v>
      </c>
      <c r="D1066" s="501" t="s">
        <v>9</v>
      </c>
      <c r="E1066" s="501" t="s">
        <v>10</v>
      </c>
      <c r="F1066" s="501">
        <v>0</v>
      </c>
      <c r="G1066" s="501">
        <f t="shared" si="23"/>
        <v>0</v>
      </c>
      <c r="H1066" s="501">
        <v>500</v>
      </c>
      <c r="I1066" s="442"/>
      <c r="P1066" s="440"/>
      <c r="Q1066" s="440"/>
      <c r="R1066" s="440"/>
      <c r="S1066" s="440"/>
      <c r="T1066" s="440"/>
      <c r="U1066" s="440"/>
      <c r="V1066" s="440"/>
      <c r="W1066" s="440"/>
      <c r="X1066" s="440"/>
    </row>
    <row r="1067" spans="1:24" s="439" customFormat="1" ht="27.75" customHeight="1" x14ac:dyDescent="0.25">
      <c r="A1067" s="502">
        <v>5121</v>
      </c>
      <c r="B1067" s="502" t="s">
        <v>5545</v>
      </c>
      <c r="C1067" s="502" t="s">
        <v>5546</v>
      </c>
      <c r="D1067" s="502" t="s">
        <v>9</v>
      </c>
      <c r="E1067" s="502" t="s">
        <v>10</v>
      </c>
      <c r="F1067" s="502">
        <v>0</v>
      </c>
      <c r="G1067" s="502">
        <f t="shared" si="23"/>
        <v>0</v>
      </c>
      <c r="H1067" s="502">
        <v>12</v>
      </c>
      <c r="I1067" s="442"/>
      <c r="P1067" s="440"/>
      <c r="Q1067" s="440"/>
      <c r="R1067" s="440"/>
      <c r="S1067" s="440"/>
      <c r="T1067" s="440"/>
      <c r="U1067" s="440"/>
      <c r="V1067" s="440"/>
      <c r="W1067" s="440"/>
      <c r="X1067" s="440"/>
    </row>
    <row r="1068" spans="1:24" s="439" customFormat="1" ht="29.25" customHeight="1" x14ac:dyDescent="0.25">
      <c r="A1068" s="502">
        <v>5121</v>
      </c>
      <c r="B1068" s="502" t="s">
        <v>5547</v>
      </c>
      <c r="C1068" s="502" t="s">
        <v>5546</v>
      </c>
      <c r="D1068" s="502" t="s">
        <v>9</v>
      </c>
      <c r="E1068" s="502" t="s">
        <v>10</v>
      </c>
      <c r="F1068" s="502">
        <v>0</v>
      </c>
      <c r="G1068" s="502">
        <f t="shared" si="23"/>
        <v>0</v>
      </c>
      <c r="H1068" s="502">
        <v>8</v>
      </c>
      <c r="I1068" s="442"/>
      <c r="P1068" s="440"/>
      <c r="Q1068" s="440"/>
      <c r="R1068" s="440"/>
      <c r="S1068" s="440"/>
      <c r="T1068" s="440"/>
      <c r="U1068" s="440"/>
      <c r="V1068" s="440"/>
      <c r="W1068" s="440"/>
      <c r="X1068" s="440"/>
    </row>
    <row r="1069" spans="1:24" s="439" customFormat="1" ht="29.25" customHeight="1" x14ac:dyDescent="0.25">
      <c r="A1069" s="529">
        <v>5129</v>
      </c>
      <c r="B1069" s="529" t="s">
        <v>6015</v>
      </c>
      <c r="C1069" s="529" t="s">
        <v>6016</v>
      </c>
      <c r="D1069" s="529" t="s">
        <v>13</v>
      </c>
      <c r="E1069" s="529" t="s">
        <v>10</v>
      </c>
      <c r="F1069" s="529">
        <v>10594950</v>
      </c>
      <c r="G1069" s="529">
        <f>H1069*F1069</f>
        <v>31784850</v>
      </c>
      <c r="H1069" s="529">
        <v>3</v>
      </c>
      <c r="I1069" s="442"/>
      <c r="P1069" s="440"/>
      <c r="Q1069" s="440"/>
      <c r="R1069" s="440"/>
      <c r="S1069" s="440"/>
      <c r="T1069" s="440"/>
      <c r="U1069" s="440"/>
      <c r="V1069" s="440"/>
      <c r="W1069" s="440"/>
      <c r="X1069" s="440"/>
    </row>
    <row r="1070" spans="1:24" s="439" customFormat="1" ht="29.25" customHeight="1" x14ac:dyDescent="0.25">
      <c r="A1070" s="529">
        <v>5129</v>
      </c>
      <c r="B1070" s="529" t="s">
        <v>6017</v>
      </c>
      <c r="C1070" s="529" t="s">
        <v>6016</v>
      </c>
      <c r="D1070" s="529" t="s">
        <v>13</v>
      </c>
      <c r="E1070" s="529" t="s">
        <v>10</v>
      </c>
      <c r="F1070" s="529">
        <v>6500000</v>
      </c>
      <c r="G1070" s="529">
        <f t="shared" ref="G1070:G1072" si="24">H1070*F1070</f>
        <v>19500000</v>
      </c>
      <c r="H1070" s="529">
        <v>3</v>
      </c>
      <c r="I1070" s="442"/>
      <c r="P1070" s="440"/>
      <c r="Q1070" s="440"/>
      <c r="R1070" s="440"/>
      <c r="S1070" s="440"/>
      <c r="T1070" s="440"/>
      <c r="U1070" s="440"/>
      <c r="V1070" s="440"/>
      <c r="W1070" s="440"/>
      <c r="X1070" s="440"/>
    </row>
    <row r="1071" spans="1:24" s="439" customFormat="1" ht="29.25" customHeight="1" x14ac:dyDescent="0.25">
      <c r="A1071" s="529">
        <v>5129</v>
      </c>
      <c r="B1071" s="529" t="s">
        <v>6018</v>
      </c>
      <c r="C1071" s="529" t="s">
        <v>6016</v>
      </c>
      <c r="D1071" s="529" t="s">
        <v>13</v>
      </c>
      <c r="E1071" s="529" t="s">
        <v>10</v>
      </c>
      <c r="F1071" s="529">
        <v>9500000</v>
      </c>
      <c r="G1071" s="529">
        <f t="shared" si="24"/>
        <v>28500000</v>
      </c>
      <c r="H1071" s="529">
        <v>3</v>
      </c>
      <c r="I1071" s="442"/>
      <c r="P1071" s="440"/>
      <c r="Q1071" s="440"/>
      <c r="R1071" s="440"/>
      <c r="S1071" s="440"/>
      <c r="T1071" s="440"/>
      <c r="U1071" s="440"/>
      <c r="V1071" s="440"/>
      <c r="W1071" s="440"/>
      <c r="X1071" s="440"/>
    </row>
    <row r="1072" spans="1:24" s="439" customFormat="1" ht="29.25" customHeight="1" x14ac:dyDescent="0.25">
      <c r="A1072" s="529">
        <v>5129</v>
      </c>
      <c r="B1072" s="529" t="s">
        <v>6019</v>
      </c>
      <c r="C1072" s="529" t="s">
        <v>39</v>
      </c>
      <c r="D1072" s="529" t="s">
        <v>13</v>
      </c>
      <c r="E1072" s="529" t="s">
        <v>10</v>
      </c>
      <c r="F1072" s="529">
        <v>52500000</v>
      </c>
      <c r="G1072" s="529">
        <f t="shared" si="24"/>
        <v>420000000</v>
      </c>
      <c r="H1072" s="529">
        <v>8</v>
      </c>
      <c r="I1072" s="442"/>
      <c r="P1072" s="440"/>
      <c r="Q1072" s="440"/>
      <c r="R1072" s="440"/>
      <c r="S1072" s="440"/>
      <c r="T1072" s="440"/>
      <c r="U1072" s="440"/>
      <c r="V1072" s="440"/>
      <c r="W1072" s="440"/>
      <c r="X1072" s="440"/>
    </row>
    <row r="1073" spans="1:9" x14ac:dyDescent="0.25">
      <c r="A1073" s="543" t="s">
        <v>16</v>
      </c>
      <c r="B1073" s="544"/>
      <c r="C1073" s="544"/>
      <c r="D1073" s="544"/>
      <c r="E1073" s="544"/>
      <c r="F1073" s="544"/>
      <c r="G1073" s="544"/>
      <c r="H1073" s="545"/>
      <c r="I1073" s="23"/>
    </row>
    <row r="1074" spans="1:9" ht="27" x14ac:dyDescent="0.25">
      <c r="A1074" s="345">
        <v>4251</v>
      </c>
      <c r="B1074" s="345" t="s">
        <v>3124</v>
      </c>
      <c r="C1074" s="345" t="s">
        <v>3125</v>
      </c>
      <c r="D1074" s="345" t="s">
        <v>384</v>
      </c>
      <c r="E1074" s="345" t="s">
        <v>14</v>
      </c>
      <c r="F1074" s="345">
        <v>49000000</v>
      </c>
      <c r="G1074" s="345">
        <v>49000000</v>
      </c>
      <c r="H1074" s="345">
        <v>1</v>
      </c>
      <c r="I1074" s="23"/>
    </row>
    <row r="1075" spans="1:9" x14ac:dyDescent="0.25">
      <c r="A1075" s="543" t="s">
        <v>12</v>
      </c>
      <c r="B1075" s="544"/>
      <c r="C1075" s="544"/>
      <c r="D1075" s="544"/>
      <c r="E1075" s="544"/>
      <c r="F1075" s="544"/>
      <c r="G1075" s="544"/>
      <c r="H1075" s="545"/>
      <c r="I1075" s="23"/>
    </row>
    <row r="1076" spans="1:9" ht="27" x14ac:dyDescent="0.25">
      <c r="A1076" s="349">
        <v>4213</v>
      </c>
      <c r="B1076" s="349" t="s">
        <v>3180</v>
      </c>
      <c r="C1076" s="349" t="s">
        <v>1244</v>
      </c>
      <c r="D1076" s="349" t="s">
        <v>9</v>
      </c>
      <c r="E1076" s="349" t="s">
        <v>14</v>
      </c>
      <c r="F1076" s="349">
        <v>7000</v>
      </c>
      <c r="G1076" s="349">
        <v>7000</v>
      </c>
      <c r="H1076" s="349">
        <v>1</v>
      </c>
      <c r="I1076" s="23"/>
    </row>
    <row r="1077" spans="1:9" ht="27" x14ac:dyDescent="0.25">
      <c r="A1077" s="349">
        <v>4251</v>
      </c>
      <c r="B1077" s="349" t="s">
        <v>3123</v>
      </c>
      <c r="C1077" s="349" t="s">
        <v>457</v>
      </c>
      <c r="D1077" s="349" t="s">
        <v>1215</v>
      </c>
      <c r="E1077" s="349" t="s">
        <v>14</v>
      </c>
      <c r="F1077" s="349">
        <v>1000000</v>
      </c>
      <c r="G1077" s="349">
        <v>1000000</v>
      </c>
      <c r="H1077" s="349">
        <v>1</v>
      </c>
      <c r="I1077" s="23"/>
    </row>
    <row r="1078" spans="1:9" ht="27" x14ac:dyDescent="0.25">
      <c r="A1078" s="242">
        <v>4213</v>
      </c>
      <c r="B1078" s="345" t="s">
        <v>1677</v>
      </c>
      <c r="C1078" s="377" t="s">
        <v>1244</v>
      </c>
      <c r="D1078" s="377" t="s">
        <v>9</v>
      </c>
      <c r="E1078" s="377" t="s">
        <v>1678</v>
      </c>
      <c r="F1078" s="377">
        <v>6400</v>
      </c>
      <c r="G1078" s="377">
        <f>+F1078*H1078</f>
        <v>57600000</v>
      </c>
      <c r="H1078" s="377">
        <v>9000</v>
      </c>
      <c r="I1078" s="23"/>
    </row>
    <row r="1079" spans="1:9" ht="27" x14ac:dyDescent="0.25">
      <c r="A1079" s="230">
        <v>4213</v>
      </c>
      <c r="B1079" s="242" t="s">
        <v>1445</v>
      </c>
      <c r="C1079" s="377" t="s">
        <v>1244</v>
      </c>
      <c r="D1079" s="377" t="s">
        <v>9</v>
      </c>
      <c r="E1079" s="377" t="s">
        <v>14</v>
      </c>
      <c r="F1079" s="377">
        <v>0</v>
      </c>
      <c r="G1079" s="377">
        <v>0</v>
      </c>
      <c r="H1079" s="377">
        <v>1</v>
      </c>
      <c r="I1079" s="23"/>
    </row>
    <row r="1080" spans="1:9" ht="27" x14ac:dyDescent="0.25">
      <c r="A1080" s="222">
        <v>4213</v>
      </c>
      <c r="B1080" s="377" t="s">
        <v>1324</v>
      </c>
      <c r="C1080" s="377" t="s">
        <v>457</v>
      </c>
      <c r="D1080" s="377" t="s">
        <v>15</v>
      </c>
      <c r="E1080" s="377" t="s">
        <v>14</v>
      </c>
      <c r="F1080" s="377">
        <v>99000</v>
      </c>
      <c r="G1080" s="377">
        <f>+F1080*H1080</f>
        <v>99000</v>
      </c>
      <c r="H1080" s="377">
        <v>1</v>
      </c>
      <c r="I1080" s="23"/>
    </row>
    <row r="1081" spans="1:9" ht="25.5" customHeight="1" x14ac:dyDescent="0.25">
      <c r="A1081" s="546" t="s">
        <v>313</v>
      </c>
      <c r="B1081" s="547"/>
      <c r="C1081" s="547"/>
      <c r="D1081" s="547"/>
      <c r="E1081" s="547"/>
      <c r="F1081" s="547"/>
      <c r="G1081" s="547"/>
      <c r="H1081" s="547"/>
      <c r="I1081" s="23"/>
    </row>
    <row r="1082" spans="1:9" x14ac:dyDescent="0.25">
      <c r="A1082" s="543" t="s">
        <v>16</v>
      </c>
      <c r="B1082" s="544"/>
      <c r="C1082" s="544"/>
      <c r="D1082" s="544"/>
      <c r="E1082" s="544"/>
      <c r="F1082" s="544"/>
      <c r="G1082" s="544"/>
      <c r="H1082" s="545"/>
      <c r="I1082" s="23"/>
    </row>
    <row r="1083" spans="1:9" x14ac:dyDescent="0.25">
      <c r="A1083" s="106"/>
      <c r="B1083" s="106"/>
      <c r="C1083" s="106"/>
      <c r="D1083" s="106"/>
      <c r="E1083" s="106"/>
      <c r="F1083" s="106"/>
      <c r="G1083" s="106"/>
      <c r="H1083" s="106"/>
      <c r="I1083" s="23"/>
    </row>
    <row r="1084" spans="1:9" x14ac:dyDescent="0.25">
      <c r="A1084" s="543" t="s">
        <v>8</v>
      </c>
      <c r="B1084" s="544"/>
      <c r="C1084" s="544"/>
      <c r="D1084" s="544"/>
      <c r="E1084" s="544"/>
      <c r="F1084" s="544"/>
      <c r="G1084" s="544"/>
      <c r="H1084" s="545"/>
      <c r="I1084" s="23"/>
    </row>
    <row r="1085" spans="1:9" x14ac:dyDescent="0.25">
      <c r="A1085" s="4"/>
      <c r="B1085" s="4"/>
      <c r="C1085" s="4"/>
      <c r="D1085" s="4"/>
      <c r="E1085" s="4"/>
      <c r="F1085" s="4"/>
      <c r="G1085" s="4"/>
      <c r="H1085" s="4"/>
      <c r="I1085" s="23"/>
    </row>
    <row r="1086" spans="1:9" x14ac:dyDescent="0.25">
      <c r="A1086" s="543" t="s">
        <v>12</v>
      </c>
      <c r="B1086" s="544"/>
      <c r="C1086" s="544"/>
      <c r="D1086" s="544"/>
      <c r="E1086" s="544"/>
      <c r="F1086" s="544"/>
      <c r="G1086" s="544"/>
      <c r="H1086" s="545"/>
      <c r="I1086" s="23"/>
    </row>
    <row r="1087" spans="1:9" ht="40.5" x14ac:dyDescent="0.25">
      <c r="A1087" s="13">
        <v>5134</v>
      </c>
      <c r="B1087" s="13" t="s">
        <v>314</v>
      </c>
      <c r="C1087" s="13" t="s">
        <v>315</v>
      </c>
      <c r="D1087" s="13" t="s">
        <v>15</v>
      </c>
      <c r="E1087" s="13" t="s">
        <v>14</v>
      </c>
      <c r="F1087" s="13">
        <v>0</v>
      </c>
      <c r="G1087" s="13">
        <v>0</v>
      </c>
      <c r="H1087" s="13">
        <v>1</v>
      </c>
      <c r="I1087" s="23"/>
    </row>
    <row r="1088" spans="1:9" x14ac:dyDescent="0.25">
      <c r="A1088" s="570" t="s">
        <v>134</v>
      </c>
      <c r="B1088" s="571"/>
      <c r="C1088" s="571"/>
      <c r="D1088" s="571"/>
      <c r="E1088" s="571"/>
      <c r="F1088" s="571"/>
      <c r="G1088" s="571"/>
      <c r="H1088" s="571"/>
      <c r="I1088" s="23"/>
    </row>
    <row r="1089" spans="1:24" x14ac:dyDescent="0.25">
      <c r="A1089" s="543" t="s">
        <v>16</v>
      </c>
      <c r="B1089" s="544"/>
      <c r="C1089" s="544"/>
      <c r="D1089" s="544"/>
      <c r="E1089" s="544"/>
      <c r="F1089" s="544"/>
      <c r="G1089" s="544"/>
      <c r="H1089" s="544"/>
      <c r="I1089" s="23"/>
    </row>
    <row r="1090" spans="1:24" ht="27" x14ac:dyDescent="0.25">
      <c r="A1090" s="370">
        <v>5112</v>
      </c>
      <c r="B1090" s="370" t="s">
        <v>3631</v>
      </c>
      <c r="C1090" s="370" t="s">
        <v>3632</v>
      </c>
      <c r="D1090" s="370" t="s">
        <v>15</v>
      </c>
      <c r="E1090" s="370" t="s">
        <v>14</v>
      </c>
      <c r="F1090" s="370">
        <v>0</v>
      </c>
      <c r="G1090" s="370">
        <v>0</v>
      </c>
      <c r="H1090" s="370">
        <v>1</v>
      </c>
      <c r="I1090" s="23"/>
    </row>
    <row r="1091" spans="1:24" ht="27" x14ac:dyDescent="0.25">
      <c r="A1091" s="370">
        <v>5112</v>
      </c>
      <c r="B1091" s="370" t="s">
        <v>3633</v>
      </c>
      <c r="C1091" s="370" t="s">
        <v>3632</v>
      </c>
      <c r="D1091" s="370" t="s">
        <v>15</v>
      </c>
      <c r="E1091" s="370" t="s">
        <v>14</v>
      </c>
      <c r="F1091" s="370">
        <v>0</v>
      </c>
      <c r="G1091" s="370">
        <v>0</v>
      </c>
      <c r="H1091" s="370">
        <v>1</v>
      </c>
      <c r="I1091" s="23"/>
    </row>
    <row r="1092" spans="1:24" ht="27" x14ac:dyDescent="0.25">
      <c r="A1092" s="370">
        <v>5112</v>
      </c>
      <c r="B1092" s="370" t="s">
        <v>3634</v>
      </c>
      <c r="C1092" s="370" t="s">
        <v>3632</v>
      </c>
      <c r="D1092" s="370" t="s">
        <v>15</v>
      </c>
      <c r="E1092" s="370" t="s">
        <v>14</v>
      </c>
      <c r="F1092" s="370">
        <v>0</v>
      </c>
      <c r="G1092" s="370">
        <v>0</v>
      </c>
      <c r="H1092" s="370">
        <v>1</v>
      </c>
      <c r="I1092" s="23"/>
    </row>
    <row r="1093" spans="1:24" ht="27" x14ac:dyDescent="0.25">
      <c r="A1093" s="370">
        <v>5112</v>
      </c>
      <c r="B1093" s="370" t="s">
        <v>3635</v>
      </c>
      <c r="C1093" s="370" t="s">
        <v>3632</v>
      </c>
      <c r="D1093" s="370" t="s">
        <v>15</v>
      </c>
      <c r="E1093" s="370" t="s">
        <v>14</v>
      </c>
      <c r="F1093" s="370">
        <v>0</v>
      </c>
      <c r="G1093" s="370">
        <v>0</v>
      </c>
      <c r="H1093" s="370">
        <v>1</v>
      </c>
      <c r="I1093" s="23"/>
    </row>
    <row r="1094" spans="1:24" s="439" customFormat="1" x14ac:dyDescent="0.25">
      <c r="A1094" s="505">
        <v>5112</v>
      </c>
      <c r="B1094" s="505" t="s">
        <v>1372</v>
      </c>
      <c r="C1094" s="505" t="s">
        <v>1371</v>
      </c>
      <c r="D1094" s="505" t="s">
        <v>15</v>
      </c>
      <c r="E1094" s="505" t="s">
        <v>14</v>
      </c>
      <c r="F1094" s="505">
        <v>33353200</v>
      </c>
      <c r="G1094" s="505">
        <v>33353200</v>
      </c>
      <c r="H1094" s="505">
        <v>1</v>
      </c>
      <c r="I1094" s="442"/>
      <c r="P1094" s="440"/>
      <c r="Q1094" s="440"/>
      <c r="R1094" s="440"/>
      <c r="S1094" s="440"/>
      <c r="T1094" s="440"/>
      <c r="U1094" s="440"/>
      <c r="V1094" s="440"/>
      <c r="W1094" s="440"/>
      <c r="X1094" s="440"/>
    </row>
    <row r="1095" spans="1:24" s="439" customFormat="1" x14ac:dyDescent="0.25">
      <c r="A1095" s="505"/>
      <c r="B1095" s="506"/>
      <c r="C1095" s="506"/>
      <c r="D1095" s="506"/>
      <c r="E1095" s="506"/>
      <c r="F1095" s="506"/>
      <c r="G1095" s="506"/>
      <c r="H1095" s="506"/>
      <c r="I1095" s="442"/>
      <c r="P1095" s="440"/>
      <c r="Q1095" s="440"/>
      <c r="R1095" s="440"/>
      <c r="S1095" s="440"/>
      <c r="T1095" s="440"/>
      <c r="U1095" s="440"/>
      <c r="V1095" s="440"/>
      <c r="W1095" s="440"/>
      <c r="X1095" s="440"/>
    </row>
    <row r="1096" spans="1:24" x14ac:dyDescent="0.25">
      <c r="A1096" s="543" t="s">
        <v>12</v>
      </c>
      <c r="B1096" s="544"/>
      <c r="C1096" s="544"/>
      <c r="D1096" s="544"/>
      <c r="E1096" s="544"/>
      <c r="F1096" s="544"/>
      <c r="G1096" s="544"/>
      <c r="H1096" s="545"/>
      <c r="I1096" s="23"/>
    </row>
    <row r="1097" spans="1:24" ht="27" x14ac:dyDescent="0.25">
      <c r="A1097" s="372">
        <v>5112</v>
      </c>
      <c r="B1097" s="372" t="s">
        <v>3763</v>
      </c>
      <c r="C1097" s="372" t="s">
        <v>1096</v>
      </c>
      <c r="D1097" s="372" t="s">
        <v>13</v>
      </c>
      <c r="E1097" s="372" t="s">
        <v>14</v>
      </c>
      <c r="F1097" s="372">
        <v>0</v>
      </c>
      <c r="G1097" s="372">
        <v>0</v>
      </c>
      <c r="H1097" s="372">
        <v>1</v>
      </c>
      <c r="I1097" s="23"/>
    </row>
    <row r="1098" spans="1:24" ht="27" x14ac:dyDescent="0.25">
      <c r="A1098" s="372">
        <v>5112</v>
      </c>
      <c r="B1098" s="372" t="s">
        <v>3764</v>
      </c>
      <c r="C1098" s="372" t="s">
        <v>1096</v>
      </c>
      <c r="D1098" s="372" t="s">
        <v>13</v>
      </c>
      <c r="E1098" s="372" t="s">
        <v>14</v>
      </c>
      <c r="F1098" s="372">
        <v>0</v>
      </c>
      <c r="G1098" s="372">
        <v>0</v>
      </c>
      <c r="H1098" s="372">
        <v>1</v>
      </c>
      <c r="I1098" s="23"/>
    </row>
    <row r="1099" spans="1:24" ht="27" x14ac:dyDescent="0.25">
      <c r="A1099" s="372">
        <v>5112</v>
      </c>
      <c r="B1099" s="372" t="s">
        <v>3765</v>
      </c>
      <c r="C1099" s="372" t="s">
        <v>1096</v>
      </c>
      <c r="D1099" s="372" t="s">
        <v>13</v>
      </c>
      <c r="E1099" s="372" t="s">
        <v>14</v>
      </c>
      <c r="F1099" s="372">
        <v>0</v>
      </c>
      <c r="G1099" s="372">
        <v>0</v>
      </c>
      <c r="H1099" s="372">
        <v>1</v>
      </c>
      <c r="I1099" s="23"/>
    </row>
    <row r="1100" spans="1:24" ht="27" x14ac:dyDescent="0.25">
      <c r="A1100" s="372">
        <v>5112</v>
      </c>
      <c r="B1100" s="372" t="s">
        <v>3766</v>
      </c>
      <c r="C1100" s="372" t="s">
        <v>1096</v>
      </c>
      <c r="D1100" s="372" t="s">
        <v>13</v>
      </c>
      <c r="E1100" s="372" t="s">
        <v>14</v>
      </c>
      <c r="F1100" s="372">
        <v>0</v>
      </c>
      <c r="G1100" s="372">
        <v>0</v>
      </c>
      <c r="H1100" s="372">
        <v>1</v>
      </c>
      <c r="I1100" s="23"/>
    </row>
    <row r="1101" spans="1:24" ht="27" x14ac:dyDescent="0.25">
      <c r="A1101" s="372">
        <v>5112</v>
      </c>
      <c r="B1101" s="372" t="s">
        <v>3759</v>
      </c>
      <c r="C1101" s="372" t="s">
        <v>457</v>
      </c>
      <c r="D1101" s="372" t="s">
        <v>15</v>
      </c>
      <c r="E1101" s="372" t="s">
        <v>14</v>
      </c>
      <c r="F1101" s="372">
        <v>0</v>
      </c>
      <c r="G1101" s="372">
        <v>0</v>
      </c>
      <c r="H1101" s="372">
        <v>1</v>
      </c>
      <c r="I1101" s="23"/>
    </row>
    <row r="1102" spans="1:24" ht="27" x14ac:dyDescent="0.25">
      <c r="A1102" s="372">
        <v>5112</v>
      </c>
      <c r="B1102" s="372" t="s">
        <v>3760</v>
      </c>
      <c r="C1102" s="372" t="s">
        <v>457</v>
      </c>
      <c r="D1102" s="372" t="s">
        <v>15</v>
      </c>
      <c r="E1102" s="372" t="s">
        <v>14</v>
      </c>
      <c r="F1102" s="372">
        <v>0</v>
      </c>
      <c r="G1102" s="372">
        <v>0</v>
      </c>
      <c r="H1102" s="372">
        <v>1</v>
      </c>
      <c r="I1102" s="23"/>
    </row>
    <row r="1103" spans="1:24" ht="27" x14ac:dyDescent="0.25">
      <c r="A1103" s="372">
        <v>5112</v>
      </c>
      <c r="B1103" s="372" t="s">
        <v>3761</v>
      </c>
      <c r="C1103" s="372" t="s">
        <v>457</v>
      </c>
      <c r="D1103" s="372" t="s">
        <v>15</v>
      </c>
      <c r="E1103" s="372" t="s">
        <v>14</v>
      </c>
      <c r="F1103" s="372">
        <v>0</v>
      </c>
      <c r="G1103" s="372">
        <v>0</v>
      </c>
      <c r="H1103" s="372">
        <v>1</v>
      </c>
      <c r="I1103" s="23"/>
    </row>
    <row r="1104" spans="1:24" ht="27" x14ac:dyDescent="0.25">
      <c r="A1104" s="372">
        <v>5112</v>
      </c>
      <c r="B1104" s="372" t="s">
        <v>3762</v>
      </c>
      <c r="C1104" s="372" t="s">
        <v>457</v>
      </c>
      <c r="D1104" s="372" t="s">
        <v>15</v>
      </c>
      <c r="E1104" s="372" t="s">
        <v>14</v>
      </c>
      <c r="F1104" s="372">
        <v>0</v>
      </c>
      <c r="G1104" s="372">
        <v>0</v>
      </c>
      <c r="H1104" s="372">
        <v>1</v>
      </c>
      <c r="I1104" s="23"/>
    </row>
    <row r="1105" spans="1:24" s="439" customFormat="1" ht="27" x14ac:dyDescent="0.25">
      <c r="A1105" s="490">
        <v>5113</v>
      </c>
      <c r="B1105" s="490" t="s">
        <v>1576</v>
      </c>
      <c r="C1105" s="490" t="s">
        <v>457</v>
      </c>
      <c r="D1105" s="490" t="s">
        <v>15</v>
      </c>
      <c r="E1105" s="490" t="s">
        <v>14</v>
      </c>
      <c r="F1105" s="490">
        <v>40000</v>
      </c>
      <c r="G1105" s="490">
        <v>40000</v>
      </c>
      <c r="H1105" s="490">
        <v>1</v>
      </c>
      <c r="I1105" s="442"/>
      <c r="P1105" s="440"/>
      <c r="Q1105" s="440"/>
      <c r="R1105" s="440"/>
      <c r="S1105" s="440"/>
      <c r="T1105" s="440"/>
      <c r="U1105" s="440"/>
      <c r="V1105" s="440"/>
      <c r="W1105" s="440"/>
      <c r="X1105" s="440"/>
    </row>
    <row r="1106" spans="1:24" s="439" customFormat="1" ht="27" x14ac:dyDescent="0.25">
      <c r="A1106" s="490">
        <v>4861</v>
      </c>
      <c r="B1106" s="490" t="s">
        <v>5411</v>
      </c>
      <c r="C1106" s="490" t="s">
        <v>1096</v>
      </c>
      <c r="D1106" s="490" t="s">
        <v>13</v>
      </c>
      <c r="E1106" s="490" t="s">
        <v>14</v>
      </c>
      <c r="F1106" s="490">
        <v>453000</v>
      </c>
      <c r="G1106" s="490">
        <v>453000</v>
      </c>
      <c r="H1106" s="490">
        <v>1</v>
      </c>
      <c r="I1106" s="442"/>
      <c r="P1106" s="440"/>
      <c r="Q1106" s="440"/>
      <c r="R1106" s="440"/>
      <c r="S1106" s="440"/>
      <c r="T1106" s="440"/>
      <c r="U1106" s="440"/>
      <c r="V1106" s="440"/>
      <c r="W1106" s="440"/>
      <c r="X1106" s="440"/>
    </row>
    <row r="1107" spans="1:24" x14ac:dyDescent="0.25">
      <c r="A1107" s="546" t="s">
        <v>1971</v>
      </c>
      <c r="B1107" s="547"/>
      <c r="C1107" s="547"/>
      <c r="D1107" s="547"/>
      <c r="E1107" s="547"/>
      <c r="F1107" s="547"/>
      <c r="G1107" s="547"/>
      <c r="H1107" s="547"/>
      <c r="I1107" s="23"/>
    </row>
    <row r="1108" spans="1:24" x14ac:dyDescent="0.25">
      <c r="A1108" s="543" t="s">
        <v>16</v>
      </c>
      <c r="B1108" s="544"/>
      <c r="C1108" s="544"/>
      <c r="D1108" s="544"/>
      <c r="E1108" s="544"/>
      <c r="F1108" s="544"/>
      <c r="G1108" s="544"/>
      <c r="H1108" s="545"/>
      <c r="I1108" s="23"/>
    </row>
    <row r="1109" spans="1:24" ht="27" x14ac:dyDescent="0.25">
      <c r="A1109" s="262">
        <v>4861</v>
      </c>
      <c r="B1109" s="262" t="s">
        <v>1972</v>
      </c>
      <c r="C1109" s="262" t="s">
        <v>470</v>
      </c>
      <c r="D1109" s="262" t="s">
        <v>13</v>
      </c>
      <c r="E1109" s="262" t="s">
        <v>14</v>
      </c>
      <c r="F1109" s="262">
        <v>0</v>
      </c>
      <c r="G1109" s="262">
        <v>0</v>
      </c>
      <c r="H1109" s="262">
        <v>1</v>
      </c>
      <c r="I1109" s="23"/>
    </row>
    <row r="1110" spans="1:24" x14ac:dyDescent="0.25">
      <c r="A1110" s="546" t="s">
        <v>741</v>
      </c>
      <c r="B1110" s="547"/>
      <c r="C1110" s="547"/>
      <c r="D1110" s="547"/>
      <c r="E1110" s="547"/>
      <c r="F1110" s="547"/>
      <c r="G1110" s="547"/>
      <c r="H1110" s="547"/>
      <c r="I1110" s="23"/>
    </row>
    <row r="1111" spans="1:24" x14ac:dyDescent="0.25">
      <c r="A1111" s="543" t="s">
        <v>12</v>
      </c>
      <c r="B1111" s="544"/>
      <c r="C1111" s="544"/>
      <c r="D1111" s="544"/>
      <c r="E1111" s="544"/>
      <c r="F1111" s="544"/>
      <c r="G1111" s="544"/>
      <c r="H1111" s="545"/>
      <c r="I1111" s="23"/>
    </row>
    <row r="1112" spans="1:24" ht="27" x14ac:dyDescent="0.25">
      <c r="A1112" s="366">
        <v>4251</v>
      </c>
      <c r="B1112" s="366" t="s">
        <v>3446</v>
      </c>
      <c r="C1112" s="366" t="s">
        <v>457</v>
      </c>
      <c r="D1112" s="366" t="s">
        <v>15</v>
      </c>
      <c r="E1112" s="366" t="s">
        <v>14</v>
      </c>
      <c r="F1112" s="366">
        <v>0</v>
      </c>
      <c r="G1112" s="366">
        <v>0</v>
      </c>
      <c r="H1112" s="366">
        <v>1</v>
      </c>
      <c r="I1112" s="23"/>
    </row>
    <row r="1113" spans="1:24" ht="27" x14ac:dyDescent="0.25">
      <c r="A1113" s="366">
        <v>4251</v>
      </c>
      <c r="B1113" s="366" t="s">
        <v>3447</v>
      </c>
      <c r="C1113" s="366" t="s">
        <v>457</v>
      </c>
      <c r="D1113" s="366" t="s">
        <v>15</v>
      </c>
      <c r="E1113" s="366" t="s">
        <v>14</v>
      </c>
      <c r="F1113" s="366">
        <v>0</v>
      </c>
      <c r="G1113" s="366">
        <v>0</v>
      </c>
      <c r="H1113" s="366">
        <v>1</v>
      </c>
      <c r="I1113" s="23"/>
    </row>
    <row r="1114" spans="1:24" ht="27" x14ac:dyDescent="0.25">
      <c r="A1114" s="366">
        <v>4251</v>
      </c>
      <c r="B1114" s="366" t="s">
        <v>3449</v>
      </c>
      <c r="C1114" s="366" t="s">
        <v>1140</v>
      </c>
      <c r="D1114" s="366" t="s">
        <v>15</v>
      </c>
      <c r="E1114" s="366" t="s">
        <v>14</v>
      </c>
      <c r="F1114" s="366">
        <v>0</v>
      </c>
      <c r="G1114" s="366">
        <v>0</v>
      </c>
      <c r="H1114" s="366">
        <v>1</v>
      </c>
      <c r="I1114" s="23"/>
    </row>
    <row r="1115" spans="1:24" ht="27" x14ac:dyDescent="0.25">
      <c r="A1115" s="366">
        <v>4251</v>
      </c>
      <c r="B1115" s="366" t="s">
        <v>3450</v>
      </c>
      <c r="C1115" s="366" t="s">
        <v>1140</v>
      </c>
      <c r="D1115" s="366" t="s">
        <v>15</v>
      </c>
      <c r="E1115" s="366" t="s">
        <v>14</v>
      </c>
      <c r="F1115" s="366">
        <v>0</v>
      </c>
      <c r="G1115" s="366">
        <v>0</v>
      </c>
      <c r="H1115" s="366">
        <v>1</v>
      </c>
      <c r="I1115" s="23"/>
    </row>
    <row r="1116" spans="1:24" ht="27" x14ac:dyDescent="0.25">
      <c r="A1116" s="366">
        <v>4251</v>
      </c>
      <c r="B1116" s="366" t="s">
        <v>3451</v>
      </c>
      <c r="C1116" s="366" t="s">
        <v>1140</v>
      </c>
      <c r="D1116" s="366" t="s">
        <v>15</v>
      </c>
      <c r="E1116" s="366" t="s">
        <v>14</v>
      </c>
      <c r="F1116" s="366">
        <v>0</v>
      </c>
      <c r="G1116" s="366">
        <v>0</v>
      </c>
      <c r="H1116" s="366">
        <v>1</v>
      </c>
      <c r="I1116" s="23"/>
    </row>
    <row r="1117" spans="1:24" ht="27" x14ac:dyDescent="0.25">
      <c r="A1117" s="366">
        <v>4251</v>
      </c>
      <c r="B1117" s="366" t="s">
        <v>3452</v>
      </c>
      <c r="C1117" s="366" t="s">
        <v>1140</v>
      </c>
      <c r="D1117" s="366" t="s">
        <v>15</v>
      </c>
      <c r="E1117" s="366" t="s">
        <v>14</v>
      </c>
      <c r="F1117" s="366">
        <v>0</v>
      </c>
      <c r="G1117" s="366">
        <v>0</v>
      </c>
      <c r="H1117" s="366">
        <v>1</v>
      </c>
      <c r="I1117" s="23"/>
    </row>
    <row r="1118" spans="1:24" ht="27" x14ac:dyDescent="0.25">
      <c r="A1118" s="366">
        <v>4251</v>
      </c>
      <c r="B1118" s="366" t="s">
        <v>3453</v>
      </c>
      <c r="C1118" s="366" t="s">
        <v>1140</v>
      </c>
      <c r="D1118" s="366" t="s">
        <v>15</v>
      </c>
      <c r="E1118" s="366" t="s">
        <v>14</v>
      </c>
      <c r="F1118" s="366">
        <v>0</v>
      </c>
      <c r="G1118" s="366">
        <v>0</v>
      </c>
      <c r="H1118" s="366">
        <v>1</v>
      </c>
      <c r="I1118" s="23"/>
    </row>
    <row r="1119" spans="1:24" ht="27" x14ac:dyDescent="0.25">
      <c r="A1119" s="366">
        <v>4251</v>
      </c>
      <c r="B1119" s="366" t="s">
        <v>3454</v>
      </c>
      <c r="C1119" s="366" t="s">
        <v>457</v>
      </c>
      <c r="D1119" s="366" t="s">
        <v>15</v>
      </c>
      <c r="E1119" s="366" t="s">
        <v>14</v>
      </c>
      <c r="F1119" s="366">
        <v>0</v>
      </c>
      <c r="G1119" s="366">
        <v>0</v>
      </c>
      <c r="H1119" s="366">
        <v>1</v>
      </c>
      <c r="I1119" s="23"/>
    </row>
    <row r="1120" spans="1:24" ht="27" x14ac:dyDescent="0.25">
      <c r="A1120" s="366">
        <v>4251</v>
      </c>
      <c r="B1120" s="366" t="s">
        <v>1772</v>
      </c>
      <c r="C1120" s="366" t="s">
        <v>457</v>
      </c>
      <c r="D1120" s="366" t="s">
        <v>15</v>
      </c>
      <c r="E1120" s="366" t="s">
        <v>14</v>
      </c>
      <c r="F1120" s="386">
        <v>140000</v>
      </c>
      <c r="G1120" s="386">
        <v>140000</v>
      </c>
      <c r="H1120" s="386">
        <v>1</v>
      </c>
      <c r="I1120" s="23"/>
    </row>
    <row r="1121" spans="1:9" ht="27" x14ac:dyDescent="0.25">
      <c r="A1121" s="366">
        <v>4251</v>
      </c>
      <c r="B1121" s="366" t="s">
        <v>1773</v>
      </c>
      <c r="C1121" s="366" t="s">
        <v>457</v>
      </c>
      <c r="D1121" s="383" t="s">
        <v>15</v>
      </c>
      <c r="E1121" s="383" t="s">
        <v>14</v>
      </c>
      <c r="F1121" s="383">
        <v>270000</v>
      </c>
      <c r="G1121" s="383">
        <v>270000</v>
      </c>
      <c r="H1121" s="383">
        <v>1</v>
      </c>
      <c r="I1121" s="23"/>
    </row>
    <row r="1122" spans="1:9" ht="27" x14ac:dyDescent="0.25">
      <c r="A1122" s="249">
        <v>4251</v>
      </c>
      <c r="B1122" s="249" t="s">
        <v>1774</v>
      </c>
      <c r="C1122" s="386" t="s">
        <v>457</v>
      </c>
      <c r="D1122" s="386" t="s">
        <v>15</v>
      </c>
      <c r="E1122" s="386" t="s">
        <v>14</v>
      </c>
      <c r="F1122" s="386">
        <v>69000</v>
      </c>
      <c r="G1122" s="386">
        <v>69000</v>
      </c>
      <c r="H1122" s="386">
        <v>1</v>
      </c>
      <c r="I1122" s="23"/>
    </row>
    <row r="1123" spans="1:9" ht="27" x14ac:dyDescent="0.25">
      <c r="A1123" s="249">
        <v>4251</v>
      </c>
      <c r="B1123" s="386" t="s">
        <v>1775</v>
      </c>
      <c r="C1123" s="386" t="s">
        <v>457</v>
      </c>
      <c r="D1123" s="386" t="s">
        <v>15</v>
      </c>
      <c r="E1123" s="386" t="s">
        <v>14</v>
      </c>
      <c r="F1123" s="386">
        <v>60000</v>
      </c>
      <c r="G1123" s="386">
        <v>60000</v>
      </c>
      <c r="H1123" s="386">
        <v>1</v>
      </c>
      <c r="I1123" s="23"/>
    </row>
    <row r="1124" spans="1:9" ht="27" x14ac:dyDescent="0.25">
      <c r="A1124" s="249">
        <v>4251</v>
      </c>
      <c r="B1124" s="386" t="s">
        <v>1776</v>
      </c>
      <c r="C1124" s="386" t="s">
        <v>457</v>
      </c>
      <c r="D1124" s="386" t="s">
        <v>15</v>
      </c>
      <c r="E1124" s="386" t="s">
        <v>14</v>
      </c>
      <c r="F1124" s="386">
        <v>128000</v>
      </c>
      <c r="G1124" s="386">
        <v>128000</v>
      </c>
      <c r="H1124" s="386">
        <v>1</v>
      </c>
      <c r="I1124" s="23"/>
    </row>
    <row r="1125" spans="1:9" ht="27" x14ac:dyDescent="0.25">
      <c r="A1125" s="249">
        <v>4251</v>
      </c>
      <c r="B1125" s="386" t="s">
        <v>1777</v>
      </c>
      <c r="C1125" s="386" t="s">
        <v>457</v>
      </c>
      <c r="D1125" s="386" t="s">
        <v>15</v>
      </c>
      <c r="E1125" s="386" t="s">
        <v>14</v>
      </c>
      <c r="F1125" s="386">
        <v>60000</v>
      </c>
      <c r="G1125" s="386">
        <v>60000</v>
      </c>
      <c r="H1125" s="386">
        <v>1</v>
      </c>
      <c r="I1125" s="23"/>
    </row>
    <row r="1126" spans="1:9" ht="27" x14ac:dyDescent="0.25">
      <c r="A1126" s="249">
        <v>4251</v>
      </c>
      <c r="B1126" s="386" t="s">
        <v>1778</v>
      </c>
      <c r="C1126" s="386" t="s">
        <v>457</v>
      </c>
      <c r="D1126" s="386" t="s">
        <v>15</v>
      </c>
      <c r="E1126" s="386" t="s">
        <v>14</v>
      </c>
      <c r="F1126" s="386">
        <v>130000</v>
      </c>
      <c r="G1126" s="386">
        <v>130000</v>
      </c>
      <c r="H1126" s="386">
        <v>1</v>
      </c>
      <c r="I1126" s="23"/>
    </row>
    <row r="1127" spans="1:9" ht="27" x14ac:dyDescent="0.25">
      <c r="A1127" s="249">
        <v>4251</v>
      </c>
      <c r="B1127" s="386" t="s">
        <v>1779</v>
      </c>
      <c r="C1127" s="386" t="s">
        <v>457</v>
      </c>
      <c r="D1127" s="386" t="s">
        <v>15</v>
      </c>
      <c r="E1127" s="386" t="s">
        <v>14</v>
      </c>
      <c r="F1127" s="386">
        <v>89000</v>
      </c>
      <c r="G1127" s="386">
        <v>89000</v>
      </c>
      <c r="H1127" s="386">
        <v>1</v>
      </c>
      <c r="I1127" s="23"/>
    </row>
    <row r="1128" spans="1:9" ht="27" x14ac:dyDescent="0.25">
      <c r="A1128" s="249">
        <v>4251</v>
      </c>
      <c r="B1128" s="249" t="s">
        <v>1630</v>
      </c>
      <c r="C1128" s="249" t="s">
        <v>457</v>
      </c>
      <c r="D1128" s="249" t="s">
        <v>15</v>
      </c>
      <c r="E1128" s="249" t="s">
        <v>14</v>
      </c>
      <c r="F1128" s="249">
        <v>0</v>
      </c>
      <c r="G1128" s="249">
        <v>0</v>
      </c>
      <c r="H1128" s="249">
        <v>1</v>
      </c>
      <c r="I1128" s="23"/>
    </row>
    <row r="1129" spans="1:9" ht="27" x14ac:dyDescent="0.25">
      <c r="A1129" s="241">
        <v>4251</v>
      </c>
      <c r="B1129" s="249" t="s">
        <v>1631</v>
      </c>
      <c r="C1129" s="249" t="s">
        <v>457</v>
      </c>
      <c r="D1129" s="249" t="s">
        <v>15</v>
      </c>
      <c r="E1129" s="249" t="s">
        <v>14</v>
      </c>
      <c r="F1129" s="249">
        <v>0</v>
      </c>
      <c r="G1129" s="249">
        <v>0</v>
      </c>
      <c r="H1129" s="249">
        <v>1</v>
      </c>
      <c r="I1129" s="23"/>
    </row>
    <row r="1130" spans="1:9" ht="27" x14ac:dyDescent="0.25">
      <c r="A1130" s="241">
        <v>4251</v>
      </c>
      <c r="B1130" s="241" t="s">
        <v>995</v>
      </c>
      <c r="C1130" s="241" t="s">
        <v>457</v>
      </c>
      <c r="D1130" s="241" t="s">
        <v>15</v>
      </c>
      <c r="E1130" s="241" t="s">
        <v>14</v>
      </c>
      <c r="F1130" s="241">
        <v>0</v>
      </c>
      <c r="G1130" s="241">
        <v>0</v>
      </c>
      <c r="H1130" s="241">
        <v>1</v>
      </c>
      <c r="I1130" s="23"/>
    </row>
    <row r="1131" spans="1:9" ht="27" x14ac:dyDescent="0.25">
      <c r="A1131" s="197">
        <v>4251</v>
      </c>
      <c r="B1131" s="241" t="s">
        <v>996</v>
      </c>
      <c r="C1131" s="241" t="s">
        <v>457</v>
      </c>
      <c r="D1131" s="241" t="s">
        <v>15</v>
      </c>
      <c r="E1131" s="241" t="s">
        <v>14</v>
      </c>
      <c r="F1131" s="241">
        <v>0</v>
      </c>
      <c r="G1131" s="241">
        <v>0</v>
      </c>
      <c r="H1131" s="241">
        <v>1</v>
      </c>
      <c r="I1131" s="23"/>
    </row>
    <row r="1132" spans="1:9" ht="27" x14ac:dyDescent="0.25">
      <c r="A1132" s="197">
        <v>4251</v>
      </c>
      <c r="B1132" s="197" t="s">
        <v>997</v>
      </c>
      <c r="C1132" s="197" t="s">
        <v>457</v>
      </c>
      <c r="D1132" s="197" t="s">
        <v>15</v>
      </c>
      <c r="E1132" s="197" t="s">
        <v>14</v>
      </c>
      <c r="F1132" s="197">
        <v>0</v>
      </c>
      <c r="G1132" s="197">
        <v>0</v>
      </c>
      <c r="H1132" s="197">
        <v>1</v>
      </c>
      <c r="I1132" s="23"/>
    </row>
    <row r="1133" spans="1:9" ht="27" x14ac:dyDescent="0.25">
      <c r="A1133" s="197">
        <v>4251</v>
      </c>
      <c r="B1133" s="197" t="s">
        <v>998</v>
      </c>
      <c r="C1133" s="197" t="s">
        <v>457</v>
      </c>
      <c r="D1133" s="197" t="s">
        <v>15</v>
      </c>
      <c r="E1133" s="197" t="s">
        <v>14</v>
      </c>
      <c r="F1133" s="197">
        <v>0</v>
      </c>
      <c r="G1133" s="197">
        <v>0</v>
      </c>
      <c r="H1133" s="197">
        <v>1</v>
      </c>
      <c r="I1133" s="23"/>
    </row>
    <row r="1134" spans="1:9" ht="27" x14ac:dyDescent="0.25">
      <c r="A1134" s="197">
        <v>4251</v>
      </c>
      <c r="B1134" s="197" t="s">
        <v>999</v>
      </c>
      <c r="C1134" s="197" t="s">
        <v>457</v>
      </c>
      <c r="D1134" s="197" t="s">
        <v>15</v>
      </c>
      <c r="E1134" s="197" t="s">
        <v>14</v>
      </c>
      <c r="F1134" s="197">
        <v>0</v>
      </c>
      <c r="G1134" s="197">
        <v>0</v>
      </c>
      <c r="H1134" s="197">
        <v>1</v>
      </c>
      <c r="I1134" s="23"/>
    </row>
    <row r="1135" spans="1:9" ht="27" x14ac:dyDescent="0.25">
      <c r="A1135" s="197">
        <v>4251</v>
      </c>
      <c r="B1135" s="197" t="s">
        <v>1000</v>
      </c>
      <c r="C1135" s="197" t="s">
        <v>457</v>
      </c>
      <c r="D1135" s="197" t="s">
        <v>15</v>
      </c>
      <c r="E1135" s="197" t="s">
        <v>14</v>
      </c>
      <c r="F1135" s="197">
        <v>0</v>
      </c>
      <c r="G1135" s="197">
        <v>0</v>
      </c>
      <c r="H1135" s="197">
        <v>1</v>
      </c>
      <c r="I1135" s="23"/>
    </row>
    <row r="1136" spans="1:9" ht="27" x14ac:dyDescent="0.25">
      <c r="A1136" s="197">
        <v>4251</v>
      </c>
      <c r="B1136" s="197" t="s">
        <v>487</v>
      </c>
      <c r="C1136" s="197" t="s">
        <v>457</v>
      </c>
      <c r="D1136" s="197" t="s">
        <v>15</v>
      </c>
      <c r="E1136" s="197" t="s">
        <v>14</v>
      </c>
      <c r="F1136" s="197">
        <v>0</v>
      </c>
      <c r="G1136" s="197">
        <v>0</v>
      </c>
      <c r="H1136" s="197">
        <v>1</v>
      </c>
      <c r="I1136" s="23"/>
    </row>
    <row r="1137" spans="1:24" ht="27" x14ac:dyDescent="0.25">
      <c r="A1137" s="197">
        <v>4251</v>
      </c>
      <c r="B1137" s="197" t="s">
        <v>486</v>
      </c>
      <c r="C1137" s="197" t="s">
        <v>457</v>
      </c>
      <c r="D1137" s="197" t="s">
        <v>15</v>
      </c>
      <c r="E1137" s="197" t="s">
        <v>14</v>
      </c>
      <c r="F1137" s="197">
        <v>0</v>
      </c>
      <c r="G1137" s="197">
        <v>0</v>
      </c>
      <c r="H1137" s="197">
        <v>1</v>
      </c>
      <c r="I1137" s="23"/>
    </row>
    <row r="1138" spans="1:24" s="439" customFormat="1" ht="27" x14ac:dyDescent="0.25">
      <c r="A1138" s="488">
        <v>4251</v>
      </c>
      <c r="B1138" s="488" t="s">
        <v>3455</v>
      </c>
      <c r="C1138" s="488" t="s">
        <v>457</v>
      </c>
      <c r="D1138" s="488" t="s">
        <v>15</v>
      </c>
      <c r="E1138" s="488" t="s">
        <v>14</v>
      </c>
      <c r="F1138" s="488">
        <v>1300000</v>
      </c>
      <c r="G1138" s="488">
        <v>1300000</v>
      </c>
      <c r="H1138" s="488">
        <v>1</v>
      </c>
      <c r="I1138" s="442"/>
      <c r="P1138" s="440"/>
      <c r="Q1138" s="440"/>
      <c r="R1138" s="440"/>
      <c r="S1138" s="440"/>
      <c r="T1138" s="440"/>
      <c r="U1138" s="440"/>
      <c r="V1138" s="440"/>
      <c r="W1138" s="440"/>
      <c r="X1138" s="440"/>
    </row>
    <row r="1139" spans="1:24" s="439" customFormat="1" ht="27" x14ac:dyDescent="0.25">
      <c r="A1139" s="513">
        <v>4251</v>
      </c>
      <c r="B1139" s="513" t="s">
        <v>3448</v>
      </c>
      <c r="C1139" s="513" t="s">
        <v>457</v>
      </c>
      <c r="D1139" s="513" t="s">
        <v>15</v>
      </c>
      <c r="E1139" s="513" t="s">
        <v>14</v>
      </c>
      <c r="F1139" s="513">
        <v>1586000</v>
      </c>
      <c r="G1139" s="513">
        <v>1586000</v>
      </c>
      <c r="H1139" s="513">
        <v>1</v>
      </c>
      <c r="I1139" s="442"/>
      <c r="P1139" s="440"/>
      <c r="Q1139" s="440"/>
      <c r="R1139" s="440"/>
      <c r="S1139" s="440"/>
      <c r="T1139" s="440"/>
      <c r="U1139" s="440"/>
      <c r="V1139" s="440"/>
      <c r="W1139" s="440"/>
      <c r="X1139" s="440"/>
    </row>
    <row r="1140" spans="1:24" s="439" customFormat="1" ht="27" x14ac:dyDescent="0.25">
      <c r="A1140" s="518">
        <v>4251</v>
      </c>
      <c r="B1140" s="518" t="s">
        <v>5872</v>
      </c>
      <c r="C1140" s="518" t="s">
        <v>457</v>
      </c>
      <c r="D1140" s="518" t="s">
        <v>1215</v>
      </c>
      <c r="E1140" s="518" t="s">
        <v>14</v>
      </c>
      <c r="F1140" s="518">
        <v>1102000</v>
      </c>
      <c r="G1140" s="518">
        <v>1102000</v>
      </c>
      <c r="H1140" s="518">
        <v>1</v>
      </c>
      <c r="I1140" s="442"/>
      <c r="P1140" s="440"/>
      <c r="Q1140" s="440"/>
      <c r="R1140" s="440"/>
      <c r="S1140" s="440"/>
      <c r="T1140" s="440"/>
      <c r="U1140" s="440"/>
      <c r="V1140" s="440"/>
      <c r="W1140" s="440"/>
      <c r="X1140" s="440"/>
    </row>
    <row r="1141" spans="1:24" s="439" customFormat="1" ht="27" x14ac:dyDescent="0.25">
      <c r="A1141" s="518">
        <v>4251</v>
      </c>
      <c r="B1141" s="518" t="s">
        <v>5873</v>
      </c>
      <c r="C1141" s="518" t="s">
        <v>457</v>
      </c>
      <c r="D1141" s="518" t="s">
        <v>1215</v>
      </c>
      <c r="E1141" s="518" t="s">
        <v>14</v>
      </c>
      <c r="F1141" s="518">
        <v>1347000</v>
      </c>
      <c r="G1141" s="518">
        <v>1347000</v>
      </c>
      <c r="H1141" s="518">
        <v>1</v>
      </c>
      <c r="I1141" s="442"/>
      <c r="P1141" s="440"/>
      <c r="Q1141" s="440"/>
      <c r="R1141" s="440"/>
      <c r="S1141" s="440"/>
      <c r="T1141" s="440"/>
      <c r="U1141" s="440"/>
      <c r="V1141" s="440"/>
      <c r="W1141" s="440"/>
      <c r="X1141" s="440"/>
    </row>
    <row r="1142" spans="1:24" s="439" customFormat="1" ht="27" x14ac:dyDescent="0.25">
      <c r="A1142" s="518">
        <v>4251</v>
      </c>
      <c r="B1142" s="518" t="s">
        <v>5874</v>
      </c>
      <c r="C1142" s="518" t="s">
        <v>457</v>
      </c>
      <c r="D1142" s="518" t="s">
        <v>1215</v>
      </c>
      <c r="E1142" s="518" t="s">
        <v>14</v>
      </c>
      <c r="F1142" s="518">
        <v>2041000</v>
      </c>
      <c r="G1142" s="518">
        <v>2041000</v>
      </c>
      <c r="H1142" s="518">
        <v>1</v>
      </c>
      <c r="I1142" s="442"/>
      <c r="P1142" s="440"/>
      <c r="Q1142" s="440"/>
      <c r="R1142" s="440"/>
      <c r="S1142" s="440"/>
      <c r="T1142" s="440"/>
      <c r="U1142" s="440"/>
      <c r="V1142" s="440"/>
      <c r="W1142" s="440"/>
      <c r="X1142" s="440"/>
    </row>
    <row r="1143" spans="1:24" s="439" customFormat="1" ht="27" x14ac:dyDescent="0.25">
      <c r="A1143" s="518">
        <v>4251</v>
      </c>
      <c r="B1143" s="518" t="s">
        <v>5875</v>
      </c>
      <c r="C1143" s="518" t="s">
        <v>457</v>
      </c>
      <c r="D1143" s="518" t="s">
        <v>1215</v>
      </c>
      <c r="E1143" s="518" t="s">
        <v>14</v>
      </c>
      <c r="F1143" s="518">
        <v>1592000</v>
      </c>
      <c r="G1143" s="518">
        <v>1592000</v>
      </c>
      <c r="H1143" s="518">
        <v>1</v>
      </c>
      <c r="I1143" s="442"/>
      <c r="P1143" s="440"/>
      <c r="Q1143" s="440"/>
      <c r="R1143" s="440"/>
      <c r="S1143" s="440"/>
      <c r="T1143" s="440"/>
      <c r="U1143" s="440"/>
      <c r="V1143" s="440"/>
      <c r="W1143" s="440"/>
      <c r="X1143" s="440"/>
    </row>
    <row r="1144" spans="1:24" s="439" customFormat="1" ht="27" x14ac:dyDescent="0.25">
      <c r="A1144" s="518">
        <v>4251</v>
      </c>
      <c r="B1144" s="518" t="s">
        <v>5876</v>
      </c>
      <c r="C1144" s="518" t="s">
        <v>457</v>
      </c>
      <c r="D1144" s="518" t="s">
        <v>1215</v>
      </c>
      <c r="E1144" s="518" t="s">
        <v>14</v>
      </c>
      <c r="F1144" s="518">
        <v>1939000</v>
      </c>
      <c r="G1144" s="518">
        <v>1939000</v>
      </c>
      <c r="H1144" s="518">
        <v>1</v>
      </c>
      <c r="I1144" s="442"/>
      <c r="P1144" s="440"/>
      <c r="Q1144" s="440"/>
      <c r="R1144" s="440"/>
      <c r="S1144" s="440"/>
      <c r="T1144" s="440"/>
      <c r="U1144" s="440"/>
      <c r="V1144" s="440"/>
      <c r="W1144" s="440"/>
      <c r="X1144" s="440"/>
    </row>
    <row r="1145" spans="1:24" s="439" customFormat="1" ht="27" x14ac:dyDescent="0.25">
      <c r="A1145" s="534">
        <v>4251</v>
      </c>
      <c r="B1145" s="534" t="s">
        <v>6041</v>
      </c>
      <c r="C1145" s="534" t="s">
        <v>457</v>
      </c>
      <c r="D1145" s="534" t="s">
        <v>5204</v>
      </c>
      <c r="E1145" s="534" t="s">
        <v>14</v>
      </c>
      <c r="F1145" s="534">
        <v>117900</v>
      </c>
      <c r="G1145" s="534">
        <v>117900</v>
      </c>
      <c r="H1145" s="534">
        <v>1</v>
      </c>
      <c r="I1145" s="442"/>
      <c r="P1145" s="440"/>
      <c r="Q1145" s="440"/>
      <c r="R1145" s="440"/>
      <c r="S1145" s="440"/>
      <c r="T1145" s="440"/>
      <c r="U1145" s="440"/>
      <c r="V1145" s="440"/>
      <c r="W1145" s="440"/>
      <c r="X1145" s="440"/>
    </row>
    <row r="1146" spans="1:24" s="439" customFormat="1" ht="27" x14ac:dyDescent="0.25">
      <c r="A1146" s="534">
        <v>4251</v>
      </c>
      <c r="B1146" s="534" t="s">
        <v>6042</v>
      </c>
      <c r="C1146" s="534" t="s">
        <v>457</v>
      </c>
      <c r="D1146" s="534" t="s">
        <v>5204</v>
      </c>
      <c r="E1146" s="534" t="s">
        <v>14</v>
      </c>
      <c r="F1146" s="534">
        <v>79280</v>
      </c>
      <c r="G1146" s="534">
        <v>79280</v>
      </c>
      <c r="H1146" s="534">
        <v>1</v>
      </c>
      <c r="I1146" s="442"/>
      <c r="P1146" s="440"/>
      <c r="Q1146" s="440"/>
      <c r="R1146" s="440"/>
      <c r="S1146" s="440"/>
      <c r="T1146" s="440"/>
      <c r="U1146" s="440"/>
      <c r="V1146" s="440"/>
      <c r="W1146" s="440"/>
      <c r="X1146" s="440"/>
    </row>
    <row r="1147" spans="1:24" s="439" customFormat="1" ht="27" x14ac:dyDescent="0.25">
      <c r="A1147" s="534">
        <v>4251</v>
      </c>
      <c r="B1147" s="534" t="s">
        <v>6043</v>
      </c>
      <c r="C1147" s="534" t="s">
        <v>457</v>
      </c>
      <c r="D1147" s="534" t="s">
        <v>5204</v>
      </c>
      <c r="E1147" s="534" t="s">
        <v>14</v>
      </c>
      <c r="F1147" s="534">
        <v>51600</v>
      </c>
      <c r="G1147" s="534">
        <v>51600</v>
      </c>
      <c r="H1147" s="534">
        <v>1</v>
      </c>
      <c r="I1147" s="442"/>
      <c r="P1147" s="440"/>
      <c r="Q1147" s="440"/>
      <c r="R1147" s="440"/>
      <c r="S1147" s="440"/>
      <c r="T1147" s="440"/>
      <c r="U1147" s="440"/>
      <c r="V1147" s="440"/>
      <c r="W1147" s="440"/>
      <c r="X1147" s="440"/>
    </row>
    <row r="1148" spans="1:24" x14ac:dyDescent="0.25">
      <c r="A1148" s="543" t="s">
        <v>16</v>
      </c>
      <c r="B1148" s="544"/>
      <c r="C1148" s="544"/>
      <c r="D1148" s="544"/>
      <c r="E1148" s="544"/>
      <c r="F1148" s="544"/>
      <c r="G1148" s="544"/>
      <c r="H1148" s="545"/>
      <c r="I1148" s="23"/>
    </row>
    <row r="1149" spans="1:24" ht="40.5" x14ac:dyDescent="0.25">
      <c r="A1149" s="249">
        <v>4251</v>
      </c>
      <c r="B1149" s="354" t="s">
        <v>1764</v>
      </c>
      <c r="C1149" s="354" t="s">
        <v>24</v>
      </c>
      <c r="D1149" s="354" t="s">
        <v>15</v>
      </c>
      <c r="E1149" s="354" t="s">
        <v>14</v>
      </c>
      <c r="F1149" s="354">
        <v>62400000</v>
      </c>
      <c r="G1149" s="354">
        <v>62400000</v>
      </c>
      <c r="H1149" s="354">
        <v>1</v>
      </c>
      <c r="I1149" s="23"/>
    </row>
    <row r="1150" spans="1:24" ht="40.5" x14ac:dyDescent="0.25">
      <c r="A1150" s="354">
        <v>4251</v>
      </c>
      <c r="B1150" s="354" t="s">
        <v>1765</v>
      </c>
      <c r="C1150" s="354" t="s">
        <v>24</v>
      </c>
      <c r="D1150" s="354" t="s">
        <v>15</v>
      </c>
      <c r="E1150" s="354" t="s">
        <v>14</v>
      </c>
      <c r="F1150" s="354">
        <v>76860000</v>
      </c>
      <c r="G1150" s="354">
        <v>76860000</v>
      </c>
      <c r="H1150" s="354">
        <v>1</v>
      </c>
      <c r="I1150" s="23"/>
    </row>
    <row r="1151" spans="1:24" ht="40.5" x14ac:dyDescent="0.25">
      <c r="A1151" s="354">
        <v>4251</v>
      </c>
      <c r="B1151" s="354" t="s">
        <v>1766</v>
      </c>
      <c r="C1151" s="354" t="s">
        <v>24</v>
      </c>
      <c r="D1151" s="354" t="s">
        <v>15</v>
      </c>
      <c r="E1151" s="354" t="s">
        <v>14</v>
      </c>
      <c r="F1151" s="354">
        <v>118800000</v>
      </c>
      <c r="G1151" s="354">
        <v>118800000</v>
      </c>
      <c r="H1151" s="354">
        <v>1</v>
      </c>
      <c r="I1151" s="23"/>
    </row>
    <row r="1152" spans="1:24" ht="40.5" x14ac:dyDescent="0.25">
      <c r="A1152" s="354">
        <v>4251</v>
      </c>
      <c r="B1152" s="354" t="s">
        <v>1767</v>
      </c>
      <c r="C1152" s="354" t="s">
        <v>24</v>
      </c>
      <c r="D1152" s="354" t="s">
        <v>15</v>
      </c>
      <c r="E1152" s="354" t="s">
        <v>14</v>
      </c>
      <c r="F1152" s="354">
        <v>96000000</v>
      </c>
      <c r="G1152" s="354">
        <v>96000000</v>
      </c>
      <c r="H1152" s="354">
        <v>1</v>
      </c>
      <c r="I1152" s="23"/>
    </row>
    <row r="1153" spans="1:24" ht="40.5" x14ac:dyDescent="0.25">
      <c r="A1153" s="354">
        <v>4251</v>
      </c>
      <c r="B1153" s="354" t="s">
        <v>1768</v>
      </c>
      <c r="C1153" s="354" t="s">
        <v>24</v>
      </c>
      <c r="D1153" s="354" t="s">
        <v>15</v>
      </c>
      <c r="E1153" s="354" t="s">
        <v>14</v>
      </c>
      <c r="F1153" s="354">
        <v>71850000</v>
      </c>
      <c r="G1153" s="354">
        <v>71850000</v>
      </c>
      <c r="H1153" s="354">
        <v>1</v>
      </c>
      <c r="I1153" s="23"/>
    </row>
    <row r="1154" spans="1:24" ht="40.5" x14ac:dyDescent="0.25">
      <c r="A1154" s="354">
        <v>4251</v>
      </c>
      <c r="B1154" s="354" t="s">
        <v>1769</v>
      </c>
      <c r="C1154" s="354" t="s">
        <v>24</v>
      </c>
      <c r="D1154" s="354" t="s">
        <v>15</v>
      </c>
      <c r="E1154" s="354" t="s">
        <v>14</v>
      </c>
      <c r="F1154" s="354">
        <v>67200000</v>
      </c>
      <c r="G1154" s="354">
        <v>67200000</v>
      </c>
      <c r="H1154" s="354">
        <v>1</v>
      </c>
      <c r="I1154" s="23"/>
    </row>
    <row r="1155" spans="1:24" ht="40.5" x14ac:dyDescent="0.25">
      <c r="A1155" s="354">
        <v>4251</v>
      </c>
      <c r="B1155" s="354" t="s">
        <v>1770</v>
      </c>
      <c r="C1155" s="354" t="s">
        <v>24</v>
      </c>
      <c r="D1155" s="354" t="s">
        <v>15</v>
      </c>
      <c r="E1155" s="354" t="s">
        <v>14</v>
      </c>
      <c r="F1155" s="354">
        <v>60000000</v>
      </c>
      <c r="G1155" s="354">
        <v>60000000</v>
      </c>
      <c r="H1155" s="354">
        <v>1</v>
      </c>
      <c r="I1155" s="23"/>
    </row>
    <row r="1156" spans="1:24" ht="40.5" x14ac:dyDescent="0.25">
      <c r="A1156" s="354">
        <v>4251</v>
      </c>
      <c r="B1156" s="354" t="s">
        <v>1771</v>
      </c>
      <c r="C1156" s="354" t="s">
        <v>24</v>
      </c>
      <c r="D1156" s="354" t="s">
        <v>15</v>
      </c>
      <c r="E1156" s="383" t="s">
        <v>14</v>
      </c>
      <c r="F1156" s="383">
        <v>217740000</v>
      </c>
      <c r="G1156" s="383">
        <v>217740000</v>
      </c>
      <c r="H1156" s="383">
        <v>1</v>
      </c>
      <c r="I1156" s="23"/>
    </row>
    <row r="1157" spans="1:24" ht="40.5" x14ac:dyDescent="0.25">
      <c r="A1157" s="354">
        <v>4251</v>
      </c>
      <c r="B1157" s="354" t="s">
        <v>1591</v>
      </c>
      <c r="C1157" s="354" t="s">
        <v>24</v>
      </c>
      <c r="D1157" s="354" t="s">
        <v>15</v>
      </c>
      <c r="E1157" s="354" t="s">
        <v>14</v>
      </c>
      <c r="F1157" s="354">
        <v>0</v>
      </c>
      <c r="G1157" s="354">
        <v>0</v>
      </c>
      <c r="H1157" s="354">
        <v>1</v>
      </c>
      <c r="I1157" s="23"/>
    </row>
    <row r="1158" spans="1:24" ht="40.5" x14ac:dyDescent="0.25">
      <c r="A1158" s="354">
        <v>4251</v>
      </c>
      <c r="B1158" s="354" t="s">
        <v>1565</v>
      </c>
      <c r="C1158" s="354" t="s">
        <v>24</v>
      </c>
      <c r="D1158" s="354" t="s">
        <v>15</v>
      </c>
      <c r="E1158" s="354" t="s">
        <v>14</v>
      </c>
      <c r="F1158" s="354">
        <v>0</v>
      </c>
      <c r="G1158" s="354">
        <v>0</v>
      </c>
      <c r="H1158" s="354">
        <v>1</v>
      </c>
      <c r="I1158" s="23"/>
    </row>
    <row r="1159" spans="1:24" ht="40.5" x14ac:dyDescent="0.25">
      <c r="A1159" s="354">
        <v>4251</v>
      </c>
      <c r="B1159" s="354" t="s">
        <v>307</v>
      </c>
      <c r="C1159" s="354" t="s">
        <v>24</v>
      </c>
      <c r="D1159" s="354" t="s">
        <v>15</v>
      </c>
      <c r="E1159" s="354" t="s">
        <v>14</v>
      </c>
      <c r="F1159" s="354">
        <v>0</v>
      </c>
      <c r="G1159" s="354">
        <v>0</v>
      </c>
      <c r="H1159" s="354">
        <v>1</v>
      </c>
      <c r="I1159" s="23"/>
    </row>
    <row r="1160" spans="1:24" ht="40.5" x14ac:dyDescent="0.25">
      <c r="A1160" s="249">
        <v>4251</v>
      </c>
      <c r="B1160" s="249" t="s">
        <v>308</v>
      </c>
      <c r="C1160" s="249" t="s">
        <v>24</v>
      </c>
      <c r="D1160" s="249" t="s">
        <v>15</v>
      </c>
      <c r="E1160" s="249" t="s">
        <v>14</v>
      </c>
      <c r="F1160" s="249">
        <v>0</v>
      </c>
      <c r="G1160" s="249">
        <v>0</v>
      </c>
      <c r="H1160" s="249">
        <v>1</v>
      </c>
      <c r="I1160" s="23"/>
    </row>
    <row r="1161" spans="1:24" ht="40.5" x14ac:dyDescent="0.25">
      <c r="A1161" s="249">
        <v>4251</v>
      </c>
      <c r="B1161" s="249" t="s">
        <v>309</v>
      </c>
      <c r="C1161" s="249" t="s">
        <v>24</v>
      </c>
      <c r="D1161" s="249" t="s">
        <v>15</v>
      </c>
      <c r="E1161" s="249" t="s">
        <v>14</v>
      </c>
      <c r="F1161" s="249">
        <v>0</v>
      </c>
      <c r="G1161" s="249">
        <v>0</v>
      </c>
      <c r="H1161" s="249">
        <v>1</v>
      </c>
      <c r="I1161" s="23"/>
    </row>
    <row r="1162" spans="1:24" ht="40.5" x14ac:dyDescent="0.25">
      <c r="A1162" s="249">
        <v>4251</v>
      </c>
      <c r="B1162" s="249" t="s">
        <v>310</v>
      </c>
      <c r="C1162" s="249" t="s">
        <v>24</v>
      </c>
      <c r="D1162" s="249" t="s">
        <v>15</v>
      </c>
      <c r="E1162" s="249" t="s">
        <v>14</v>
      </c>
      <c r="F1162" s="249">
        <v>0</v>
      </c>
      <c r="G1162" s="249">
        <v>0</v>
      </c>
      <c r="H1162" s="249">
        <v>1</v>
      </c>
      <c r="I1162" s="23"/>
    </row>
    <row r="1163" spans="1:24" ht="40.5" x14ac:dyDescent="0.25">
      <c r="A1163" s="249">
        <v>4251</v>
      </c>
      <c r="B1163" s="249" t="s">
        <v>311</v>
      </c>
      <c r="C1163" s="249" t="s">
        <v>24</v>
      </c>
      <c r="D1163" s="249" t="s">
        <v>15</v>
      </c>
      <c r="E1163" s="249" t="s">
        <v>14</v>
      </c>
      <c r="F1163" s="249">
        <v>0</v>
      </c>
      <c r="G1163" s="249">
        <v>0</v>
      </c>
      <c r="H1163" s="249">
        <v>1</v>
      </c>
      <c r="I1163" s="23"/>
    </row>
    <row r="1164" spans="1:24" ht="40.5" x14ac:dyDescent="0.25">
      <c r="A1164" s="249">
        <v>4251</v>
      </c>
      <c r="B1164" s="249" t="s">
        <v>312</v>
      </c>
      <c r="C1164" s="249" t="s">
        <v>24</v>
      </c>
      <c r="D1164" s="249" t="s">
        <v>15</v>
      </c>
      <c r="E1164" s="249" t="s">
        <v>14</v>
      </c>
      <c r="F1164" s="249">
        <v>0</v>
      </c>
      <c r="G1164" s="249">
        <v>0</v>
      </c>
      <c r="H1164" s="249">
        <v>1</v>
      </c>
      <c r="I1164" s="23"/>
    </row>
    <row r="1165" spans="1:24" ht="27" x14ac:dyDescent="0.25">
      <c r="A1165" s="249">
        <v>4251</v>
      </c>
      <c r="B1165" s="249" t="s">
        <v>1139</v>
      </c>
      <c r="C1165" s="249" t="s">
        <v>1140</v>
      </c>
      <c r="D1165" s="249" t="s">
        <v>15</v>
      </c>
      <c r="E1165" s="249" t="s">
        <v>14</v>
      </c>
      <c r="F1165" s="249">
        <v>0</v>
      </c>
      <c r="G1165" s="249">
        <v>0</v>
      </c>
      <c r="H1165" s="249">
        <v>1</v>
      </c>
      <c r="I1165" s="23"/>
    </row>
    <row r="1166" spans="1:24" s="439" customFormat="1" ht="40.5" x14ac:dyDescent="0.25">
      <c r="A1166" s="459">
        <v>4251</v>
      </c>
      <c r="B1166" s="459" t="s">
        <v>4974</v>
      </c>
      <c r="C1166" s="459" t="s">
        <v>24</v>
      </c>
      <c r="D1166" s="459" t="s">
        <v>1215</v>
      </c>
      <c r="E1166" s="459" t="s">
        <v>14</v>
      </c>
      <c r="F1166" s="459">
        <v>270601800</v>
      </c>
      <c r="G1166" s="459">
        <v>270601800</v>
      </c>
      <c r="H1166" s="459">
        <v>1</v>
      </c>
      <c r="I1166" s="442"/>
      <c r="P1166" s="440"/>
      <c r="Q1166" s="440"/>
      <c r="R1166" s="440"/>
      <c r="S1166" s="440"/>
      <c r="T1166" s="440"/>
      <c r="U1166" s="440"/>
      <c r="V1166" s="440"/>
      <c r="W1166" s="440"/>
      <c r="X1166" s="440"/>
    </row>
    <row r="1167" spans="1:24" s="439" customFormat="1" ht="27" x14ac:dyDescent="0.25">
      <c r="A1167" s="488">
        <v>4251</v>
      </c>
      <c r="B1167" s="488" t="s">
        <v>3453</v>
      </c>
      <c r="C1167" s="488" t="s">
        <v>1140</v>
      </c>
      <c r="D1167" s="488" t="s">
        <v>15</v>
      </c>
      <c r="E1167" s="488" t="s">
        <v>14</v>
      </c>
      <c r="F1167" s="488">
        <v>495000000</v>
      </c>
      <c r="G1167" s="488">
        <v>495000000</v>
      </c>
      <c r="H1167" s="488">
        <v>1</v>
      </c>
      <c r="I1167" s="442"/>
      <c r="P1167" s="440"/>
      <c r="Q1167" s="440"/>
      <c r="R1167" s="440"/>
      <c r="S1167" s="440"/>
      <c r="T1167" s="440"/>
      <c r="U1167" s="440"/>
      <c r="V1167" s="440"/>
      <c r="W1167" s="440"/>
      <c r="X1167" s="440"/>
    </row>
    <row r="1168" spans="1:24" s="439" customFormat="1" ht="27" x14ac:dyDescent="0.25">
      <c r="A1168" s="513">
        <v>4251</v>
      </c>
      <c r="B1168" s="513" t="s">
        <v>3449</v>
      </c>
      <c r="C1168" s="513" t="s">
        <v>1140</v>
      </c>
      <c r="D1168" s="513" t="s">
        <v>15</v>
      </c>
      <c r="E1168" s="513" t="s">
        <v>14</v>
      </c>
      <c r="F1168" s="513">
        <v>421804000</v>
      </c>
      <c r="G1168" s="513">
        <v>421804000</v>
      </c>
      <c r="H1168" s="513">
        <v>1</v>
      </c>
      <c r="I1168" s="442"/>
      <c r="P1168" s="440"/>
      <c r="Q1168" s="440"/>
      <c r="R1168" s="440"/>
      <c r="S1168" s="440"/>
      <c r="T1168" s="440"/>
      <c r="U1168" s="440"/>
      <c r="V1168" s="440"/>
      <c r="W1168" s="440"/>
      <c r="X1168" s="440"/>
    </row>
    <row r="1169" spans="1:24" s="439" customFormat="1" ht="40.5" x14ac:dyDescent="0.25">
      <c r="A1169" s="515">
        <v>4251</v>
      </c>
      <c r="B1169" s="515" t="s">
        <v>5857</v>
      </c>
      <c r="C1169" s="515" t="s">
        <v>24</v>
      </c>
      <c r="D1169" s="515" t="s">
        <v>1215</v>
      </c>
      <c r="E1169" s="515" t="s">
        <v>14</v>
      </c>
      <c r="F1169" s="515">
        <v>136080000</v>
      </c>
      <c r="G1169" s="515">
        <v>136080000</v>
      </c>
      <c r="H1169" s="515">
        <v>1</v>
      </c>
      <c r="I1169" s="442"/>
      <c r="P1169" s="440"/>
      <c r="Q1169" s="440"/>
      <c r="R1169" s="440"/>
      <c r="S1169" s="440"/>
      <c r="T1169" s="440"/>
      <c r="U1169" s="440"/>
      <c r="V1169" s="440"/>
      <c r="W1169" s="440"/>
      <c r="X1169" s="440"/>
    </row>
    <row r="1170" spans="1:24" s="439" customFormat="1" ht="40.5" x14ac:dyDescent="0.25">
      <c r="A1170" s="515">
        <v>4251</v>
      </c>
      <c r="B1170" s="515" t="s">
        <v>5858</v>
      </c>
      <c r="C1170" s="515" t="s">
        <v>24</v>
      </c>
      <c r="D1170" s="515" t="s">
        <v>1215</v>
      </c>
      <c r="E1170" s="515" t="s">
        <v>14</v>
      </c>
      <c r="F1170" s="515">
        <v>74844000</v>
      </c>
      <c r="G1170" s="515">
        <v>74844000</v>
      </c>
      <c r="H1170" s="515">
        <v>1</v>
      </c>
      <c r="I1170" s="442"/>
      <c r="P1170" s="440"/>
      <c r="Q1170" s="440"/>
      <c r="R1170" s="440"/>
      <c r="S1170" s="440"/>
      <c r="T1170" s="440"/>
      <c r="U1170" s="440"/>
      <c r="V1170" s="440"/>
      <c r="W1170" s="440"/>
      <c r="X1170" s="440"/>
    </row>
    <row r="1171" spans="1:24" s="439" customFormat="1" ht="40.5" x14ac:dyDescent="0.25">
      <c r="A1171" s="515">
        <v>4251</v>
      </c>
      <c r="B1171" s="515" t="s">
        <v>5859</v>
      </c>
      <c r="C1171" s="515" t="s">
        <v>24</v>
      </c>
      <c r="D1171" s="515" t="s">
        <v>1215</v>
      </c>
      <c r="E1171" s="515" t="s">
        <v>14</v>
      </c>
      <c r="F1171" s="515">
        <v>129276000</v>
      </c>
      <c r="G1171" s="515">
        <v>129276000</v>
      </c>
      <c r="H1171" s="515">
        <v>1</v>
      </c>
      <c r="I1171" s="442"/>
      <c r="P1171" s="440"/>
      <c r="Q1171" s="440"/>
      <c r="R1171" s="440"/>
      <c r="S1171" s="440"/>
      <c r="T1171" s="440"/>
      <c r="U1171" s="440"/>
      <c r="V1171" s="440"/>
      <c r="W1171" s="440"/>
      <c r="X1171" s="440"/>
    </row>
    <row r="1172" spans="1:24" s="439" customFormat="1" ht="40.5" x14ac:dyDescent="0.25">
      <c r="A1172" s="515">
        <v>4251</v>
      </c>
      <c r="B1172" s="515" t="s">
        <v>5860</v>
      </c>
      <c r="C1172" s="515" t="s">
        <v>24</v>
      </c>
      <c r="D1172" s="515" t="s">
        <v>1215</v>
      </c>
      <c r="E1172" s="515" t="s">
        <v>14</v>
      </c>
      <c r="F1172" s="515">
        <v>88452000</v>
      </c>
      <c r="G1172" s="515">
        <v>88452000</v>
      </c>
      <c r="H1172" s="515">
        <v>1</v>
      </c>
      <c r="I1172" s="442"/>
      <c r="P1172" s="440"/>
      <c r="Q1172" s="440"/>
      <c r="R1172" s="440"/>
      <c r="S1172" s="440"/>
      <c r="T1172" s="440"/>
      <c r="U1172" s="440"/>
      <c r="V1172" s="440"/>
      <c r="W1172" s="440"/>
      <c r="X1172" s="440"/>
    </row>
    <row r="1173" spans="1:24" s="439" customFormat="1" ht="40.5" x14ac:dyDescent="0.25">
      <c r="A1173" s="515">
        <v>4251</v>
      </c>
      <c r="B1173" s="515" t="s">
        <v>5861</v>
      </c>
      <c r="C1173" s="515" t="s">
        <v>24</v>
      </c>
      <c r="D1173" s="515" t="s">
        <v>1215</v>
      </c>
      <c r="E1173" s="515" t="s">
        <v>14</v>
      </c>
      <c r="F1173" s="515">
        <v>61236000</v>
      </c>
      <c r="G1173" s="515">
        <v>61236000</v>
      </c>
      <c r="H1173" s="515">
        <v>1</v>
      </c>
      <c r="I1173" s="442"/>
      <c r="P1173" s="440"/>
      <c r="Q1173" s="440"/>
      <c r="R1173" s="440"/>
      <c r="S1173" s="440"/>
      <c r="T1173" s="440"/>
      <c r="U1173" s="440"/>
      <c r="V1173" s="440"/>
      <c r="W1173" s="440"/>
      <c r="X1173" s="440"/>
    </row>
    <row r="1174" spans="1:24" ht="15" customHeight="1" x14ac:dyDescent="0.25">
      <c r="A1174" s="570" t="s">
        <v>148</v>
      </c>
      <c r="B1174" s="571"/>
      <c r="C1174" s="571"/>
      <c r="D1174" s="571"/>
      <c r="E1174" s="571"/>
      <c r="F1174" s="571"/>
      <c r="G1174" s="571"/>
      <c r="H1174" s="572"/>
      <c r="I1174" s="23"/>
    </row>
    <row r="1175" spans="1:24" ht="15" customHeight="1" x14ac:dyDescent="0.25">
      <c r="A1175" s="591" t="s">
        <v>12</v>
      </c>
      <c r="B1175" s="592"/>
      <c r="C1175" s="592"/>
      <c r="D1175" s="592"/>
      <c r="E1175" s="592"/>
      <c r="F1175" s="592"/>
      <c r="G1175" s="592"/>
      <c r="H1175" s="593"/>
      <c r="I1175" s="23"/>
    </row>
    <row r="1176" spans="1:24" s="216" customFormat="1" ht="27" x14ac:dyDescent="0.25">
      <c r="A1176" s="48">
        <v>4861</v>
      </c>
      <c r="B1176" s="48" t="s">
        <v>1198</v>
      </c>
      <c r="C1176" s="48" t="s">
        <v>457</v>
      </c>
      <c r="D1176" s="48" t="s">
        <v>15</v>
      </c>
      <c r="E1176" s="48" t="s">
        <v>14</v>
      </c>
      <c r="F1176" s="48">
        <v>300000</v>
      </c>
      <c r="G1176" s="48">
        <v>300000</v>
      </c>
      <c r="H1176" s="48">
        <v>1</v>
      </c>
      <c r="I1176" s="215"/>
      <c r="P1176" s="217"/>
      <c r="Q1176" s="217"/>
      <c r="R1176" s="217"/>
      <c r="S1176" s="217"/>
      <c r="T1176" s="217"/>
      <c r="U1176" s="217"/>
      <c r="V1176" s="217"/>
      <c r="W1176" s="217"/>
      <c r="X1176" s="217"/>
    </row>
    <row r="1177" spans="1:24" s="216" customFormat="1" ht="27" x14ac:dyDescent="0.25">
      <c r="A1177" s="48">
        <v>4861</v>
      </c>
      <c r="B1177" s="48" t="s">
        <v>1199</v>
      </c>
      <c r="C1177" s="48" t="s">
        <v>457</v>
      </c>
      <c r="D1177" s="48" t="s">
        <v>15</v>
      </c>
      <c r="E1177" s="48" t="s">
        <v>14</v>
      </c>
      <c r="F1177" s="48">
        <v>150000</v>
      </c>
      <c r="G1177" s="48">
        <v>150000</v>
      </c>
      <c r="H1177" s="48">
        <v>1</v>
      </c>
      <c r="I1177" s="215"/>
      <c r="P1177" s="217"/>
      <c r="Q1177" s="217"/>
      <c r="R1177" s="217"/>
      <c r="S1177" s="217"/>
      <c r="T1177" s="217"/>
      <c r="U1177" s="217"/>
      <c r="V1177" s="217"/>
      <c r="W1177" s="217"/>
      <c r="X1177" s="217"/>
    </row>
    <row r="1178" spans="1:24" ht="27" x14ac:dyDescent="0.25">
      <c r="A1178" s="48">
        <v>4861</v>
      </c>
      <c r="B1178" s="48" t="s">
        <v>1200</v>
      </c>
      <c r="C1178" s="48" t="s">
        <v>457</v>
      </c>
      <c r="D1178" s="48" t="s">
        <v>15</v>
      </c>
      <c r="E1178" s="48" t="s">
        <v>14</v>
      </c>
      <c r="F1178" s="48">
        <v>500000</v>
      </c>
      <c r="G1178" s="48">
        <v>500000</v>
      </c>
      <c r="H1178" s="48">
        <v>1</v>
      </c>
      <c r="I1178" s="23"/>
    </row>
    <row r="1179" spans="1:24" ht="15" customHeight="1" x14ac:dyDescent="0.25">
      <c r="A1179" s="570" t="s">
        <v>208</v>
      </c>
      <c r="B1179" s="571"/>
      <c r="C1179" s="571"/>
      <c r="D1179" s="571"/>
      <c r="E1179" s="571"/>
      <c r="F1179" s="571"/>
      <c r="G1179" s="571"/>
      <c r="H1179" s="571"/>
      <c r="I1179" s="23"/>
    </row>
    <row r="1180" spans="1:24" ht="15" customHeight="1" x14ac:dyDescent="0.25">
      <c r="A1180" s="543" t="s">
        <v>12</v>
      </c>
      <c r="B1180" s="544"/>
      <c r="C1180" s="544"/>
      <c r="D1180" s="544"/>
      <c r="E1180" s="544"/>
      <c r="F1180" s="544"/>
      <c r="G1180" s="544"/>
      <c r="H1180" s="544"/>
      <c r="I1180" s="23"/>
    </row>
    <row r="1181" spans="1:24" ht="27" x14ac:dyDescent="0.25">
      <c r="A1181" s="366">
        <v>5112</v>
      </c>
      <c r="B1181" s="366" t="s">
        <v>3428</v>
      </c>
      <c r="C1181" s="366" t="s">
        <v>457</v>
      </c>
      <c r="D1181" s="366" t="s">
        <v>1215</v>
      </c>
      <c r="E1181" s="366" t="s">
        <v>14</v>
      </c>
      <c r="F1181" s="366">
        <v>0</v>
      </c>
      <c r="G1181" s="366">
        <v>0</v>
      </c>
      <c r="H1181" s="366">
        <v>1</v>
      </c>
      <c r="I1181" s="23"/>
    </row>
    <row r="1182" spans="1:24" x14ac:dyDescent="0.25">
      <c r="A1182" s="543" t="s">
        <v>8</v>
      </c>
      <c r="B1182" s="544"/>
      <c r="C1182" s="544"/>
      <c r="D1182" s="544"/>
      <c r="E1182" s="544"/>
      <c r="F1182" s="544"/>
      <c r="G1182" s="544"/>
      <c r="H1182" s="544"/>
      <c r="I1182" s="23"/>
    </row>
    <row r="1183" spans="1:24" ht="27" x14ac:dyDescent="0.25">
      <c r="A1183" s="414">
        <v>5129</v>
      </c>
      <c r="B1183" s="414" t="s">
        <v>1569</v>
      </c>
      <c r="C1183" s="414" t="s">
        <v>287</v>
      </c>
      <c r="D1183" s="414" t="s">
        <v>15</v>
      </c>
      <c r="E1183" s="414" t="s">
        <v>10</v>
      </c>
      <c r="F1183" s="414">
        <v>36842105.299999997</v>
      </c>
      <c r="G1183" s="414">
        <f>+F1183*H1183</f>
        <v>6300000006.2999992</v>
      </c>
      <c r="H1183" s="414">
        <v>171</v>
      </c>
      <c r="I1183" s="23"/>
    </row>
    <row r="1184" spans="1:24" ht="27" x14ac:dyDescent="0.25">
      <c r="A1184" s="414">
        <v>5129</v>
      </c>
      <c r="B1184" s="414" t="s">
        <v>304</v>
      </c>
      <c r="C1184" s="414" t="s">
        <v>287</v>
      </c>
      <c r="D1184" s="414" t="s">
        <v>9</v>
      </c>
      <c r="E1184" s="414" t="s">
        <v>10</v>
      </c>
      <c r="F1184" s="414">
        <v>0</v>
      </c>
      <c r="G1184" s="414">
        <v>0</v>
      </c>
      <c r="H1184" s="414">
        <v>171</v>
      </c>
      <c r="I1184" s="23"/>
    </row>
    <row r="1185" spans="1:9" x14ac:dyDescent="0.25">
      <c r="A1185" s="546" t="s">
        <v>47</v>
      </c>
      <c r="B1185" s="547"/>
      <c r="C1185" s="547"/>
      <c r="D1185" s="547"/>
      <c r="E1185" s="547"/>
      <c r="F1185" s="547"/>
      <c r="G1185" s="547"/>
      <c r="H1185" s="547"/>
      <c r="I1185" s="23"/>
    </row>
    <row r="1186" spans="1:9" ht="15" customHeight="1" x14ac:dyDescent="0.25">
      <c r="A1186" s="543" t="s">
        <v>16</v>
      </c>
      <c r="B1186" s="544"/>
      <c r="C1186" s="544"/>
      <c r="D1186" s="544"/>
      <c r="E1186" s="544"/>
      <c r="F1186" s="544"/>
      <c r="G1186" s="544"/>
      <c r="H1186" s="544"/>
      <c r="I1186" s="23"/>
    </row>
    <row r="1187" spans="1:9" ht="36" customHeight="1" x14ac:dyDescent="0.25">
      <c r="A1187" s="16"/>
      <c r="B1187" s="13"/>
      <c r="C1187" s="13"/>
      <c r="D1187" s="13"/>
      <c r="E1187" s="13"/>
      <c r="F1187" s="13"/>
      <c r="G1187" s="13"/>
      <c r="H1187" s="21"/>
      <c r="I1187" s="23"/>
    </row>
    <row r="1188" spans="1:9" ht="15" customHeight="1" x14ac:dyDescent="0.25">
      <c r="A1188" s="546" t="s">
        <v>48</v>
      </c>
      <c r="B1188" s="547"/>
      <c r="C1188" s="547"/>
      <c r="D1188" s="547"/>
      <c r="E1188" s="547"/>
      <c r="F1188" s="547"/>
      <c r="G1188" s="547"/>
      <c r="H1188" s="547"/>
      <c r="I1188" s="23"/>
    </row>
    <row r="1189" spans="1:9" ht="15" customHeight="1" x14ac:dyDescent="0.25">
      <c r="A1189" s="591" t="s">
        <v>8</v>
      </c>
      <c r="B1189" s="592"/>
      <c r="C1189" s="592"/>
      <c r="D1189" s="592"/>
      <c r="E1189" s="592"/>
      <c r="F1189" s="592"/>
      <c r="G1189" s="592"/>
      <c r="H1189" s="593"/>
      <c r="I1189" s="23"/>
    </row>
    <row r="1190" spans="1:9" x14ac:dyDescent="0.25">
      <c r="A1190" s="4"/>
      <c r="B1190" s="4"/>
      <c r="C1190" s="4"/>
      <c r="D1190" s="4"/>
      <c r="E1190" s="4"/>
      <c r="F1190" s="4"/>
      <c r="G1190" s="4"/>
      <c r="H1190" s="4"/>
      <c r="I1190" s="23"/>
    </row>
    <row r="1191" spans="1:9" x14ac:dyDescent="0.25">
      <c r="A1191" s="570" t="s">
        <v>284</v>
      </c>
      <c r="B1191" s="571"/>
      <c r="C1191" s="571"/>
      <c r="D1191" s="571"/>
      <c r="E1191" s="571"/>
      <c r="F1191" s="571"/>
      <c r="G1191" s="571"/>
      <c r="H1191" s="571"/>
      <c r="I1191" s="23"/>
    </row>
    <row r="1192" spans="1:9" x14ac:dyDescent="0.25">
      <c r="A1192" s="591" t="s">
        <v>8</v>
      </c>
      <c r="B1192" s="592"/>
      <c r="C1192" s="592"/>
      <c r="D1192" s="592"/>
      <c r="E1192" s="592"/>
      <c r="F1192" s="592"/>
      <c r="G1192" s="592"/>
      <c r="H1192" s="593"/>
      <c r="I1192" s="23"/>
    </row>
    <row r="1193" spans="1:9" x14ac:dyDescent="0.25">
      <c r="I1193" s="23"/>
    </row>
    <row r="1194" spans="1:9" x14ac:dyDescent="0.25">
      <c r="A1194" s="570" t="s">
        <v>255</v>
      </c>
      <c r="B1194" s="571"/>
      <c r="C1194" s="571"/>
      <c r="D1194" s="571"/>
      <c r="E1194" s="571"/>
      <c r="F1194" s="571"/>
      <c r="G1194" s="571"/>
      <c r="H1194" s="571"/>
      <c r="I1194" s="23"/>
    </row>
    <row r="1195" spans="1:9" x14ac:dyDescent="0.25">
      <c r="A1195" s="543" t="s">
        <v>12</v>
      </c>
      <c r="B1195" s="544"/>
      <c r="C1195" s="544"/>
      <c r="D1195" s="544"/>
      <c r="E1195" s="544"/>
      <c r="F1195" s="544"/>
      <c r="G1195" s="544"/>
      <c r="H1195" s="544"/>
      <c r="I1195" s="23"/>
    </row>
    <row r="1196" spans="1:9" x14ac:dyDescent="0.25">
      <c r="A1196" s="114"/>
      <c r="B1196" s="114"/>
      <c r="C1196" s="114"/>
      <c r="D1196" s="114"/>
      <c r="E1196" s="114"/>
      <c r="F1196" s="114"/>
      <c r="G1196" s="114"/>
      <c r="H1196" s="114"/>
      <c r="I1196" s="23"/>
    </row>
    <row r="1197" spans="1:9" x14ac:dyDescent="0.25">
      <c r="A1197" s="543" t="s">
        <v>16</v>
      </c>
      <c r="B1197" s="544"/>
      <c r="C1197" s="544"/>
      <c r="D1197" s="544"/>
      <c r="E1197" s="544"/>
      <c r="F1197" s="544"/>
      <c r="G1197" s="544"/>
      <c r="H1197" s="544"/>
      <c r="I1197" s="23"/>
    </row>
    <row r="1198" spans="1:9" x14ac:dyDescent="0.25">
      <c r="A1198" s="105"/>
      <c r="B1198" s="105"/>
      <c r="C1198" s="105"/>
      <c r="D1198" s="105"/>
      <c r="E1198" s="105"/>
      <c r="F1198" s="105"/>
      <c r="G1198" s="105"/>
      <c r="H1198" s="105"/>
      <c r="I1198" s="23"/>
    </row>
    <row r="1199" spans="1:9" x14ac:dyDescent="0.25">
      <c r="A1199" s="192"/>
      <c r="B1199" s="193"/>
      <c r="C1199" s="193"/>
      <c r="D1199" s="193"/>
      <c r="E1199" s="193"/>
      <c r="F1199" s="193"/>
      <c r="G1199" s="193"/>
      <c r="H1199" s="193"/>
      <c r="I1199" s="23"/>
    </row>
    <row r="1200" spans="1:9" x14ac:dyDescent="0.25">
      <c r="A1200" s="192"/>
      <c r="B1200" s="193"/>
      <c r="C1200" s="193"/>
      <c r="D1200" s="193"/>
      <c r="E1200" s="193"/>
      <c r="F1200" s="193"/>
      <c r="G1200" s="193"/>
      <c r="H1200" s="193"/>
      <c r="I1200" s="23"/>
    </row>
    <row r="1201" spans="1:9" x14ac:dyDescent="0.25">
      <c r="A1201" s="192"/>
      <c r="B1201" s="193"/>
      <c r="C1201" s="193"/>
      <c r="D1201" s="193"/>
      <c r="E1201" s="193"/>
      <c r="F1201" s="193"/>
      <c r="G1201" s="193"/>
      <c r="H1201" s="193"/>
      <c r="I1201" s="23"/>
    </row>
    <row r="1202" spans="1:9" ht="15.75" customHeight="1" x14ac:dyDescent="0.25">
      <c r="A1202" s="570" t="s">
        <v>2271</v>
      </c>
      <c r="B1202" s="571"/>
      <c r="C1202" s="571"/>
      <c r="D1202" s="571"/>
      <c r="E1202" s="571"/>
      <c r="F1202" s="571"/>
      <c r="G1202" s="571"/>
      <c r="H1202" s="571"/>
      <c r="I1202" s="23"/>
    </row>
    <row r="1203" spans="1:9" x14ac:dyDescent="0.25">
      <c r="A1203" s="543" t="s">
        <v>16</v>
      </c>
      <c r="B1203" s="544"/>
      <c r="C1203" s="544"/>
      <c r="D1203" s="544"/>
      <c r="E1203" s="544"/>
      <c r="F1203" s="544"/>
      <c r="G1203" s="544"/>
      <c r="H1203" s="544"/>
      <c r="I1203" s="23"/>
    </row>
    <row r="1204" spans="1:9" ht="27" x14ac:dyDescent="0.25">
      <c r="A1204" s="4">
        <v>5112</v>
      </c>
      <c r="B1204" s="4" t="s">
        <v>1860</v>
      </c>
      <c r="C1204" s="4" t="s">
        <v>20</v>
      </c>
      <c r="D1204" s="4" t="s">
        <v>15</v>
      </c>
      <c r="E1204" s="4" t="s">
        <v>14</v>
      </c>
      <c r="F1204" s="4">
        <v>122372400</v>
      </c>
      <c r="G1204" s="4">
        <v>122372400</v>
      </c>
      <c r="H1204" s="4">
        <v>1</v>
      </c>
      <c r="I1204" s="23"/>
    </row>
    <row r="1205" spans="1:9" x14ac:dyDescent="0.25">
      <c r="A1205" s="543" t="s">
        <v>12</v>
      </c>
      <c r="B1205" s="544"/>
      <c r="C1205" s="544"/>
      <c r="D1205" s="544"/>
      <c r="E1205" s="544"/>
      <c r="F1205" s="544"/>
      <c r="G1205" s="544"/>
      <c r="H1205" s="544"/>
      <c r="I1205" s="23"/>
    </row>
    <row r="1206" spans="1:9" ht="27" x14ac:dyDescent="0.25">
      <c r="A1206" s="4">
        <v>5112</v>
      </c>
      <c r="B1206" s="4" t="s">
        <v>4515</v>
      </c>
      <c r="C1206" s="4" t="s">
        <v>1096</v>
      </c>
      <c r="D1206" s="4" t="s">
        <v>13</v>
      </c>
      <c r="E1206" s="4" t="s">
        <v>14</v>
      </c>
      <c r="F1206" s="4">
        <v>489920</v>
      </c>
      <c r="G1206" s="4">
        <v>489920</v>
      </c>
      <c r="H1206" s="4">
        <v>1</v>
      </c>
      <c r="I1206" s="23"/>
    </row>
    <row r="1207" spans="1:9" ht="27" x14ac:dyDescent="0.25">
      <c r="A1207" s="4">
        <v>5112</v>
      </c>
      <c r="B1207" s="4" t="s">
        <v>2270</v>
      </c>
      <c r="C1207" s="4" t="s">
        <v>1096</v>
      </c>
      <c r="D1207" s="4" t="s">
        <v>13</v>
      </c>
      <c r="E1207" s="4" t="s">
        <v>14</v>
      </c>
      <c r="F1207" s="4">
        <v>0</v>
      </c>
      <c r="G1207" s="4">
        <v>0</v>
      </c>
      <c r="H1207" s="4">
        <v>1</v>
      </c>
      <c r="I1207" s="23"/>
    </row>
    <row r="1208" spans="1:9" ht="27" x14ac:dyDescent="0.25">
      <c r="A1208" s="4">
        <v>5112</v>
      </c>
      <c r="B1208" s="4" t="s">
        <v>2272</v>
      </c>
      <c r="C1208" s="4" t="s">
        <v>457</v>
      </c>
      <c r="D1208" s="4" t="s">
        <v>15</v>
      </c>
      <c r="E1208" s="4" t="s">
        <v>14</v>
      </c>
      <c r="F1208" s="4">
        <v>394000</v>
      </c>
      <c r="G1208" s="4">
        <v>394000</v>
      </c>
      <c r="H1208" s="4">
        <v>1</v>
      </c>
      <c r="I1208" s="23"/>
    </row>
    <row r="1209" spans="1:9" ht="27" x14ac:dyDescent="0.25">
      <c r="A1209" s="4">
        <v>4213</v>
      </c>
      <c r="B1209" s="4" t="s">
        <v>2077</v>
      </c>
      <c r="C1209" s="4" t="s">
        <v>1244</v>
      </c>
      <c r="D1209" s="4" t="s">
        <v>15</v>
      </c>
      <c r="E1209" s="4" t="s">
        <v>1678</v>
      </c>
      <c r="F1209" s="4">
        <v>9111.1200000000008</v>
      </c>
      <c r="G1209" s="4">
        <f>+F1209*H1209</f>
        <v>82000080</v>
      </c>
      <c r="H1209" s="4">
        <v>9000</v>
      </c>
      <c r="I1209" s="23"/>
    </row>
    <row r="1210" spans="1:9" x14ac:dyDescent="0.25">
      <c r="A1210" s="546" t="s">
        <v>112</v>
      </c>
      <c r="B1210" s="547"/>
      <c r="C1210" s="547"/>
      <c r="D1210" s="547"/>
      <c r="E1210" s="547"/>
      <c r="F1210" s="547"/>
      <c r="G1210" s="547"/>
      <c r="H1210" s="547"/>
      <c r="I1210" s="23"/>
    </row>
    <row r="1211" spans="1:9" ht="15" customHeight="1" x14ac:dyDescent="0.25">
      <c r="A1211" s="543" t="s">
        <v>12</v>
      </c>
      <c r="B1211" s="544"/>
      <c r="C1211" s="544"/>
      <c r="D1211" s="544"/>
      <c r="E1211" s="544"/>
      <c r="F1211" s="544"/>
      <c r="G1211" s="544"/>
      <c r="H1211" s="544"/>
      <c r="I1211" s="23"/>
    </row>
    <row r="1212" spans="1:9" ht="27" x14ac:dyDescent="0.25">
      <c r="A1212" s="4">
        <v>5134</v>
      </c>
      <c r="B1212" s="4" t="s">
        <v>1730</v>
      </c>
      <c r="C1212" s="4" t="s">
        <v>664</v>
      </c>
      <c r="D1212" s="4" t="s">
        <v>15</v>
      </c>
      <c r="E1212" s="4" t="s">
        <v>14</v>
      </c>
      <c r="F1212" s="4">
        <v>0</v>
      </c>
      <c r="G1212" s="4">
        <v>0</v>
      </c>
      <c r="H1212" s="4">
        <v>1</v>
      </c>
      <c r="I1212" s="23"/>
    </row>
    <row r="1213" spans="1:9" ht="27" x14ac:dyDescent="0.25">
      <c r="A1213" s="4">
        <v>5134</v>
      </c>
      <c r="B1213" s="4" t="s">
        <v>663</v>
      </c>
      <c r="C1213" s="4" t="s">
        <v>664</v>
      </c>
      <c r="D1213" s="4" t="s">
        <v>15</v>
      </c>
      <c r="E1213" s="4" t="s">
        <v>14</v>
      </c>
      <c r="F1213" s="4">
        <v>0</v>
      </c>
      <c r="G1213" s="4">
        <v>0</v>
      </c>
      <c r="H1213" s="4">
        <v>1</v>
      </c>
      <c r="I1213" s="23"/>
    </row>
    <row r="1214" spans="1:9" ht="27" x14ac:dyDescent="0.25">
      <c r="A1214" s="4">
        <v>5134</v>
      </c>
      <c r="B1214" s="4" t="s">
        <v>2069</v>
      </c>
      <c r="C1214" s="4" t="s">
        <v>664</v>
      </c>
      <c r="D1214" s="4" t="s">
        <v>384</v>
      </c>
      <c r="E1214" s="4" t="s">
        <v>14</v>
      </c>
      <c r="F1214" s="4">
        <v>0</v>
      </c>
      <c r="G1214" s="4">
        <v>0</v>
      </c>
      <c r="H1214" s="4">
        <v>1</v>
      </c>
      <c r="I1214" s="23"/>
    </row>
    <row r="1215" spans="1:9" ht="27" x14ac:dyDescent="0.25">
      <c r="A1215" s="4">
        <v>5134</v>
      </c>
      <c r="B1215" s="4" t="s">
        <v>2070</v>
      </c>
      <c r="C1215" s="4" t="s">
        <v>664</v>
      </c>
      <c r="D1215" s="4" t="s">
        <v>384</v>
      </c>
      <c r="E1215" s="4" t="s">
        <v>14</v>
      </c>
      <c r="F1215" s="4">
        <v>20000000</v>
      </c>
      <c r="G1215" s="4">
        <v>20000000</v>
      </c>
      <c r="H1215" s="4">
        <v>1</v>
      </c>
      <c r="I1215" s="23"/>
    </row>
    <row r="1216" spans="1:9" ht="15" customHeight="1" x14ac:dyDescent="0.25">
      <c r="A1216" s="552" t="s">
        <v>4935</v>
      </c>
      <c r="B1216" s="553"/>
      <c r="C1216" s="553"/>
      <c r="D1216" s="553"/>
      <c r="E1216" s="553"/>
      <c r="F1216" s="553"/>
      <c r="G1216" s="553"/>
      <c r="H1216" s="554"/>
      <c r="I1216" s="23"/>
    </row>
    <row r="1217" spans="1:24" ht="15" customHeight="1" x14ac:dyDescent="0.25">
      <c r="A1217" s="543" t="s">
        <v>16</v>
      </c>
      <c r="B1217" s="544"/>
      <c r="C1217" s="544"/>
      <c r="D1217" s="544"/>
      <c r="E1217" s="544"/>
      <c r="F1217" s="544"/>
      <c r="G1217" s="544"/>
      <c r="H1217" s="544"/>
      <c r="I1217" s="23"/>
    </row>
    <row r="1218" spans="1:24" ht="27" x14ac:dyDescent="0.25">
      <c r="A1218" s="160">
        <v>5113</v>
      </c>
      <c r="B1218" s="443" t="s">
        <v>4666</v>
      </c>
      <c r="C1218" s="443" t="s">
        <v>20</v>
      </c>
      <c r="D1218" s="443" t="s">
        <v>15</v>
      </c>
      <c r="E1218" s="443" t="s">
        <v>14</v>
      </c>
      <c r="F1218" s="443">
        <v>0</v>
      </c>
      <c r="G1218" s="443">
        <v>0</v>
      </c>
      <c r="H1218" s="443">
        <v>1</v>
      </c>
      <c r="I1218" s="23"/>
    </row>
    <row r="1219" spans="1:24" s="439" customFormat="1" ht="27" x14ac:dyDescent="0.25">
      <c r="A1219" s="474">
        <v>5113</v>
      </c>
      <c r="B1219" s="474" t="s">
        <v>5194</v>
      </c>
      <c r="C1219" s="474" t="s">
        <v>977</v>
      </c>
      <c r="D1219" s="474" t="s">
        <v>384</v>
      </c>
      <c r="E1219" s="474" t="s">
        <v>14</v>
      </c>
      <c r="F1219" s="474">
        <v>0</v>
      </c>
      <c r="G1219" s="474">
        <v>0</v>
      </c>
      <c r="H1219" s="474">
        <v>1</v>
      </c>
      <c r="I1219" s="442"/>
      <c r="P1219" s="440"/>
      <c r="Q1219" s="440"/>
      <c r="R1219" s="440"/>
      <c r="S1219" s="440"/>
      <c r="T1219" s="440"/>
      <c r="U1219" s="440"/>
      <c r="V1219" s="440"/>
      <c r="W1219" s="440"/>
      <c r="X1219" s="440"/>
    </row>
    <row r="1220" spans="1:24" s="439" customFormat="1" ht="27" x14ac:dyDescent="0.25">
      <c r="A1220" s="474">
        <v>5113</v>
      </c>
      <c r="B1220" s="474" t="s">
        <v>5195</v>
      </c>
      <c r="C1220" s="474" t="s">
        <v>977</v>
      </c>
      <c r="D1220" s="474" t="s">
        <v>384</v>
      </c>
      <c r="E1220" s="474" t="s">
        <v>14</v>
      </c>
      <c r="F1220" s="474">
        <v>0</v>
      </c>
      <c r="G1220" s="474">
        <v>0</v>
      </c>
      <c r="H1220" s="474">
        <v>1</v>
      </c>
      <c r="I1220" s="442"/>
      <c r="P1220" s="440"/>
      <c r="Q1220" s="440"/>
      <c r="R1220" s="440"/>
      <c r="S1220" s="440"/>
      <c r="T1220" s="440"/>
      <c r="U1220" s="440"/>
      <c r="V1220" s="440"/>
      <c r="W1220" s="440"/>
      <c r="X1220" s="440"/>
    </row>
    <row r="1221" spans="1:24" s="439" customFormat="1" ht="27" x14ac:dyDescent="0.25">
      <c r="A1221" s="474">
        <v>5113</v>
      </c>
      <c r="B1221" s="474" t="s">
        <v>5196</v>
      </c>
      <c r="C1221" s="474" t="s">
        <v>977</v>
      </c>
      <c r="D1221" s="474" t="s">
        <v>384</v>
      </c>
      <c r="E1221" s="474" t="s">
        <v>14</v>
      </c>
      <c r="F1221" s="474">
        <v>0</v>
      </c>
      <c r="G1221" s="474">
        <v>0</v>
      </c>
      <c r="H1221" s="474">
        <v>1</v>
      </c>
      <c r="I1221" s="442"/>
      <c r="P1221" s="440"/>
      <c r="Q1221" s="440"/>
      <c r="R1221" s="440"/>
      <c r="S1221" s="440"/>
      <c r="T1221" s="440"/>
      <c r="U1221" s="440"/>
      <c r="V1221" s="440"/>
      <c r="W1221" s="440"/>
      <c r="X1221" s="440"/>
    </row>
    <row r="1222" spans="1:24" s="439" customFormat="1" ht="27" x14ac:dyDescent="0.25">
      <c r="A1222" s="474">
        <v>5113</v>
      </c>
      <c r="B1222" s="474" t="s">
        <v>5197</v>
      </c>
      <c r="C1222" s="474" t="s">
        <v>977</v>
      </c>
      <c r="D1222" s="474" t="s">
        <v>384</v>
      </c>
      <c r="E1222" s="474" t="s">
        <v>14</v>
      </c>
      <c r="F1222" s="474">
        <v>0</v>
      </c>
      <c r="G1222" s="474">
        <v>0</v>
      </c>
      <c r="H1222" s="474">
        <v>1</v>
      </c>
      <c r="I1222" s="442"/>
      <c r="P1222" s="440"/>
      <c r="Q1222" s="440"/>
      <c r="R1222" s="440"/>
      <c r="S1222" s="440"/>
      <c r="T1222" s="440"/>
      <c r="U1222" s="440"/>
      <c r="V1222" s="440"/>
      <c r="W1222" s="440"/>
      <c r="X1222" s="440"/>
    </row>
    <row r="1223" spans="1:24" s="439" customFormat="1" x14ac:dyDescent="0.25">
      <c r="A1223" s="543" t="s">
        <v>12</v>
      </c>
      <c r="B1223" s="544"/>
      <c r="C1223" s="544"/>
      <c r="D1223" s="544"/>
      <c r="E1223" s="544"/>
      <c r="F1223" s="544"/>
      <c r="G1223" s="544"/>
      <c r="H1223" s="544"/>
      <c r="I1223" s="442"/>
      <c r="P1223" s="440"/>
      <c r="Q1223" s="440"/>
      <c r="R1223" s="440"/>
      <c r="S1223" s="440"/>
      <c r="T1223" s="440"/>
      <c r="U1223" s="440"/>
      <c r="V1223" s="440"/>
      <c r="W1223" s="440"/>
      <c r="X1223" s="440"/>
    </row>
    <row r="1224" spans="1:24" s="439" customFormat="1" ht="27" x14ac:dyDescent="0.25">
      <c r="A1224" s="443">
        <v>5113</v>
      </c>
      <c r="B1224" s="443" t="s">
        <v>4669</v>
      </c>
      <c r="C1224" s="443" t="s">
        <v>457</v>
      </c>
      <c r="D1224" s="443" t="s">
        <v>15</v>
      </c>
      <c r="E1224" s="443" t="s">
        <v>14</v>
      </c>
      <c r="F1224" s="443">
        <v>0</v>
      </c>
      <c r="G1224" s="443">
        <v>0</v>
      </c>
      <c r="H1224" s="443">
        <v>1</v>
      </c>
      <c r="I1224" s="442"/>
      <c r="P1224" s="440"/>
      <c r="Q1224" s="440"/>
      <c r="R1224" s="440"/>
      <c r="S1224" s="440"/>
      <c r="T1224" s="440"/>
      <c r="U1224" s="440"/>
      <c r="V1224" s="440"/>
      <c r="W1224" s="440"/>
      <c r="X1224" s="440"/>
    </row>
    <row r="1225" spans="1:24" s="439" customFormat="1" ht="27" x14ac:dyDescent="0.25">
      <c r="A1225" s="474">
        <v>5113</v>
      </c>
      <c r="B1225" s="474" t="s">
        <v>5198</v>
      </c>
      <c r="C1225" s="474" t="s">
        <v>457</v>
      </c>
      <c r="D1225" s="474" t="s">
        <v>1215</v>
      </c>
      <c r="E1225" s="474" t="s">
        <v>14</v>
      </c>
      <c r="F1225" s="474">
        <v>0</v>
      </c>
      <c r="G1225" s="474">
        <v>0</v>
      </c>
      <c r="H1225" s="474">
        <v>1</v>
      </c>
      <c r="I1225" s="442"/>
      <c r="P1225" s="440"/>
      <c r="Q1225" s="440"/>
      <c r="R1225" s="440"/>
      <c r="S1225" s="440"/>
      <c r="T1225" s="440"/>
      <c r="U1225" s="440"/>
      <c r="V1225" s="440"/>
      <c r="W1225" s="440"/>
      <c r="X1225" s="440"/>
    </row>
    <row r="1226" spans="1:24" s="439" customFormat="1" ht="27" x14ac:dyDescent="0.25">
      <c r="A1226" s="474">
        <v>5113</v>
      </c>
      <c r="B1226" s="474" t="s">
        <v>5199</v>
      </c>
      <c r="C1226" s="474" t="s">
        <v>457</v>
      </c>
      <c r="D1226" s="541" t="s">
        <v>1215</v>
      </c>
      <c r="E1226" s="474" t="s">
        <v>14</v>
      </c>
      <c r="F1226" s="474">
        <v>0</v>
      </c>
      <c r="G1226" s="474">
        <v>0</v>
      </c>
      <c r="H1226" s="474">
        <v>1</v>
      </c>
      <c r="I1226" s="442"/>
      <c r="P1226" s="440"/>
      <c r="Q1226" s="440"/>
      <c r="R1226" s="440"/>
      <c r="S1226" s="440"/>
      <c r="T1226" s="440"/>
      <c r="U1226" s="440"/>
      <c r="V1226" s="440"/>
      <c r="W1226" s="440"/>
      <c r="X1226" s="440"/>
    </row>
    <row r="1227" spans="1:24" s="439" customFormat="1" ht="27" x14ac:dyDescent="0.25">
      <c r="A1227" s="474">
        <v>5113</v>
      </c>
      <c r="B1227" s="474" t="s">
        <v>5200</v>
      </c>
      <c r="C1227" s="474" t="s">
        <v>457</v>
      </c>
      <c r="D1227" s="541" t="s">
        <v>1215</v>
      </c>
      <c r="E1227" s="474" t="s">
        <v>14</v>
      </c>
      <c r="F1227" s="474">
        <v>0</v>
      </c>
      <c r="G1227" s="474">
        <v>0</v>
      </c>
      <c r="H1227" s="474">
        <v>1</v>
      </c>
      <c r="I1227" s="442"/>
      <c r="P1227" s="440"/>
      <c r="Q1227" s="440"/>
      <c r="R1227" s="440"/>
      <c r="S1227" s="440"/>
      <c r="T1227" s="440"/>
      <c r="U1227" s="440"/>
      <c r="V1227" s="440"/>
      <c r="W1227" s="440"/>
      <c r="X1227" s="440"/>
    </row>
    <row r="1228" spans="1:24" s="439" customFormat="1" ht="27" x14ac:dyDescent="0.25">
      <c r="A1228" s="474">
        <v>5113</v>
      </c>
      <c r="B1228" s="474" t="s">
        <v>5201</v>
      </c>
      <c r="C1228" s="474" t="s">
        <v>457</v>
      </c>
      <c r="D1228" s="541" t="s">
        <v>1215</v>
      </c>
      <c r="E1228" s="474" t="s">
        <v>14</v>
      </c>
      <c r="F1228" s="474">
        <v>0</v>
      </c>
      <c r="G1228" s="474">
        <v>0</v>
      </c>
      <c r="H1228" s="474">
        <v>1</v>
      </c>
      <c r="I1228" s="442"/>
      <c r="P1228" s="440"/>
      <c r="Q1228" s="440"/>
      <c r="R1228" s="440"/>
      <c r="S1228" s="440"/>
      <c r="T1228" s="440"/>
      <c r="U1228" s="440"/>
      <c r="V1228" s="440"/>
      <c r="W1228" s="440"/>
      <c r="X1228" s="440"/>
    </row>
    <row r="1229" spans="1:24" ht="20.25" customHeight="1" x14ac:dyDescent="0.25">
      <c r="A1229" s="546" t="s">
        <v>113</v>
      </c>
      <c r="B1229" s="547"/>
      <c r="C1229" s="547"/>
      <c r="D1229" s="547"/>
      <c r="E1229" s="547"/>
      <c r="F1229" s="547"/>
      <c r="G1229" s="547"/>
      <c r="H1229" s="547"/>
      <c r="I1229" s="23"/>
    </row>
    <row r="1230" spans="1:24" ht="21" customHeight="1" x14ac:dyDescent="0.25">
      <c r="A1230" s="591" t="s">
        <v>16</v>
      </c>
      <c r="B1230" s="592"/>
      <c r="C1230" s="592"/>
      <c r="D1230" s="592"/>
      <c r="E1230" s="592"/>
      <c r="F1230" s="592"/>
      <c r="G1230" s="592"/>
      <c r="H1230" s="593"/>
      <c r="I1230" s="23"/>
    </row>
    <row r="1231" spans="1:24" ht="27" x14ac:dyDescent="0.25">
      <c r="A1231" s="59">
        <v>5112</v>
      </c>
      <c r="B1231" s="245" t="s">
        <v>2228</v>
      </c>
      <c r="C1231" s="302" t="s">
        <v>20</v>
      </c>
      <c r="D1231" s="59" t="s">
        <v>15</v>
      </c>
      <c r="E1231" s="59" t="s">
        <v>14</v>
      </c>
      <c r="F1231" s="59">
        <v>261731620</v>
      </c>
      <c r="G1231" s="59">
        <v>261731620</v>
      </c>
      <c r="H1231" s="59">
        <v>1</v>
      </c>
      <c r="I1231" s="23"/>
    </row>
    <row r="1232" spans="1:24" x14ac:dyDescent="0.25">
      <c r="A1232" s="543" t="s">
        <v>12</v>
      </c>
      <c r="B1232" s="544"/>
      <c r="C1232" s="544"/>
      <c r="D1232" s="544"/>
      <c r="E1232" s="544"/>
      <c r="F1232" s="544"/>
      <c r="G1232" s="544"/>
      <c r="H1232" s="545"/>
      <c r="I1232" s="23"/>
    </row>
    <row r="1233" spans="1:24" ht="27" x14ac:dyDescent="0.25">
      <c r="A1233" s="12">
        <v>5112</v>
      </c>
      <c r="B1233" s="12" t="s">
        <v>2230</v>
      </c>
      <c r="C1233" s="302" t="s">
        <v>1096</v>
      </c>
      <c r="D1233" s="245" t="s">
        <v>13</v>
      </c>
      <c r="E1233" s="245" t="s">
        <v>14</v>
      </c>
      <c r="F1233" s="12">
        <v>1536000</v>
      </c>
      <c r="G1233" s="12">
        <v>1536000</v>
      </c>
      <c r="H1233" s="12">
        <v>1</v>
      </c>
      <c r="I1233" s="23"/>
    </row>
    <row r="1234" spans="1:24" ht="27" x14ac:dyDescent="0.25">
      <c r="A1234" s="12">
        <v>5112</v>
      </c>
      <c r="B1234" s="12" t="s">
        <v>2229</v>
      </c>
      <c r="C1234" s="302" t="s">
        <v>457</v>
      </c>
      <c r="D1234" s="245" t="s">
        <v>15</v>
      </c>
      <c r="E1234" s="245" t="s">
        <v>14</v>
      </c>
      <c r="F1234" s="12">
        <v>495300</v>
      </c>
      <c r="G1234" s="12">
        <v>495300</v>
      </c>
      <c r="H1234" s="12">
        <v>1</v>
      </c>
      <c r="I1234" s="23"/>
    </row>
    <row r="1235" spans="1:24" ht="16.5" customHeight="1" x14ac:dyDescent="0.25">
      <c r="A1235" s="555" t="s">
        <v>49</v>
      </c>
      <c r="B1235" s="556"/>
      <c r="C1235" s="556"/>
      <c r="D1235" s="556"/>
      <c r="E1235" s="556"/>
      <c r="F1235" s="556"/>
      <c r="G1235" s="556"/>
      <c r="H1235" s="556"/>
      <c r="I1235" s="23"/>
    </row>
    <row r="1236" spans="1:24" ht="15" customHeight="1" x14ac:dyDescent="0.25">
      <c r="A1236" s="651" t="s">
        <v>16</v>
      </c>
      <c r="B1236" s="652"/>
      <c r="C1236" s="652"/>
      <c r="D1236" s="652"/>
      <c r="E1236" s="652"/>
      <c r="F1236" s="652"/>
      <c r="G1236" s="652"/>
      <c r="H1236" s="653"/>
      <c r="I1236" s="23"/>
    </row>
    <row r="1237" spans="1:24" ht="24" customHeight="1" x14ac:dyDescent="0.25">
      <c r="A1237" s="17"/>
      <c r="B1237" s="4"/>
      <c r="C1237" s="4"/>
      <c r="D1237" s="13"/>
      <c r="E1237" s="13"/>
      <c r="F1237" s="13"/>
      <c r="G1237" s="13"/>
      <c r="H1237" s="21"/>
      <c r="I1237" s="23"/>
    </row>
    <row r="1238" spans="1:24" ht="15" customHeight="1" x14ac:dyDescent="0.25">
      <c r="A1238" s="546" t="s">
        <v>50</v>
      </c>
      <c r="B1238" s="547"/>
      <c r="C1238" s="547"/>
      <c r="D1238" s="547"/>
      <c r="E1238" s="547"/>
      <c r="F1238" s="547"/>
      <c r="G1238" s="547"/>
      <c r="H1238" s="547"/>
      <c r="I1238" s="23"/>
    </row>
    <row r="1239" spans="1:24" ht="21" customHeight="1" x14ac:dyDescent="0.25">
      <c r="A1239" s="543" t="s">
        <v>16</v>
      </c>
      <c r="B1239" s="544"/>
      <c r="C1239" s="544"/>
      <c r="D1239" s="544"/>
      <c r="E1239" s="544"/>
      <c r="F1239" s="544"/>
      <c r="G1239" s="544"/>
      <c r="H1239" s="544"/>
      <c r="I1239" s="23"/>
    </row>
    <row r="1240" spans="1:24" ht="40.5" x14ac:dyDescent="0.25">
      <c r="A1240" s="221">
        <v>4861</v>
      </c>
      <c r="B1240" s="377" t="s">
        <v>1321</v>
      </c>
      <c r="C1240" s="377" t="s">
        <v>498</v>
      </c>
      <c r="D1240" s="377" t="s">
        <v>384</v>
      </c>
      <c r="E1240" s="377" t="s">
        <v>14</v>
      </c>
      <c r="F1240" s="377">
        <v>22000000</v>
      </c>
      <c r="G1240" s="377">
        <v>22000000</v>
      </c>
      <c r="H1240" s="377">
        <v>1</v>
      </c>
      <c r="I1240" s="23"/>
    </row>
    <row r="1241" spans="1:24" ht="27" x14ac:dyDescent="0.25">
      <c r="A1241" s="377">
        <v>5113</v>
      </c>
      <c r="B1241" s="377" t="s">
        <v>371</v>
      </c>
      <c r="C1241" s="377" t="s">
        <v>20</v>
      </c>
      <c r="D1241" s="377" t="s">
        <v>15</v>
      </c>
      <c r="E1241" s="377" t="s">
        <v>14</v>
      </c>
      <c r="F1241" s="377">
        <v>0</v>
      </c>
      <c r="G1241" s="377">
        <v>0</v>
      </c>
      <c r="H1241" s="377">
        <v>1</v>
      </c>
      <c r="I1241" s="23"/>
    </row>
    <row r="1242" spans="1:24" ht="27" x14ac:dyDescent="0.25">
      <c r="A1242" s="377">
        <v>5113</v>
      </c>
      <c r="B1242" s="377" t="s">
        <v>372</v>
      </c>
      <c r="C1242" s="377" t="s">
        <v>20</v>
      </c>
      <c r="D1242" s="377" t="s">
        <v>15</v>
      </c>
      <c r="E1242" s="377" t="s">
        <v>14</v>
      </c>
      <c r="F1242" s="377">
        <v>17856000</v>
      </c>
      <c r="G1242" s="377">
        <v>17856000</v>
      </c>
      <c r="H1242" s="377">
        <v>1</v>
      </c>
      <c r="I1242" s="23"/>
    </row>
    <row r="1243" spans="1:24" ht="27" x14ac:dyDescent="0.25">
      <c r="A1243" s="221">
        <v>4861</v>
      </c>
      <c r="B1243" s="221" t="s">
        <v>1317</v>
      </c>
      <c r="C1243" s="221" t="s">
        <v>20</v>
      </c>
      <c r="D1243" s="334" t="s">
        <v>384</v>
      </c>
      <c r="E1243" s="334" t="s">
        <v>14</v>
      </c>
      <c r="F1243" s="334">
        <v>49000000</v>
      </c>
      <c r="G1243" s="334">
        <v>49000000</v>
      </c>
      <c r="H1243" s="334">
        <v>1</v>
      </c>
      <c r="I1243" s="23"/>
    </row>
    <row r="1244" spans="1:24" s="439" customFormat="1" ht="27" x14ac:dyDescent="0.25">
      <c r="A1244" s="461">
        <v>4861</v>
      </c>
      <c r="B1244" s="461" t="s">
        <v>5010</v>
      </c>
      <c r="C1244" s="461" t="s">
        <v>20</v>
      </c>
      <c r="D1244" s="461" t="s">
        <v>1215</v>
      </c>
      <c r="E1244" s="461" t="s">
        <v>14</v>
      </c>
      <c r="F1244" s="461">
        <v>78001277</v>
      </c>
      <c r="G1244" s="461">
        <v>78001277</v>
      </c>
      <c r="H1244" s="461">
        <v>1</v>
      </c>
      <c r="I1244" s="442"/>
      <c r="P1244" s="440"/>
      <c r="Q1244" s="440"/>
      <c r="R1244" s="440"/>
      <c r="S1244" s="440"/>
      <c r="T1244" s="440"/>
      <c r="U1244" s="440"/>
      <c r="V1244" s="440"/>
      <c r="W1244" s="440"/>
      <c r="X1244" s="440"/>
    </row>
    <row r="1245" spans="1:24" x14ac:dyDescent="0.25">
      <c r="A1245" s="543" t="s">
        <v>12</v>
      </c>
      <c r="B1245" s="544"/>
      <c r="C1245" s="544"/>
      <c r="D1245" s="544"/>
      <c r="E1245" s="544"/>
      <c r="F1245" s="544"/>
      <c r="G1245" s="544"/>
      <c r="H1245" s="544"/>
      <c r="I1245" s="23"/>
    </row>
    <row r="1246" spans="1:24" ht="27" x14ac:dyDescent="0.25">
      <c r="A1246" s="221">
        <v>4861</v>
      </c>
      <c r="B1246" s="221" t="s">
        <v>1318</v>
      </c>
      <c r="C1246" s="221" t="s">
        <v>457</v>
      </c>
      <c r="D1246" s="221" t="s">
        <v>384</v>
      </c>
      <c r="E1246" s="221" t="s">
        <v>14</v>
      </c>
      <c r="F1246" s="221">
        <v>0</v>
      </c>
      <c r="G1246" s="221">
        <v>0</v>
      </c>
      <c r="H1246" s="221">
        <v>1</v>
      </c>
      <c r="I1246" s="23"/>
    </row>
    <row r="1247" spans="1:24" x14ac:dyDescent="0.25">
      <c r="A1247" s="546" t="s">
        <v>168</v>
      </c>
      <c r="B1247" s="547"/>
      <c r="C1247" s="547"/>
      <c r="D1247" s="547"/>
      <c r="E1247" s="547"/>
      <c r="F1247" s="547"/>
      <c r="G1247" s="547"/>
      <c r="H1247" s="547"/>
      <c r="I1247" s="23"/>
    </row>
    <row r="1248" spans="1:24" x14ac:dyDescent="0.25">
      <c r="A1248" s="543" t="s">
        <v>12</v>
      </c>
      <c r="B1248" s="544"/>
      <c r="C1248" s="544"/>
      <c r="D1248" s="544"/>
      <c r="E1248" s="544"/>
      <c r="F1248" s="544"/>
      <c r="G1248" s="544"/>
      <c r="H1248" s="544"/>
      <c r="I1248" s="23"/>
    </row>
    <row r="1249" spans="1:24" s="439" customFormat="1" ht="27" x14ac:dyDescent="0.25">
      <c r="A1249" s="532">
        <v>4239</v>
      </c>
      <c r="B1249" s="532" t="s">
        <v>6026</v>
      </c>
      <c r="C1249" s="532" t="s">
        <v>860</v>
      </c>
      <c r="D1249" s="532" t="s">
        <v>9</v>
      </c>
      <c r="E1249" s="532" t="s">
        <v>14</v>
      </c>
      <c r="F1249" s="532">
        <v>4000000</v>
      </c>
      <c r="G1249" s="532">
        <v>4000000</v>
      </c>
      <c r="H1249" s="532">
        <v>1</v>
      </c>
      <c r="I1249" s="442"/>
      <c r="P1249" s="440"/>
      <c r="Q1249" s="440"/>
      <c r="R1249" s="440"/>
      <c r="S1249" s="440"/>
      <c r="T1249" s="440"/>
      <c r="U1249" s="440"/>
      <c r="V1249" s="440"/>
      <c r="W1249" s="440"/>
      <c r="X1249" s="440"/>
    </row>
    <row r="1250" spans="1:24" s="439" customFormat="1" ht="27" x14ac:dyDescent="0.25">
      <c r="A1250" s="539">
        <v>4239</v>
      </c>
      <c r="B1250" s="539" t="s">
        <v>6075</v>
      </c>
      <c r="C1250" s="539" t="s">
        <v>860</v>
      </c>
      <c r="D1250" s="539" t="s">
        <v>9</v>
      </c>
      <c r="E1250" s="539" t="s">
        <v>14</v>
      </c>
      <c r="F1250" s="539">
        <v>10000000</v>
      </c>
      <c r="G1250" s="539">
        <v>10000000</v>
      </c>
      <c r="H1250" s="539">
        <v>1</v>
      </c>
      <c r="I1250" s="442"/>
      <c r="P1250" s="440"/>
      <c r="Q1250" s="440"/>
      <c r="R1250" s="440"/>
      <c r="S1250" s="440"/>
      <c r="T1250" s="440"/>
      <c r="U1250" s="440"/>
      <c r="V1250" s="440"/>
      <c r="W1250" s="440"/>
      <c r="X1250" s="440"/>
    </row>
    <row r="1251" spans="1:24" ht="17.25" customHeight="1" x14ac:dyDescent="0.25">
      <c r="A1251" s="546" t="s">
        <v>205</v>
      </c>
      <c r="B1251" s="547"/>
      <c r="C1251" s="547"/>
      <c r="D1251" s="547"/>
      <c r="E1251" s="547"/>
      <c r="F1251" s="547"/>
      <c r="G1251" s="547"/>
      <c r="H1251" s="547"/>
      <c r="I1251" s="23"/>
    </row>
    <row r="1252" spans="1:24" ht="15" customHeight="1" x14ac:dyDescent="0.25">
      <c r="A1252" s="543" t="s">
        <v>12</v>
      </c>
      <c r="B1252" s="544"/>
      <c r="C1252" s="544"/>
      <c r="D1252" s="544"/>
      <c r="E1252" s="544"/>
      <c r="F1252" s="544"/>
      <c r="G1252" s="544"/>
      <c r="H1252" s="544"/>
      <c r="I1252" s="23"/>
    </row>
    <row r="1253" spans="1:24" x14ac:dyDescent="0.25">
      <c r="A1253" s="4"/>
      <c r="B1253" s="4"/>
      <c r="C1253" s="4"/>
      <c r="D1253" s="4"/>
      <c r="E1253" s="4"/>
      <c r="F1253" s="4"/>
      <c r="G1253" s="4"/>
      <c r="H1253" s="4"/>
      <c r="I1253" s="23"/>
    </row>
    <row r="1254" spans="1:24" x14ac:dyDescent="0.25">
      <c r="A1254" s="546" t="s">
        <v>246</v>
      </c>
      <c r="B1254" s="547"/>
      <c r="C1254" s="547"/>
      <c r="D1254" s="547"/>
      <c r="E1254" s="547"/>
      <c r="F1254" s="547"/>
      <c r="G1254" s="547"/>
      <c r="H1254" s="547"/>
      <c r="I1254" s="23"/>
    </row>
    <row r="1255" spans="1:24" x14ac:dyDescent="0.25">
      <c r="A1255" s="543" t="s">
        <v>12</v>
      </c>
      <c r="B1255" s="544"/>
      <c r="C1255" s="544"/>
      <c r="D1255" s="544"/>
      <c r="E1255" s="544"/>
      <c r="F1255" s="544"/>
      <c r="G1255" s="544"/>
      <c r="H1255" s="544"/>
      <c r="I1255" s="23"/>
    </row>
    <row r="1256" spans="1:24" x14ac:dyDescent="0.25">
      <c r="A1256" s="95"/>
      <c r="B1256" s="95"/>
      <c r="C1256" s="95"/>
      <c r="D1256" s="95"/>
      <c r="E1256" s="95"/>
      <c r="F1256" s="95"/>
      <c r="G1256" s="95"/>
      <c r="H1256" s="95"/>
      <c r="I1256" s="23"/>
    </row>
    <row r="1257" spans="1:24" ht="17.25" customHeight="1" x14ac:dyDescent="0.25">
      <c r="A1257" s="546" t="s">
        <v>51</v>
      </c>
      <c r="B1257" s="547"/>
      <c r="C1257" s="547"/>
      <c r="D1257" s="547"/>
      <c r="E1257" s="547"/>
      <c r="F1257" s="547"/>
      <c r="G1257" s="547"/>
      <c r="H1257" s="547"/>
      <c r="I1257" s="23"/>
    </row>
    <row r="1258" spans="1:24" ht="15" customHeight="1" x14ac:dyDescent="0.25">
      <c r="A1258" s="543" t="s">
        <v>12</v>
      </c>
      <c r="B1258" s="544"/>
      <c r="C1258" s="544"/>
      <c r="D1258" s="544"/>
      <c r="E1258" s="544"/>
      <c r="F1258" s="544"/>
      <c r="G1258" s="544"/>
      <c r="H1258" s="544"/>
      <c r="I1258" s="23"/>
    </row>
    <row r="1259" spans="1:24" x14ac:dyDescent="0.25">
      <c r="A1259" s="4"/>
      <c r="B1259" s="4"/>
      <c r="C1259" s="4"/>
      <c r="D1259" s="13"/>
      <c r="E1259" s="13"/>
      <c r="F1259" s="13"/>
      <c r="G1259" s="13"/>
      <c r="H1259" s="21"/>
      <c r="I1259" s="23"/>
    </row>
    <row r="1260" spans="1:24" ht="34.5" customHeight="1" x14ac:dyDescent="0.25">
      <c r="A1260" s="546" t="s">
        <v>210</v>
      </c>
      <c r="B1260" s="547"/>
      <c r="C1260" s="547"/>
      <c r="D1260" s="547"/>
      <c r="E1260" s="547"/>
      <c r="F1260" s="547"/>
      <c r="G1260" s="547"/>
      <c r="H1260" s="547"/>
      <c r="I1260" s="23"/>
    </row>
    <row r="1261" spans="1:24" x14ac:dyDescent="0.25">
      <c r="A1261" s="543" t="s">
        <v>8</v>
      </c>
      <c r="B1261" s="544"/>
      <c r="C1261" s="544"/>
      <c r="D1261" s="544"/>
      <c r="E1261" s="544"/>
      <c r="F1261" s="544"/>
      <c r="G1261" s="544"/>
      <c r="H1261" s="545"/>
      <c r="I1261" s="23"/>
    </row>
    <row r="1262" spans="1:24" x14ac:dyDescent="0.25">
      <c r="A1262" s="380">
        <v>5129</v>
      </c>
      <c r="B1262" s="380" t="s">
        <v>2838</v>
      </c>
      <c r="C1262" s="380" t="s">
        <v>2030</v>
      </c>
      <c r="D1262" s="380" t="s">
        <v>384</v>
      </c>
      <c r="E1262" s="380" t="s">
        <v>10</v>
      </c>
      <c r="F1262" s="380">
        <v>3002660</v>
      </c>
      <c r="G1262" s="380">
        <v>3002660</v>
      </c>
      <c r="H1262" s="380">
        <v>1</v>
      </c>
      <c r="I1262" s="23"/>
    </row>
    <row r="1263" spans="1:24" ht="27" x14ac:dyDescent="0.25">
      <c r="A1263" s="263">
        <v>4861</v>
      </c>
      <c r="B1263" s="380" t="s">
        <v>1954</v>
      </c>
      <c r="C1263" s="380" t="s">
        <v>1955</v>
      </c>
      <c r="D1263" s="380" t="s">
        <v>384</v>
      </c>
      <c r="E1263" s="380" t="s">
        <v>10</v>
      </c>
      <c r="F1263" s="380">
        <v>0</v>
      </c>
      <c r="G1263" s="380">
        <v>0</v>
      </c>
      <c r="H1263" s="380">
        <v>2</v>
      </c>
      <c r="I1263" s="23"/>
    </row>
    <row r="1264" spans="1:24" ht="27" x14ac:dyDescent="0.25">
      <c r="A1264" s="263">
        <v>4861</v>
      </c>
      <c r="B1264" s="263" t="s">
        <v>1956</v>
      </c>
      <c r="C1264" s="263" t="s">
        <v>1955</v>
      </c>
      <c r="D1264" s="263" t="s">
        <v>384</v>
      </c>
      <c r="E1264" s="263" t="s">
        <v>10</v>
      </c>
      <c r="F1264" s="263">
        <v>0</v>
      </c>
      <c r="G1264" s="263">
        <v>0</v>
      </c>
      <c r="H1264" s="263">
        <v>2</v>
      </c>
      <c r="I1264" s="23"/>
    </row>
    <row r="1265" spans="1:9" ht="27" x14ac:dyDescent="0.25">
      <c r="A1265" s="263">
        <v>4861</v>
      </c>
      <c r="B1265" s="263" t="s">
        <v>1957</v>
      </c>
      <c r="C1265" s="263" t="s">
        <v>1955</v>
      </c>
      <c r="D1265" s="263" t="s">
        <v>384</v>
      </c>
      <c r="E1265" s="263" t="s">
        <v>10</v>
      </c>
      <c r="F1265" s="263">
        <v>0</v>
      </c>
      <c r="G1265" s="263">
        <v>0</v>
      </c>
      <c r="H1265" s="263">
        <v>2</v>
      </c>
      <c r="I1265" s="23"/>
    </row>
    <row r="1266" spans="1:9" ht="27" x14ac:dyDescent="0.25">
      <c r="A1266" s="263">
        <v>4861</v>
      </c>
      <c r="B1266" s="263" t="s">
        <v>1958</v>
      </c>
      <c r="C1266" s="263" t="s">
        <v>1955</v>
      </c>
      <c r="D1266" s="263" t="s">
        <v>384</v>
      </c>
      <c r="E1266" s="263" t="s">
        <v>10</v>
      </c>
      <c r="F1266" s="263">
        <v>0</v>
      </c>
      <c r="G1266" s="263">
        <v>0</v>
      </c>
      <c r="H1266" s="263">
        <v>4</v>
      </c>
      <c r="I1266" s="23"/>
    </row>
    <row r="1267" spans="1:9" ht="27" x14ac:dyDescent="0.25">
      <c r="A1267" s="263">
        <v>4861</v>
      </c>
      <c r="B1267" s="263" t="s">
        <v>1959</v>
      </c>
      <c r="C1267" s="263" t="s">
        <v>1955</v>
      </c>
      <c r="D1267" s="263" t="s">
        <v>384</v>
      </c>
      <c r="E1267" s="263" t="s">
        <v>10</v>
      </c>
      <c r="F1267" s="263">
        <v>0</v>
      </c>
      <c r="G1267" s="263">
        <v>0</v>
      </c>
      <c r="H1267" s="263">
        <v>2</v>
      </c>
      <c r="I1267" s="23"/>
    </row>
    <row r="1268" spans="1:9" ht="27" x14ac:dyDescent="0.25">
      <c r="A1268" s="263">
        <v>4861</v>
      </c>
      <c r="B1268" s="263" t="s">
        <v>1960</v>
      </c>
      <c r="C1268" s="263" t="s">
        <v>1955</v>
      </c>
      <c r="D1268" s="263" t="s">
        <v>384</v>
      </c>
      <c r="E1268" s="263" t="s">
        <v>10</v>
      </c>
      <c r="F1268" s="263">
        <v>0</v>
      </c>
      <c r="G1268" s="263">
        <v>0</v>
      </c>
      <c r="H1268" s="263">
        <v>4</v>
      </c>
      <c r="I1268" s="23"/>
    </row>
    <row r="1269" spans="1:9" ht="27" x14ac:dyDescent="0.25">
      <c r="A1269" s="263">
        <v>4861</v>
      </c>
      <c r="B1269" s="263" t="s">
        <v>1961</v>
      </c>
      <c r="C1269" s="263" t="s">
        <v>1955</v>
      </c>
      <c r="D1269" s="263" t="s">
        <v>384</v>
      </c>
      <c r="E1269" s="263" t="s">
        <v>10</v>
      </c>
      <c r="F1269" s="263">
        <v>0</v>
      </c>
      <c r="G1269" s="263">
        <v>0</v>
      </c>
      <c r="H1269" s="263">
        <v>2</v>
      </c>
      <c r="I1269" s="23"/>
    </row>
    <row r="1270" spans="1:9" ht="27" x14ac:dyDescent="0.25">
      <c r="A1270" s="263">
        <v>4861</v>
      </c>
      <c r="B1270" s="263" t="s">
        <v>1962</v>
      </c>
      <c r="C1270" s="263" t="s">
        <v>1955</v>
      </c>
      <c r="D1270" s="263" t="s">
        <v>384</v>
      </c>
      <c r="E1270" s="263" t="s">
        <v>10</v>
      </c>
      <c r="F1270" s="263">
        <v>0</v>
      </c>
      <c r="G1270" s="263">
        <v>0</v>
      </c>
      <c r="H1270" s="263">
        <v>2</v>
      </c>
      <c r="I1270" s="23"/>
    </row>
    <row r="1271" spans="1:9" ht="27" x14ac:dyDescent="0.25">
      <c r="A1271" s="263">
        <v>4861</v>
      </c>
      <c r="B1271" s="263" t="s">
        <v>1963</v>
      </c>
      <c r="C1271" s="263" t="s">
        <v>1955</v>
      </c>
      <c r="D1271" s="263" t="s">
        <v>384</v>
      </c>
      <c r="E1271" s="263" t="s">
        <v>10</v>
      </c>
      <c r="F1271" s="263">
        <v>0</v>
      </c>
      <c r="G1271" s="263">
        <v>0</v>
      </c>
      <c r="H1271" s="263">
        <v>4</v>
      </c>
      <c r="I1271" s="23"/>
    </row>
    <row r="1272" spans="1:9" ht="27" x14ac:dyDescent="0.25">
      <c r="A1272" s="263">
        <v>4861</v>
      </c>
      <c r="B1272" s="263" t="s">
        <v>1964</v>
      </c>
      <c r="C1272" s="263" t="s">
        <v>1955</v>
      </c>
      <c r="D1272" s="263" t="s">
        <v>384</v>
      </c>
      <c r="E1272" s="263" t="s">
        <v>10</v>
      </c>
      <c r="F1272" s="263">
        <v>0</v>
      </c>
      <c r="G1272" s="263">
        <v>0</v>
      </c>
      <c r="H1272" s="263">
        <v>2</v>
      </c>
      <c r="I1272" s="23"/>
    </row>
    <row r="1273" spans="1:9" ht="27" x14ac:dyDescent="0.25">
      <c r="A1273" s="263">
        <v>4861</v>
      </c>
      <c r="B1273" s="263" t="s">
        <v>1965</v>
      </c>
      <c r="C1273" s="263" t="s">
        <v>1955</v>
      </c>
      <c r="D1273" s="263" t="s">
        <v>384</v>
      </c>
      <c r="E1273" s="263" t="s">
        <v>10</v>
      </c>
      <c r="F1273" s="263">
        <v>0</v>
      </c>
      <c r="G1273" s="263">
        <v>0</v>
      </c>
      <c r="H1273" s="263">
        <v>4</v>
      </c>
      <c r="I1273" s="23"/>
    </row>
    <row r="1274" spans="1:9" ht="27" x14ac:dyDescent="0.25">
      <c r="A1274" s="263">
        <v>4861</v>
      </c>
      <c r="B1274" s="263" t="s">
        <v>1966</v>
      </c>
      <c r="C1274" s="263" t="s">
        <v>1955</v>
      </c>
      <c r="D1274" s="263" t="s">
        <v>384</v>
      </c>
      <c r="E1274" s="263" t="s">
        <v>10</v>
      </c>
      <c r="F1274" s="263">
        <v>0</v>
      </c>
      <c r="G1274" s="263">
        <v>0</v>
      </c>
      <c r="H1274" s="263">
        <v>4</v>
      </c>
      <c r="I1274" s="23"/>
    </row>
    <row r="1275" spans="1:9" ht="27" x14ac:dyDescent="0.25">
      <c r="A1275" s="263">
        <v>4861</v>
      </c>
      <c r="B1275" s="263" t="s">
        <v>1967</v>
      </c>
      <c r="C1275" s="263" t="s">
        <v>1955</v>
      </c>
      <c r="D1275" s="263" t="s">
        <v>384</v>
      </c>
      <c r="E1275" s="263" t="s">
        <v>10</v>
      </c>
      <c r="F1275" s="263">
        <v>0</v>
      </c>
      <c r="G1275" s="263">
        <v>0</v>
      </c>
      <c r="H1275" s="263">
        <v>2</v>
      </c>
      <c r="I1275" s="23"/>
    </row>
    <row r="1276" spans="1:9" ht="27" x14ac:dyDescent="0.25">
      <c r="A1276" s="263">
        <v>4861</v>
      </c>
      <c r="B1276" s="263" t="s">
        <v>1968</v>
      </c>
      <c r="C1276" s="263" t="s">
        <v>1955</v>
      </c>
      <c r="D1276" s="263" t="s">
        <v>384</v>
      </c>
      <c r="E1276" s="263" t="s">
        <v>10</v>
      </c>
      <c r="F1276" s="263">
        <v>0</v>
      </c>
      <c r="G1276" s="263">
        <v>0</v>
      </c>
      <c r="H1276" s="263">
        <v>4</v>
      </c>
      <c r="I1276" s="23"/>
    </row>
    <row r="1277" spans="1:9" x14ac:dyDescent="0.25">
      <c r="A1277" s="277">
        <v>4861</v>
      </c>
      <c r="B1277" s="277" t="s">
        <v>2015</v>
      </c>
      <c r="C1277" s="277" t="s">
        <v>2030</v>
      </c>
      <c r="D1277" s="277" t="s">
        <v>384</v>
      </c>
      <c r="E1277" s="277" t="s">
        <v>10</v>
      </c>
      <c r="F1277" s="277">
        <v>0</v>
      </c>
      <c r="G1277" s="277">
        <v>0</v>
      </c>
      <c r="H1277" s="277">
        <v>4</v>
      </c>
      <c r="I1277" s="23"/>
    </row>
    <row r="1278" spans="1:9" x14ac:dyDescent="0.25">
      <c r="A1278" s="277">
        <v>4861</v>
      </c>
      <c r="B1278" s="277" t="s">
        <v>2016</v>
      </c>
      <c r="C1278" s="277" t="s">
        <v>2030</v>
      </c>
      <c r="D1278" s="277" t="s">
        <v>384</v>
      </c>
      <c r="E1278" s="277" t="s">
        <v>10</v>
      </c>
      <c r="F1278" s="277">
        <v>0</v>
      </c>
      <c r="G1278" s="277">
        <v>0</v>
      </c>
      <c r="H1278" s="277">
        <v>2</v>
      </c>
      <c r="I1278" s="23"/>
    </row>
    <row r="1279" spans="1:9" x14ac:dyDescent="0.25">
      <c r="A1279" s="277">
        <v>4861</v>
      </c>
      <c r="B1279" s="277" t="s">
        <v>2017</v>
      </c>
      <c r="C1279" s="277" t="s">
        <v>2030</v>
      </c>
      <c r="D1279" s="277" t="s">
        <v>384</v>
      </c>
      <c r="E1279" s="277" t="s">
        <v>10</v>
      </c>
      <c r="F1279" s="277">
        <v>0</v>
      </c>
      <c r="G1279" s="277">
        <v>0</v>
      </c>
      <c r="H1279" s="277">
        <v>4</v>
      </c>
      <c r="I1279" s="23"/>
    </row>
    <row r="1280" spans="1:9" x14ac:dyDescent="0.25">
      <c r="A1280" s="277">
        <v>4861</v>
      </c>
      <c r="B1280" s="277" t="s">
        <v>2018</v>
      </c>
      <c r="C1280" s="277" t="s">
        <v>2030</v>
      </c>
      <c r="D1280" s="277" t="s">
        <v>384</v>
      </c>
      <c r="E1280" s="277" t="s">
        <v>10</v>
      </c>
      <c r="F1280" s="277">
        <v>0</v>
      </c>
      <c r="G1280" s="277">
        <v>0</v>
      </c>
      <c r="H1280" s="277">
        <v>4</v>
      </c>
      <c r="I1280" s="23"/>
    </row>
    <row r="1281" spans="1:24" x14ac:dyDescent="0.25">
      <c r="A1281" s="277">
        <v>4861</v>
      </c>
      <c r="B1281" s="277" t="s">
        <v>2019</v>
      </c>
      <c r="C1281" s="277" t="s">
        <v>2030</v>
      </c>
      <c r="D1281" s="277" t="s">
        <v>384</v>
      </c>
      <c r="E1281" s="277" t="s">
        <v>10</v>
      </c>
      <c r="F1281" s="277">
        <v>0</v>
      </c>
      <c r="G1281" s="277">
        <v>0</v>
      </c>
      <c r="H1281" s="277">
        <v>2</v>
      </c>
      <c r="I1281" s="23"/>
    </row>
    <row r="1282" spans="1:24" x14ac:dyDescent="0.25">
      <c r="A1282" s="277">
        <v>4861</v>
      </c>
      <c r="B1282" s="277" t="s">
        <v>2020</v>
      </c>
      <c r="C1282" s="277" t="s">
        <v>2030</v>
      </c>
      <c r="D1282" s="277" t="s">
        <v>384</v>
      </c>
      <c r="E1282" s="277" t="s">
        <v>10</v>
      </c>
      <c r="F1282" s="277">
        <v>0</v>
      </c>
      <c r="G1282" s="277">
        <v>0</v>
      </c>
      <c r="H1282" s="277">
        <v>2</v>
      </c>
      <c r="I1282" s="23"/>
    </row>
    <row r="1283" spans="1:24" x14ac:dyDescent="0.25">
      <c r="A1283" s="277">
        <v>4861</v>
      </c>
      <c r="B1283" s="277" t="s">
        <v>2021</v>
      </c>
      <c r="C1283" s="277" t="s">
        <v>2030</v>
      </c>
      <c r="D1283" s="277" t="s">
        <v>384</v>
      </c>
      <c r="E1283" s="277" t="s">
        <v>10</v>
      </c>
      <c r="F1283" s="277">
        <v>0</v>
      </c>
      <c r="G1283" s="277">
        <v>0</v>
      </c>
      <c r="H1283" s="277">
        <v>4</v>
      </c>
      <c r="I1283" s="23"/>
    </row>
    <row r="1284" spans="1:24" x14ac:dyDescent="0.25">
      <c r="A1284" s="277">
        <v>4861</v>
      </c>
      <c r="B1284" s="277" t="s">
        <v>2022</v>
      </c>
      <c r="C1284" s="277" t="s">
        <v>2030</v>
      </c>
      <c r="D1284" s="277" t="s">
        <v>384</v>
      </c>
      <c r="E1284" s="277" t="s">
        <v>10</v>
      </c>
      <c r="F1284" s="277">
        <v>0</v>
      </c>
      <c r="G1284" s="277">
        <v>0</v>
      </c>
      <c r="H1284" s="277">
        <v>4</v>
      </c>
      <c r="I1284" s="23"/>
    </row>
    <row r="1285" spans="1:24" x14ac:dyDescent="0.25">
      <c r="A1285" s="277">
        <v>4861</v>
      </c>
      <c r="B1285" s="277" t="s">
        <v>2023</v>
      </c>
      <c r="C1285" s="277" t="s">
        <v>2030</v>
      </c>
      <c r="D1285" s="277" t="s">
        <v>384</v>
      </c>
      <c r="E1285" s="277" t="s">
        <v>10</v>
      </c>
      <c r="F1285" s="277">
        <v>0</v>
      </c>
      <c r="G1285" s="277">
        <v>0</v>
      </c>
      <c r="H1285" s="277">
        <v>2</v>
      </c>
      <c r="I1285" s="23"/>
    </row>
    <row r="1286" spans="1:24" x14ac:dyDescent="0.25">
      <c r="A1286" s="277">
        <v>4861</v>
      </c>
      <c r="B1286" s="277" t="s">
        <v>2024</v>
      </c>
      <c r="C1286" s="277" t="s">
        <v>2030</v>
      </c>
      <c r="D1286" s="277" t="s">
        <v>384</v>
      </c>
      <c r="E1286" s="277" t="s">
        <v>10</v>
      </c>
      <c r="F1286" s="277">
        <v>0</v>
      </c>
      <c r="G1286" s="277">
        <v>0</v>
      </c>
      <c r="H1286" s="277">
        <v>2</v>
      </c>
      <c r="I1286" s="23"/>
    </row>
    <row r="1287" spans="1:24" x14ac:dyDescent="0.25">
      <c r="A1287" s="277">
        <v>4861</v>
      </c>
      <c r="B1287" s="277" t="s">
        <v>2025</v>
      </c>
      <c r="C1287" s="277" t="s">
        <v>2030</v>
      </c>
      <c r="D1287" s="277" t="s">
        <v>384</v>
      </c>
      <c r="E1287" s="277" t="s">
        <v>10</v>
      </c>
      <c r="F1287" s="277">
        <v>0</v>
      </c>
      <c r="G1287" s="277">
        <v>0</v>
      </c>
      <c r="H1287" s="277">
        <v>2</v>
      </c>
      <c r="I1287" s="23"/>
    </row>
    <row r="1288" spans="1:24" x14ac:dyDescent="0.25">
      <c r="A1288" s="277">
        <v>4861</v>
      </c>
      <c r="B1288" s="277" t="s">
        <v>2026</v>
      </c>
      <c r="C1288" s="277" t="s">
        <v>2030</v>
      </c>
      <c r="D1288" s="277" t="s">
        <v>384</v>
      </c>
      <c r="E1288" s="277" t="s">
        <v>10</v>
      </c>
      <c r="F1288" s="277">
        <v>0</v>
      </c>
      <c r="G1288" s="277">
        <v>0</v>
      </c>
      <c r="H1288" s="277">
        <v>2</v>
      </c>
      <c r="I1288" s="23"/>
    </row>
    <row r="1289" spans="1:24" x14ac:dyDescent="0.25">
      <c r="A1289" s="277">
        <v>4861</v>
      </c>
      <c r="B1289" s="277" t="s">
        <v>2027</v>
      </c>
      <c r="C1289" s="277" t="s">
        <v>2030</v>
      </c>
      <c r="D1289" s="277" t="s">
        <v>384</v>
      </c>
      <c r="E1289" s="277" t="s">
        <v>10</v>
      </c>
      <c r="F1289" s="277">
        <v>0</v>
      </c>
      <c r="G1289" s="277">
        <v>0</v>
      </c>
      <c r="H1289" s="277">
        <v>2</v>
      </c>
      <c r="I1289" s="23"/>
    </row>
    <row r="1290" spans="1:24" x14ac:dyDescent="0.25">
      <c r="A1290" s="277">
        <v>4861</v>
      </c>
      <c r="B1290" s="277" t="s">
        <v>2028</v>
      </c>
      <c r="C1290" s="277" t="s">
        <v>2030</v>
      </c>
      <c r="D1290" s="277" t="s">
        <v>384</v>
      </c>
      <c r="E1290" s="277" t="s">
        <v>10</v>
      </c>
      <c r="F1290" s="277">
        <v>0</v>
      </c>
      <c r="G1290" s="277">
        <v>0</v>
      </c>
      <c r="H1290" s="277">
        <v>4</v>
      </c>
      <c r="I1290" s="23"/>
    </row>
    <row r="1291" spans="1:24" x14ac:dyDescent="0.25">
      <c r="A1291" s="277">
        <v>4861</v>
      </c>
      <c r="B1291" s="277" t="s">
        <v>2029</v>
      </c>
      <c r="C1291" s="277" t="s">
        <v>2030</v>
      </c>
      <c r="D1291" s="277" t="s">
        <v>384</v>
      </c>
      <c r="E1291" s="277" t="s">
        <v>10</v>
      </c>
      <c r="F1291" s="277">
        <v>0</v>
      </c>
      <c r="G1291" s="277">
        <v>0</v>
      </c>
      <c r="H1291" s="277">
        <v>2</v>
      </c>
      <c r="I1291" s="23"/>
    </row>
    <row r="1292" spans="1:24" ht="27" x14ac:dyDescent="0.25">
      <c r="A1292" s="285" t="s">
        <v>23</v>
      </c>
      <c r="B1292" s="285" t="s">
        <v>2066</v>
      </c>
      <c r="C1292" s="285" t="s">
        <v>1955</v>
      </c>
      <c r="D1292" s="285" t="s">
        <v>384</v>
      </c>
      <c r="E1292" s="285" t="s">
        <v>10</v>
      </c>
      <c r="F1292" s="285">
        <v>0</v>
      </c>
      <c r="G1292" s="285">
        <v>0</v>
      </c>
      <c r="H1292" s="285">
        <v>25</v>
      </c>
      <c r="I1292" s="23"/>
    </row>
    <row r="1293" spans="1:24" s="439" customFormat="1" x14ac:dyDescent="0.25">
      <c r="A1293" s="528" t="s">
        <v>23</v>
      </c>
      <c r="B1293" s="528" t="s">
        <v>367</v>
      </c>
      <c r="C1293" s="528" t="s">
        <v>38</v>
      </c>
      <c r="D1293" s="528" t="s">
        <v>384</v>
      </c>
      <c r="E1293" s="528" t="s">
        <v>14</v>
      </c>
      <c r="F1293" s="528">
        <v>0</v>
      </c>
      <c r="G1293" s="528">
        <v>0</v>
      </c>
      <c r="H1293" s="528">
        <v>1</v>
      </c>
      <c r="I1293" s="442"/>
      <c r="P1293" s="440"/>
      <c r="Q1293" s="440"/>
      <c r="R1293" s="440"/>
      <c r="S1293" s="440"/>
      <c r="T1293" s="440"/>
      <c r="U1293" s="440"/>
      <c r="V1293" s="440"/>
      <c r="W1293" s="440"/>
      <c r="X1293" s="440"/>
    </row>
    <row r="1294" spans="1:24" ht="15" customHeight="1" x14ac:dyDescent="0.25">
      <c r="A1294" s="543" t="s">
        <v>12</v>
      </c>
      <c r="B1294" s="544"/>
      <c r="C1294" s="544"/>
      <c r="D1294" s="544"/>
      <c r="E1294" s="544"/>
      <c r="F1294" s="544"/>
      <c r="G1294" s="544"/>
      <c r="H1294" s="545"/>
      <c r="I1294" s="23"/>
    </row>
    <row r="1295" spans="1:24" ht="27" x14ac:dyDescent="0.25">
      <c r="A1295" s="12">
        <v>4861</v>
      </c>
      <c r="B1295" s="12" t="s">
        <v>2753</v>
      </c>
      <c r="C1295" s="12" t="s">
        <v>457</v>
      </c>
      <c r="D1295" s="12" t="s">
        <v>1215</v>
      </c>
      <c r="E1295" s="12" t="s">
        <v>14</v>
      </c>
      <c r="F1295" s="12">
        <v>0</v>
      </c>
      <c r="G1295" s="12">
        <v>0</v>
      </c>
      <c r="H1295" s="12">
        <v>1</v>
      </c>
    </row>
    <row r="1296" spans="1:24" ht="27" x14ac:dyDescent="0.25">
      <c r="A1296" s="12">
        <v>4861</v>
      </c>
      <c r="B1296" s="12" t="s">
        <v>1201</v>
      </c>
      <c r="C1296" s="12" t="s">
        <v>457</v>
      </c>
      <c r="D1296" s="12" t="s">
        <v>15</v>
      </c>
      <c r="E1296" s="12" t="s">
        <v>14</v>
      </c>
      <c r="F1296" s="12">
        <v>103000</v>
      </c>
      <c r="G1296" s="12">
        <v>103000</v>
      </c>
      <c r="H1296" s="12">
        <v>1</v>
      </c>
    </row>
    <row r="1297" spans="1:33" ht="15" customHeight="1" x14ac:dyDescent="0.25">
      <c r="A1297" s="12">
        <v>4861</v>
      </c>
      <c r="B1297" s="12" t="s">
        <v>363</v>
      </c>
      <c r="C1297" s="12" t="s">
        <v>28</v>
      </c>
      <c r="D1297" s="12" t="s">
        <v>15</v>
      </c>
      <c r="E1297" s="12" t="s">
        <v>14</v>
      </c>
      <c r="F1297" s="12">
        <v>96000000</v>
      </c>
      <c r="G1297" s="12">
        <v>96000000</v>
      </c>
      <c r="H1297" s="12">
        <v>1</v>
      </c>
    </row>
    <row r="1298" spans="1:33" ht="15" customHeight="1" x14ac:dyDescent="0.25">
      <c r="A1298" s="12" t="s">
        <v>23</v>
      </c>
      <c r="B1298" s="12" t="s">
        <v>364</v>
      </c>
      <c r="C1298" s="12" t="s">
        <v>28</v>
      </c>
      <c r="D1298" s="12" t="s">
        <v>15</v>
      </c>
      <c r="E1298" s="12" t="s">
        <v>14</v>
      </c>
      <c r="F1298" s="12">
        <v>47200000</v>
      </c>
      <c r="G1298" s="12">
        <v>47200000</v>
      </c>
      <c r="H1298" s="12">
        <v>1</v>
      </c>
    </row>
    <row r="1299" spans="1:33" ht="15" customHeight="1" x14ac:dyDescent="0.25">
      <c r="A1299" s="12" t="s">
        <v>23</v>
      </c>
      <c r="B1299" s="12" t="s">
        <v>365</v>
      </c>
      <c r="C1299" s="12" t="s">
        <v>28</v>
      </c>
      <c r="D1299" s="12" t="s">
        <v>15</v>
      </c>
      <c r="E1299" s="12" t="s">
        <v>14</v>
      </c>
      <c r="F1299" s="12">
        <v>50035000</v>
      </c>
      <c r="G1299" s="12">
        <v>50035000</v>
      </c>
      <c r="H1299" s="12">
        <v>1</v>
      </c>
    </row>
    <row r="1300" spans="1:33" ht="27" x14ac:dyDescent="0.25">
      <c r="A1300" s="12" t="s">
        <v>23</v>
      </c>
      <c r="B1300" s="12" t="s">
        <v>366</v>
      </c>
      <c r="C1300" s="12" t="s">
        <v>37</v>
      </c>
      <c r="D1300" s="12" t="s">
        <v>15</v>
      </c>
      <c r="E1300" s="12" t="s">
        <v>14</v>
      </c>
      <c r="F1300" s="12">
        <v>100000000</v>
      </c>
      <c r="G1300" s="12">
        <v>100000000</v>
      </c>
      <c r="H1300" s="12">
        <v>1</v>
      </c>
    </row>
    <row r="1301" spans="1:33" ht="15" customHeight="1" x14ac:dyDescent="0.25">
      <c r="A1301" s="12" t="s">
        <v>23</v>
      </c>
      <c r="B1301" s="12" t="s">
        <v>367</v>
      </c>
      <c r="C1301" s="12" t="s">
        <v>38</v>
      </c>
      <c r="D1301" s="12" t="s">
        <v>15</v>
      </c>
      <c r="E1301" s="12" t="s">
        <v>14</v>
      </c>
      <c r="F1301" s="12">
        <v>0</v>
      </c>
      <c r="G1301" s="12">
        <v>0</v>
      </c>
      <c r="H1301" s="12">
        <v>1</v>
      </c>
    </row>
    <row r="1302" spans="1:33" ht="15" customHeight="1" x14ac:dyDescent="0.25">
      <c r="A1302" s="12">
        <v>4861</v>
      </c>
      <c r="B1302" s="12" t="s">
        <v>1869</v>
      </c>
      <c r="C1302" s="12" t="s">
        <v>38</v>
      </c>
      <c r="D1302" s="12" t="s">
        <v>384</v>
      </c>
      <c r="E1302" s="12" t="s">
        <v>14</v>
      </c>
      <c r="F1302" s="12">
        <v>0</v>
      </c>
      <c r="G1302" s="12">
        <v>0</v>
      </c>
      <c r="H1302" s="12">
        <v>1</v>
      </c>
    </row>
    <row r="1303" spans="1:33" ht="27" x14ac:dyDescent="0.25">
      <c r="A1303" s="12" t="s">
        <v>23</v>
      </c>
      <c r="B1303" s="12" t="s">
        <v>368</v>
      </c>
      <c r="C1303" s="12" t="s">
        <v>29</v>
      </c>
      <c r="D1303" s="12" t="s">
        <v>15</v>
      </c>
      <c r="E1303" s="12" t="s">
        <v>14</v>
      </c>
      <c r="F1303" s="12">
        <v>121995000</v>
      </c>
      <c r="G1303" s="12">
        <v>121995000</v>
      </c>
      <c r="H1303" s="12">
        <v>1</v>
      </c>
    </row>
    <row r="1304" spans="1:33" ht="40.5" x14ac:dyDescent="0.25">
      <c r="A1304" s="12" t="s">
        <v>260</v>
      </c>
      <c r="B1304" s="12" t="s">
        <v>369</v>
      </c>
      <c r="C1304" s="12" t="s">
        <v>34</v>
      </c>
      <c r="D1304" s="12" t="s">
        <v>9</v>
      </c>
      <c r="E1304" s="12" t="s">
        <v>14</v>
      </c>
      <c r="F1304" s="12">
        <v>0</v>
      </c>
      <c r="G1304" s="12">
        <v>0</v>
      </c>
      <c r="H1304" s="12">
        <v>1</v>
      </c>
    </row>
    <row r="1305" spans="1:33" s="439" customFormat="1" x14ac:dyDescent="0.25">
      <c r="A1305" s="441">
        <v>4861</v>
      </c>
      <c r="B1305" s="441" t="s">
        <v>5316</v>
      </c>
      <c r="C1305" s="441" t="s">
        <v>38</v>
      </c>
      <c r="D1305" s="441" t="s">
        <v>384</v>
      </c>
      <c r="E1305" s="441" t="s">
        <v>14</v>
      </c>
      <c r="F1305" s="441">
        <v>0</v>
      </c>
      <c r="G1305" s="441">
        <v>0</v>
      </c>
      <c r="H1305" s="441">
        <v>1</v>
      </c>
      <c r="I1305" s="440"/>
      <c r="P1305" s="440"/>
      <c r="Q1305" s="440"/>
      <c r="R1305" s="440"/>
      <c r="S1305" s="440"/>
      <c r="T1305" s="440"/>
      <c r="U1305" s="440"/>
      <c r="V1305" s="440"/>
      <c r="W1305" s="440"/>
      <c r="X1305" s="440"/>
    </row>
    <row r="1306" spans="1:33" ht="15" customHeight="1" x14ac:dyDescent="0.25">
      <c r="A1306" s="570" t="s">
        <v>4933</v>
      </c>
      <c r="B1306" s="571"/>
      <c r="C1306" s="571"/>
      <c r="D1306" s="571"/>
      <c r="E1306" s="571"/>
      <c r="F1306" s="571"/>
      <c r="G1306" s="571"/>
      <c r="H1306" s="572"/>
      <c r="J1306" s="5"/>
      <c r="K1306" s="5"/>
      <c r="L1306" s="5"/>
      <c r="M1306" s="5"/>
      <c r="N1306" s="5"/>
      <c r="O1306" s="5"/>
      <c r="Y1306" s="5"/>
      <c r="Z1306" s="5"/>
      <c r="AA1306" s="5"/>
    </row>
    <row r="1307" spans="1:33" x14ac:dyDescent="0.25">
      <c r="A1307" s="543" t="s">
        <v>8</v>
      </c>
      <c r="B1307" s="544"/>
      <c r="C1307" s="544"/>
      <c r="D1307" s="544"/>
      <c r="E1307" s="544"/>
      <c r="F1307" s="544"/>
      <c r="G1307" s="544"/>
      <c r="H1307" s="545"/>
      <c r="J1307" s="5"/>
      <c r="K1307" s="5"/>
      <c r="L1307" s="5"/>
      <c r="M1307" s="5"/>
      <c r="N1307" s="5"/>
      <c r="O1307" s="5"/>
      <c r="Y1307" s="5"/>
      <c r="Z1307" s="5"/>
      <c r="AA1307" s="5"/>
    </row>
    <row r="1308" spans="1:33" x14ac:dyDescent="0.25">
      <c r="A1308" s="16"/>
      <c r="B1308" s="16"/>
      <c r="C1308" s="16"/>
      <c r="D1308" s="16"/>
      <c r="E1308" s="16"/>
      <c r="F1308" s="16"/>
      <c r="G1308" s="16"/>
      <c r="H1308" s="16"/>
      <c r="J1308" s="5"/>
      <c r="K1308" s="5"/>
      <c r="L1308" s="5"/>
      <c r="M1308" s="5"/>
      <c r="N1308" s="5"/>
      <c r="O1308" s="5"/>
      <c r="Y1308" s="5"/>
      <c r="Z1308" s="5"/>
      <c r="AA1308" s="5"/>
    </row>
    <row r="1309" spans="1:33" ht="15" customHeight="1" x14ac:dyDescent="0.25">
      <c r="A1309" s="591" t="s">
        <v>16</v>
      </c>
      <c r="B1309" s="592"/>
      <c r="C1309" s="592"/>
      <c r="D1309" s="592"/>
      <c r="E1309" s="592"/>
      <c r="F1309" s="592"/>
      <c r="G1309" s="592"/>
      <c r="H1309" s="593"/>
      <c r="J1309" s="5"/>
      <c r="K1309" s="5"/>
      <c r="L1309" s="5"/>
      <c r="M1309" s="5"/>
      <c r="N1309" s="5"/>
      <c r="O1309" s="5"/>
      <c r="Y1309" s="5"/>
      <c r="Z1309" s="5"/>
      <c r="AA1309" s="5"/>
    </row>
    <row r="1310" spans="1:33" ht="15" customHeight="1" x14ac:dyDescent="0.25">
      <c r="A1310" s="570" t="s">
        <v>4934</v>
      </c>
      <c r="B1310" s="571"/>
      <c r="C1310" s="571"/>
      <c r="D1310" s="571"/>
      <c r="E1310" s="571"/>
      <c r="F1310" s="571"/>
      <c r="G1310" s="571"/>
      <c r="H1310" s="572"/>
      <c r="J1310" s="5"/>
      <c r="K1310" s="5"/>
      <c r="L1310" s="5"/>
      <c r="M1310" s="5"/>
      <c r="N1310" s="5"/>
      <c r="O1310" s="5"/>
      <c r="Y1310" s="5"/>
      <c r="Z1310" s="5"/>
      <c r="AA1310" s="5"/>
      <c r="AB1310" s="63"/>
      <c r="AC1310" s="60"/>
      <c r="AD1310" s="5"/>
      <c r="AE1310" s="5"/>
      <c r="AF1310" s="5"/>
      <c r="AG1310" s="5"/>
    </row>
    <row r="1311" spans="1:33" s="31" customFormat="1" ht="15" customHeight="1" x14ac:dyDescent="0.25">
      <c r="A1311" s="543" t="s">
        <v>16</v>
      </c>
      <c r="B1311" s="544"/>
      <c r="C1311" s="544"/>
      <c r="D1311" s="544"/>
      <c r="E1311" s="544"/>
      <c r="F1311" s="544"/>
      <c r="G1311" s="544"/>
      <c r="H1311" s="54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64"/>
      <c r="AC1311" s="61"/>
      <c r="AD1311" s="32"/>
      <c r="AE1311" s="32"/>
      <c r="AF1311" s="32"/>
      <c r="AG1311" s="32"/>
    </row>
    <row r="1312" spans="1:33" s="31" customFormat="1" ht="15" customHeight="1" x14ac:dyDescent="0.25">
      <c r="A1312" s="389"/>
      <c r="B1312" s="1"/>
      <c r="C1312" s="1"/>
      <c r="D1312" s="390"/>
      <c r="E1312" s="390"/>
      <c r="F1312" s="327"/>
      <c r="G1312" s="327"/>
      <c r="H1312" s="391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32"/>
      <c r="AC1312" s="32"/>
      <c r="AD1312" s="32"/>
      <c r="AE1312" s="32"/>
      <c r="AF1312" s="32"/>
      <c r="AG1312" s="32"/>
    </row>
    <row r="1313" spans="1:32" ht="27" x14ac:dyDescent="0.25">
      <c r="A1313" s="4">
        <v>4861</v>
      </c>
      <c r="B1313" s="4" t="s">
        <v>4115</v>
      </c>
      <c r="C1313" s="4" t="s">
        <v>470</v>
      </c>
      <c r="D1313" s="4" t="s">
        <v>384</v>
      </c>
      <c r="E1313" s="4" t="s">
        <v>14</v>
      </c>
      <c r="F1313" s="4">
        <v>50000000</v>
      </c>
      <c r="G1313" s="4">
        <v>50000000</v>
      </c>
      <c r="H1313" s="4">
        <v>1</v>
      </c>
      <c r="J1313" s="5"/>
      <c r="K1313" s="5"/>
      <c r="L1313" s="5"/>
      <c r="M1313" s="5"/>
      <c r="N1313" s="5"/>
      <c r="O1313" s="5"/>
      <c r="Y1313" s="5"/>
      <c r="Z1313" s="5"/>
      <c r="AA1313" s="5"/>
      <c r="AB1313" s="62"/>
      <c r="AC1313" s="62"/>
      <c r="AD1313" s="62"/>
      <c r="AE1313" s="62"/>
      <c r="AF1313" s="62"/>
    </row>
    <row r="1314" spans="1:32" ht="15" customHeight="1" x14ac:dyDescent="0.25">
      <c r="A1314" s="546" t="s">
        <v>258</v>
      </c>
      <c r="B1314" s="547"/>
      <c r="C1314" s="547"/>
      <c r="D1314" s="547"/>
      <c r="E1314" s="547"/>
      <c r="F1314" s="547"/>
      <c r="G1314" s="547"/>
      <c r="H1314" s="548"/>
      <c r="I1314" s="32"/>
      <c r="J1314" s="5"/>
      <c r="K1314" s="5"/>
      <c r="L1314" s="5"/>
      <c r="M1314" s="5"/>
      <c r="N1314" s="5"/>
      <c r="O1314" s="5"/>
      <c r="Y1314" s="5"/>
      <c r="Z1314" s="5"/>
      <c r="AA1314" s="5"/>
    </row>
    <row r="1315" spans="1:32" ht="18" customHeight="1" x14ac:dyDescent="0.25">
      <c r="A1315" s="543" t="s">
        <v>16</v>
      </c>
      <c r="B1315" s="544"/>
      <c r="C1315" s="544"/>
      <c r="D1315" s="544"/>
      <c r="E1315" s="544"/>
      <c r="F1315" s="544"/>
      <c r="G1315" s="544"/>
      <c r="H1315" s="545"/>
      <c r="J1315" s="5"/>
      <c r="K1315" s="5"/>
      <c r="L1315" s="5"/>
      <c r="M1315" s="5"/>
      <c r="N1315" s="5"/>
      <c r="O1315" s="5"/>
      <c r="Y1315" s="5"/>
      <c r="Z1315" s="5"/>
      <c r="AA1315" s="5"/>
    </row>
    <row r="1316" spans="1:32" ht="27" x14ac:dyDescent="0.25">
      <c r="A1316" s="421">
        <v>5112</v>
      </c>
      <c r="B1316" s="421" t="s">
        <v>4472</v>
      </c>
      <c r="C1316" s="421" t="s">
        <v>1801</v>
      </c>
      <c r="D1316" s="421" t="s">
        <v>384</v>
      </c>
      <c r="E1316" s="421" t="s">
        <v>14</v>
      </c>
      <c r="F1316" s="421">
        <v>149794001</v>
      </c>
      <c r="G1316" s="421">
        <v>149794001</v>
      </c>
      <c r="H1316" s="12">
        <v>1</v>
      </c>
      <c r="J1316" s="5"/>
      <c r="K1316" s="5"/>
      <c r="L1316" s="5"/>
      <c r="M1316" s="5"/>
      <c r="N1316" s="5"/>
      <c r="O1316" s="5"/>
      <c r="Y1316" s="5"/>
      <c r="Z1316" s="5"/>
      <c r="AA1316" s="5"/>
    </row>
    <row r="1317" spans="1:32" ht="27" x14ac:dyDescent="0.25">
      <c r="A1317" s="421">
        <v>5112</v>
      </c>
      <c r="B1317" s="421" t="s">
        <v>4473</v>
      </c>
      <c r="C1317" s="421" t="s">
        <v>1801</v>
      </c>
      <c r="D1317" s="421" t="s">
        <v>384</v>
      </c>
      <c r="E1317" s="421" t="s">
        <v>14</v>
      </c>
      <c r="F1317" s="421">
        <v>104736407</v>
      </c>
      <c r="G1317" s="421">
        <v>104736407</v>
      </c>
      <c r="H1317" s="12">
        <v>1</v>
      </c>
      <c r="J1317" s="5"/>
      <c r="K1317" s="5"/>
      <c r="L1317" s="5"/>
      <c r="M1317" s="5"/>
      <c r="N1317" s="5"/>
      <c r="O1317" s="5"/>
      <c r="Y1317" s="5"/>
      <c r="Z1317" s="5"/>
      <c r="AA1317" s="5"/>
    </row>
    <row r="1318" spans="1:32" ht="27" x14ac:dyDescent="0.25">
      <c r="A1318" s="421">
        <v>5112</v>
      </c>
      <c r="B1318" s="421" t="s">
        <v>4474</v>
      </c>
      <c r="C1318" s="421" t="s">
        <v>1801</v>
      </c>
      <c r="D1318" s="421" t="s">
        <v>15</v>
      </c>
      <c r="E1318" s="421" t="s">
        <v>14</v>
      </c>
      <c r="F1318" s="421">
        <v>47721107</v>
      </c>
      <c r="G1318" s="421">
        <v>47721107</v>
      </c>
      <c r="H1318" s="12">
        <v>1</v>
      </c>
      <c r="J1318" s="5"/>
      <c r="K1318" s="5"/>
      <c r="L1318" s="5"/>
      <c r="M1318" s="5"/>
      <c r="N1318" s="5"/>
      <c r="O1318" s="5"/>
      <c r="Y1318" s="5"/>
      <c r="Z1318" s="5"/>
      <c r="AA1318" s="5"/>
    </row>
    <row r="1319" spans="1:32" ht="27" x14ac:dyDescent="0.25">
      <c r="A1319" s="421">
        <v>5112</v>
      </c>
      <c r="B1319" s="421" t="s">
        <v>4475</v>
      </c>
      <c r="C1319" s="421" t="s">
        <v>1801</v>
      </c>
      <c r="D1319" s="421" t="s">
        <v>384</v>
      </c>
      <c r="E1319" s="421" t="s">
        <v>14</v>
      </c>
      <c r="F1319" s="421">
        <v>92136445</v>
      </c>
      <c r="G1319" s="421">
        <v>92136445</v>
      </c>
      <c r="H1319" s="12">
        <v>1</v>
      </c>
      <c r="J1319" s="5"/>
      <c r="K1319" s="5"/>
      <c r="L1319" s="5"/>
      <c r="M1319" s="5"/>
      <c r="N1319" s="5"/>
      <c r="O1319" s="5"/>
      <c r="Y1319" s="5"/>
      <c r="Z1319" s="5"/>
      <c r="AA1319" s="5"/>
    </row>
    <row r="1320" spans="1:32" ht="27" x14ac:dyDescent="0.25">
      <c r="A1320" s="421">
        <v>5112</v>
      </c>
      <c r="B1320" s="421" t="s">
        <v>4476</v>
      </c>
      <c r="C1320" s="421" t="s">
        <v>1801</v>
      </c>
      <c r="D1320" s="421" t="s">
        <v>384</v>
      </c>
      <c r="E1320" s="421" t="s">
        <v>14</v>
      </c>
      <c r="F1320" s="421">
        <v>134082934</v>
      </c>
      <c r="G1320" s="421">
        <v>134082934</v>
      </c>
      <c r="H1320" s="12">
        <v>1</v>
      </c>
      <c r="J1320" s="5"/>
      <c r="K1320" s="5"/>
      <c r="L1320" s="5"/>
      <c r="M1320" s="5"/>
      <c r="N1320" s="5"/>
      <c r="O1320" s="5"/>
      <c r="Y1320" s="5"/>
      <c r="Z1320" s="5"/>
      <c r="AA1320" s="5"/>
    </row>
    <row r="1321" spans="1:32" ht="27" x14ac:dyDescent="0.25">
      <c r="A1321" s="393">
        <v>5112</v>
      </c>
      <c r="B1321" s="421" t="s">
        <v>4076</v>
      </c>
      <c r="C1321" s="421" t="s">
        <v>1801</v>
      </c>
      <c r="D1321" s="421" t="s">
        <v>384</v>
      </c>
      <c r="E1321" s="421" t="s">
        <v>14</v>
      </c>
      <c r="F1321" s="421">
        <v>51548160</v>
      </c>
      <c r="G1321" s="421">
        <v>51548160</v>
      </c>
      <c r="H1321" s="12">
        <v>1</v>
      </c>
      <c r="J1321" s="5"/>
      <c r="K1321" s="5"/>
      <c r="L1321" s="5"/>
      <c r="M1321" s="5"/>
      <c r="N1321" s="5"/>
      <c r="O1321" s="5"/>
      <c r="Y1321" s="5"/>
      <c r="Z1321" s="5"/>
      <c r="AA1321" s="5"/>
    </row>
    <row r="1322" spans="1:32" ht="27" x14ac:dyDescent="0.25">
      <c r="A1322" s="393">
        <v>5112</v>
      </c>
      <c r="B1322" s="393" t="s">
        <v>4077</v>
      </c>
      <c r="C1322" s="393" t="s">
        <v>1801</v>
      </c>
      <c r="D1322" s="393" t="s">
        <v>384</v>
      </c>
      <c r="E1322" s="393" t="s">
        <v>14</v>
      </c>
      <c r="F1322" s="393">
        <v>57124832</v>
      </c>
      <c r="G1322" s="393">
        <v>57124832</v>
      </c>
      <c r="H1322" s="12">
        <v>1</v>
      </c>
      <c r="J1322" s="5"/>
      <c r="K1322" s="5"/>
      <c r="L1322" s="5"/>
      <c r="M1322" s="5"/>
      <c r="N1322" s="5"/>
      <c r="O1322" s="5"/>
      <c r="Y1322" s="5"/>
      <c r="Z1322" s="5"/>
      <c r="AA1322" s="5"/>
    </row>
    <row r="1323" spans="1:32" ht="27" x14ac:dyDescent="0.25">
      <c r="A1323" s="393">
        <v>5112</v>
      </c>
      <c r="B1323" s="393" t="s">
        <v>4078</v>
      </c>
      <c r="C1323" s="393" t="s">
        <v>1801</v>
      </c>
      <c r="D1323" s="393" t="s">
        <v>384</v>
      </c>
      <c r="E1323" s="393" t="s">
        <v>14</v>
      </c>
      <c r="F1323" s="393">
        <v>25221030</v>
      </c>
      <c r="G1323" s="393">
        <v>25221030</v>
      </c>
      <c r="H1323" s="12">
        <v>1</v>
      </c>
      <c r="J1323" s="5"/>
      <c r="K1323" s="5"/>
      <c r="L1323" s="5"/>
      <c r="M1323" s="5"/>
      <c r="N1323" s="5"/>
      <c r="O1323" s="5"/>
      <c r="Y1323" s="5"/>
      <c r="Z1323" s="5"/>
      <c r="AA1323" s="5"/>
    </row>
    <row r="1324" spans="1:32" ht="27" x14ac:dyDescent="0.25">
      <c r="A1324" s="393">
        <v>5112</v>
      </c>
      <c r="B1324" s="393" t="s">
        <v>4079</v>
      </c>
      <c r="C1324" s="393" t="s">
        <v>1801</v>
      </c>
      <c r="D1324" s="393" t="s">
        <v>15</v>
      </c>
      <c r="E1324" s="393" t="s">
        <v>14</v>
      </c>
      <c r="F1324" s="393">
        <v>81232000</v>
      </c>
      <c r="G1324" s="393">
        <v>81232000</v>
      </c>
      <c r="H1324" s="12">
        <v>1</v>
      </c>
      <c r="J1324" s="5"/>
      <c r="K1324" s="5"/>
      <c r="L1324" s="5"/>
      <c r="M1324" s="5"/>
      <c r="N1324" s="5"/>
      <c r="O1324" s="5"/>
      <c r="Y1324" s="5"/>
      <c r="Z1324" s="5"/>
      <c r="AA1324" s="5"/>
    </row>
    <row r="1325" spans="1:32" ht="27" x14ac:dyDescent="0.25">
      <c r="A1325" s="393">
        <v>5112</v>
      </c>
      <c r="B1325" s="393" t="s">
        <v>4080</v>
      </c>
      <c r="C1325" s="393" t="s">
        <v>1801</v>
      </c>
      <c r="D1325" s="393" t="s">
        <v>384</v>
      </c>
      <c r="E1325" s="393" t="s">
        <v>14</v>
      </c>
      <c r="F1325" s="393">
        <v>55665000</v>
      </c>
      <c r="G1325" s="393">
        <v>55665000</v>
      </c>
      <c r="H1325" s="12">
        <v>1</v>
      </c>
      <c r="J1325" s="5"/>
      <c r="K1325" s="5"/>
      <c r="L1325" s="5"/>
      <c r="M1325" s="5"/>
      <c r="N1325" s="5"/>
      <c r="O1325" s="5"/>
      <c r="Y1325" s="5"/>
      <c r="Z1325" s="5"/>
      <c r="AA1325" s="5"/>
    </row>
    <row r="1326" spans="1:32" ht="27" x14ac:dyDescent="0.25">
      <c r="A1326" s="393">
        <v>5112</v>
      </c>
      <c r="B1326" s="393" t="s">
        <v>4081</v>
      </c>
      <c r="C1326" s="393" t="s">
        <v>1801</v>
      </c>
      <c r="D1326" s="393" t="s">
        <v>384</v>
      </c>
      <c r="E1326" s="393" t="s">
        <v>14</v>
      </c>
      <c r="F1326" s="393">
        <v>35614000</v>
      </c>
      <c r="G1326" s="393">
        <v>35614000</v>
      </c>
      <c r="H1326" s="12">
        <v>1</v>
      </c>
    </row>
    <row r="1327" spans="1:32" ht="27" x14ac:dyDescent="0.25">
      <c r="A1327" s="393">
        <v>5112</v>
      </c>
      <c r="B1327" s="393" t="s">
        <v>4082</v>
      </c>
      <c r="C1327" s="393" t="s">
        <v>1801</v>
      </c>
      <c r="D1327" s="393" t="s">
        <v>384</v>
      </c>
      <c r="E1327" s="393" t="s">
        <v>14</v>
      </c>
      <c r="F1327" s="393">
        <v>33161950</v>
      </c>
      <c r="G1327" s="393">
        <v>33161950</v>
      </c>
      <c r="H1327" s="12">
        <v>1</v>
      </c>
    </row>
    <row r="1328" spans="1:32" ht="27" x14ac:dyDescent="0.25">
      <c r="A1328" s="393">
        <v>5113</v>
      </c>
      <c r="B1328" s="393" t="s">
        <v>3864</v>
      </c>
      <c r="C1328" s="393" t="s">
        <v>20</v>
      </c>
      <c r="D1328" s="393" t="s">
        <v>15</v>
      </c>
      <c r="E1328" s="393" t="s">
        <v>14</v>
      </c>
      <c r="F1328" s="393">
        <v>62994000</v>
      </c>
      <c r="G1328" s="393">
        <v>62994000</v>
      </c>
      <c r="H1328" s="12">
        <v>1</v>
      </c>
      <c r="J1328" s="5"/>
      <c r="K1328" s="5"/>
      <c r="L1328" s="5"/>
      <c r="M1328" s="5"/>
      <c r="N1328" s="5"/>
      <c r="O1328" s="5"/>
      <c r="Y1328" s="5"/>
      <c r="Z1328" s="5"/>
      <c r="AA1328" s="5"/>
    </row>
    <row r="1329" spans="1:27" ht="27" x14ac:dyDescent="0.25">
      <c r="A1329" s="393">
        <v>5112</v>
      </c>
      <c r="B1329" s="393" t="s">
        <v>3354</v>
      </c>
      <c r="C1329" s="393" t="s">
        <v>1801</v>
      </c>
      <c r="D1329" s="393" t="s">
        <v>384</v>
      </c>
      <c r="E1329" s="393" t="s">
        <v>14</v>
      </c>
      <c r="F1329" s="393">
        <v>38167080</v>
      </c>
      <c r="G1329" s="393">
        <v>38167080</v>
      </c>
      <c r="H1329" s="12">
        <v>1</v>
      </c>
      <c r="J1329" s="5"/>
      <c r="K1329" s="5"/>
      <c r="L1329" s="5"/>
      <c r="M1329" s="5"/>
      <c r="N1329" s="5"/>
      <c r="O1329" s="5"/>
      <c r="Y1329" s="5"/>
      <c r="Z1329" s="5"/>
      <c r="AA1329" s="5"/>
    </row>
    <row r="1330" spans="1:27" ht="27" x14ac:dyDescent="0.25">
      <c r="A1330" s="354">
        <v>5112</v>
      </c>
      <c r="B1330" s="393" t="s">
        <v>2754</v>
      </c>
      <c r="C1330" s="393" t="s">
        <v>1801</v>
      </c>
      <c r="D1330" s="393" t="s">
        <v>384</v>
      </c>
      <c r="E1330" s="393" t="s">
        <v>14</v>
      </c>
      <c r="F1330" s="393">
        <v>36270300</v>
      </c>
      <c r="G1330" s="393">
        <v>36270300</v>
      </c>
      <c r="H1330" s="12">
        <v>1</v>
      </c>
      <c r="J1330" s="5"/>
      <c r="K1330" s="5"/>
      <c r="L1330" s="5"/>
      <c r="M1330" s="5"/>
      <c r="N1330" s="5"/>
      <c r="O1330" s="5"/>
      <c r="Y1330" s="5"/>
      <c r="Z1330" s="5"/>
      <c r="AA1330" s="5"/>
    </row>
    <row r="1331" spans="1:27" ht="27" x14ac:dyDescent="0.25">
      <c r="A1331" s="326">
        <v>5112</v>
      </c>
      <c r="B1331" s="354" t="s">
        <v>2755</v>
      </c>
      <c r="C1331" s="354" t="s">
        <v>1801</v>
      </c>
      <c r="D1331" s="354" t="s">
        <v>384</v>
      </c>
      <c r="E1331" s="354" t="s">
        <v>14</v>
      </c>
      <c r="F1331" s="354">
        <v>76489000</v>
      </c>
      <c r="G1331" s="354">
        <v>76489000</v>
      </c>
      <c r="H1331" s="12">
        <v>2</v>
      </c>
      <c r="J1331" s="5"/>
      <c r="K1331" s="5"/>
      <c r="L1331" s="5"/>
      <c r="M1331" s="5"/>
      <c r="N1331" s="5"/>
      <c r="O1331" s="5"/>
      <c r="Y1331" s="5"/>
      <c r="Z1331" s="5"/>
      <c r="AA1331" s="5"/>
    </row>
    <row r="1332" spans="1:27" ht="27" x14ac:dyDescent="0.25">
      <c r="A1332" s="326">
        <v>5112</v>
      </c>
      <c r="B1332" s="326" t="s">
        <v>2756</v>
      </c>
      <c r="C1332" s="326" t="s">
        <v>1801</v>
      </c>
      <c r="D1332" s="326" t="s">
        <v>384</v>
      </c>
      <c r="E1332" s="326" t="s">
        <v>14</v>
      </c>
      <c r="F1332" s="326">
        <v>47420340</v>
      </c>
      <c r="G1332" s="326">
        <v>47420340</v>
      </c>
      <c r="H1332" s="12">
        <v>3</v>
      </c>
      <c r="J1332" s="5"/>
      <c r="K1332" s="5"/>
      <c r="L1332" s="5"/>
      <c r="M1332" s="5"/>
      <c r="N1332" s="5"/>
      <c r="O1332" s="5"/>
      <c r="Y1332" s="5"/>
      <c r="Z1332" s="5"/>
      <c r="AA1332" s="5"/>
    </row>
    <row r="1333" spans="1:27" ht="27" x14ac:dyDescent="0.25">
      <c r="A1333" s="326">
        <v>5112</v>
      </c>
      <c r="B1333" s="326" t="s">
        <v>2757</v>
      </c>
      <c r="C1333" s="326" t="s">
        <v>1801</v>
      </c>
      <c r="D1333" s="326" t="s">
        <v>384</v>
      </c>
      <c r="E1333" s="326" t="s">
        <v>14</v>
      </c>
      <c r="F1333" s="326">
        <v>50338000</v>
      </c>
      <c r="G1333" s="326">
        <v>50338000</v>
      </c>
      <c r="H1333" s="12">
        <v>4</v>
      </c>
      <c r="J1333" s="5"/>
      <c r="K1333" s="5"/>
      <c r="L1333" s="5"/>
      <c r="M1333" s="5"/>
      <c r="N1333" s="5"/>
      <c r="O1333" s="5"/>
      <c r="Y1333" s="5"/>
      <c r="Z1333" s="5"/>
      <c r="AA1333" s="5"/>
    </row>
    <row r="1334" spans="1:27" ht="27" x14ac:dyDescent="0.25">
      <c r="A1334" s="326">
        <v>5112</v>
      </c>
      <c r="B1334" s="326" t="s">
        <v>2758</v>
      </c>
      <c r="C1334" s="326" t="s">
        <v>1801</v>
      </c>
      <c r="D1334" s="326" t="s">
        <v>384</v>
      </c>
      <c r="E1334" s="326" t="s">
        <v>14</v>
      </c>
      <c r="F1334" s="326">
        <v>59911000</v>
      </c>
      <c r="G1334" s="326">
        <v>59911000</v>
      </c>
      <c r="H1334" s="12">
        <v>5</v>
      </c>
      <c r="J1334" s="5"/>
      <c r="K1334" s="5"/>
      <c r="L1334" s="5"/>
      <c r="M1334" s="5"/>
      <c r="N1334" s="5"/>
      <c r="O1334" s="5"/>
      <c r="Y1334" s="5"/>
      <c r="Z1334" s="5"/>
      <c r="AA1334" s="5"/>
    </row>
    <row r="1335" spans="1:27" ht="27" x14ac:dyDescent="0.25">
      <c r="A1335" s="326">
        <v>5112</v>
      </c>
      <c r="B1335" s="326" t="s">
        <v>2759</v>
      </c>
      <c r="C1335" s="326" t="s">
        <v>1801</v>
      </c>
      <c r="D1335" s="326" t="s">
        <v>384</v>
      </c>
      <c r="E1335" s="326" t="s">
        <v>14</v>
      </c>
      <c r="F1335" s="326">
        <v>37385000</v>
      </c>
      <c r="G1335" s="326">
        <v>37385000</v>
      </c>
      <c r="H1335" s="12">
        <v>6</v>
      </c>
      <c r="J1335" s="5"/>
      <c r="K1335" s="5"/>
      <c r="L1335" s="5"/>
      <c r="M1335" s="5"/>
      <c r="N1335" s="5"/>
      <c r="O1335" s="5"/>
      <c r="Y1335" s="5"/>
      <c r="Z1335" s="5"/>
      <c r="AA1335" s="5"/>
    </row>
    <row r="1336" spans="1:27" ht="27" x14ac:dyDescent="0.25">
      <c r="A1336" s="326">
        <v>5112</v>
      </c>
      <c r="B1336" s="326" t="s">
        <v>2760</v>
      </c>
      <c r="C1336" s="326" t="s">
        <v>1801</v>
      </c>
      <c r="D1336" s="326" t="s">
        <v>384</v>
      </c>
      <c r="E1336" s="326" t="s">
        <v>14</v>
      </c>
      <c r="F1336" s="326">
        <v>26659000</v>
      </c>
      <c r="G1336" s="326">
        <v>26659000</v>
      </c>
      <c r="H1336" s="12">
        <v>7</v>
      </c>
      <c r="J1336" s="5"/>
      <c r="K1336" s="5"/>
      <c r="L1336" s="5"/>
      <c r="M1336" s="5"/>
      <c r="N1336" s="5"/>
      <c r="O1336" s="5"/>
      <c r="Y1336" s="5"/>
      <c r="Z1336" s="5"/>
      <c r="AA1336" s="5"/>
    </row>
    <row r="1337" spans="1:27" ht="27" x14ac:dyDescent="0.25">
      <c r="A1337" s="326">
        <v>5112</v>
      </c>
      <c r="B1337" s="326" t="s">
        <v>2761</v>
      </c>
      <c r="C1337" s="326" t="s">
        <v>1801</v>
      </c>
      <c r="D1337" s="326" t="s">
        <v>384</v>
      </c>
      <c r="E1337" s="326" t="s">
        <v>14</v>
      </c>
      <c r="F1337" s="326">
        <v>19976700</v>
      </c>
      <c r="G1337" s="326">
        <v>19976700</v>
      </c>
      <c r="H1337" s="12">
        <v>8</v>
      </c>
      <c r="J1337" s="5"/>
      <c r="K1337" s="5"/>
      <c r="L1337" s="5"/>
      <c r="M1337" s="5"/>
      <c r="N1337" s="5"/>
      <c r="O1337" s="5"/>
      <c r="Y1337" s="5"/>
      <c r="Z1337" s="5"/>
      <c r="AA1337" s="5"/>
    </row>
    <row r="1338" spans="1:27" ht="27" x14ac:dyDescent="0.25">
      <c r="A1338" s="326">
        <v>5112</v>
      </c>
      <c r="B1338" s="326" t="s">
        <v>2762</v>
      </c>
      <c r="C1338" s="326" t="s">
        <v>1801</v>
      </c>
      <c r="D1338" s="326" t="s">
        <v>384</v>
      </c>
      <c r="E1338" s="326" t="s">
        <v>14</v>
      </c>
      <c r="F1338" s="326">
        <v>29123000</v>
      </c>
      <c r="G1338" s="326">
        <v>29123000</v>
      </c>
      <c r="H1338" s="12">
        <v>9</v>
      </c>
      <c r="J1338" s="5"/>
      <c r="K1338" s="5"/>
      <c r="L1338" s="5"/>
      <c r="M1338" s="5"/>
      <c r="N1338" s="5"/>
      <c r="O1338" s="5"/>
      <c r="Y1338" s="5"/>
      <c r="Z1338" s="5"/>
      <c r="AA1338" s="5"/>
    </row>
    <row r="1339" spans="1:27" ht="27" x14ac:dyDescent="0.25">
      <c r="A1339" s="326">
        <v>5112</v>
      </c>
      <c r="B1339" s="326" t="s">
        <v>2763</v>
      </c>
      <c r="C1339" s="326" t="s">
        <v>1801</v>
      </c>
      <c r="D1339" s="326" t="s">
        <v>384</v>
      </c>
      <c r="E1339" s="326" t="s">
        <v>14</v>
      </c>
      <c r="F1339" s="326">
        <v>30163106</v>
      </c>
      <c r="G1339" s="326">
        <v>30163106</v>
      </c>
      <c r="H1339" s="12">
        <v>10</v>
      </c>
      <c r="J1339" s="5"/>
      <c r="K1339" s="5"/>
      <c r="L1339" s="5"/>
      <c r="M1339" s="5"/>
      <c r="N1339" s="5"/>
      <c r="O1339" s="5"/>
      <c r="Y1339" s="5"/>
      <c r="Z1339" s="5"/>
      <c r="AA1339" s="5"/>
    </row>
    <row r="1340" spans="1:27" ht="27" x14ac:dyDescent="0.25">
      <c r="A1340" s="326">
        <v>5112</v>
      </c>
      <c r="B1340" s="326" t="s">
        <v>2764</v>
      </c>
      <c r="C1340" s="326" t="s">
        <v>1801</v>
      </c>
      <c r="D1340" s="326" t="s">
        <v>384</v>
      </c>
      <c r="E1340" s="326" t="s">
        <v>14</v>
      </c>
      <c r="F1340" s="326">
        <v>9108000</v>
      </c>
      <c r="G1340" s="326">
        <v>9108000</v>
      </c>
      <c r="H1340" s="12">
        <v>11</v>
      </c>
      <c r="J1340" s="5"/>
      <c r="K1340" s="5"/>
      <c r="L1340" s="5"/>
      <c r="M1340" s="5"/>
      <c r="N1340" s="5"/>
      <c r="O1340" s="5"/>
      <c r="Y1340" s="5"/>
      <c r="Z1340" s="5"/>
      <c r="AA1340" s="5"/>
    </row>
    <row r="1341" spans="1:27" ht="27" x14ac:dyDescent="0.25">
      <c r="A1341" s="326">
        <v>5112</v>
      </c>
      <c r="B1341" s="326" t="s">
        <v>2765</v>
      </c>
      <c r="C1341" s="326" t="s">
        <v>1801</v>
      </c>
      <c r="D1341" s="326" t="s">
        <v>384</v>
      </c>
      <c r="E1341" s="326" t="s">
        <v>14</v>
      </c>
      <c r="F1341" s="326">
        <v>48411068</v>
      </c>
      <c r="G1341" s="326">
        <v>48411068</v>
      </c>
      <c r="H1341" s="12">
        <v>12</v>
      </c>
      <c r="J1341" s="5"/>
      <c r="K1341" s="5"/>
      <c r="L1341" s="5"/>
      <c r="M1341" s="5"/>
      <c r="N1341" s="5"/>
      <c r="O1341" s="5"/>
      <c r="Y1341" s="5"/>
      <c r="Z1341" s="5"/>
      <c r="AA1341" s="5"/>
    </row>
    <row r="1342" spans="1:27" ht="27" x14ac:dyDescent="0.25">
      <c r="A1342" s="326">
        <v>5112</v>
      </c>
      <c r="B1342" s="326" t="s">
        <v>2766</v>
      </c>
      <c r="C1342" s="326" t="s">
        <v>1801</v>
      </c>
      <c r="D1342" s="326" t="s">
        <v>384</v>
      </c>
      <c r="E1342" s="326" t="s">
        <v>14</v>
      </c>
      <c r="F1342" s="326">
        <v>29796000</v>
      </c>
      <c r="G1342" s="326">
        <v>29796000</v>
      </c>
      <c r="H1342" s="12">
        <v>13</v>
      </c>
      <c r="J1342" s="5"/>
      <c r="K1342" s="5"/>
      <c r="L1342" s="5"/>
      <c r="M1342" s="5"/>
      <c r="N1342" s="5"/>
      <c r="O1342" s="5"/>
      <c r="Y1342" s="5"/>
      <c r="Z1342" s="5"/>
      <c r="AA1342" s="5"/>
    </row>
    <row r="1343" spans="1:27" ht="27" x14ac:dyDescent="0.25">
      <c r="A1343" s="326">
        <v>5112</v>
      </c>
      <c r="B1343" s="326" t="s">
        <v>2767</v>
      </c>
      <c r="C1343" s="326" t="s">
        <v>1801</v>
      </c>
      <c r="D1343" s="326" t="s">
        <v>384</v>
      </c>
      <c r="E1343" s="326" t="s">
        <v>14</v>
      </c>
      <c r="F1343" s="326">
        <v>46154000</v>
      </c>
      <c r="G1343" s="326">
        <v>46154000</v>
      </c>
      <c r="H1343" s="12">
        <v>14</v>
      </c>
      <c r="J1343" s="5"/>
      <c r="K1343" s="5"/>
      <c r="L1343" s="5"/>
      <c r="M1343" s="5"/>
      <c r="N1343" s="5"/>
      <c r="O1343" s="5"/>
      <c r="Y1343" s="5"/>
      <c r="Z1343" s="5"/>
      <c r="AA1343" s="5"/>
    </row>
    <row r="1344" spans="1:27" ht="27" x14ac:dyDescent="0.25">
      <c r="A1344" s="326">
        <v>5112</v>
      </c>
      <c r="B1344" s="326" t="s">
        <v>2768</v>
      </c>
      <c r="C1344" s="326" t="s">
        <v>1801</v>
      </c>
      <c r="D1344" s="326" t="s">
        <v>384</v>
      </c>
      <c r="E1344" s="326" t="s">
        <v>14</v>
      </c>
      <c r="F1344" s="326">
        <v>72638000</v>
      </c>
      <c r="G1344" s="326">
        <v>72638000</v>
      </c>
      <c r="H1344" s="12">
        <v>15</v>
      </c>
      <c r="J1344" s="5"/>
      <c r="K1344" s="5"/>
      <c r="L1344" s="5"/>
      <c r="M1344" s="5"/>
      <c r="N1344" s="5"/>
      <c r="O1344" s="5"/>
      <c r="Y1344" s="5"/>
      <c r="Z1344" s="5"/>
      <c r="AA1344" s="5"/>
    </row>
    <row r="1345" spans="1:27" ht="16.5" customHeight="1" x14ac:dyDescent="0.25">
      <c r="A1345" s="640" t="s">
        <v>12</v>
      </c>
      <c r="B1345" s="641"/>
      <c r="C1345" s="641"/>
      <c r="D1345" s="641"/>
      <c r="E1345" s="641"/>
      <c r="F1345" s="641"/>
      <c r="G1345" s="641"/>
      <c r="H1345" s="642"/>
      <c r="J1345" s="5"/>
      <c r="K1345" s="5"/>
      <c r="L1345" s="5"/>
      <c r="M1345" s="5"/>
      <c r="N1345" s="5"/>
      <c r="O1345" s="5"/>
      <c r="Y1345" s="5"/>
      <c r="Z1345" s="5"/>
      <c r="AA1345" s="5"/>
    </row>
    <row r="1346" spans="1:27" ht="27" x14ac:dyDescent="0.25">
      <c r="A1346" s="421">
        <v>5112</v>
      </c>
      <c r="B1346" s="421" t="s">
        <v>4477</v>
      </c>
      <c r="C1346" s="421" t="s">
        <v>457</v>
      </c>
      <c r="D1346" s="421" t="s">
        <v>1215</v>
      </c>
      <c r="E1346" s="421" t="s">
        <v>14</v>
      </c>
      <c r="F1346" s="421">
        <v>806507</v>
      </c>
      <c r="G1346" s="421">
        <v>806507</v>
      </c>
      <c r="H1346" s="421">
        <v>1</v>
      </c>
      <c r="J1346" s="5"/>
      <c r="K1346" s="5"/>
      <c r="L1346" s="5"/>
      <c r="M1346" s="5"/>
      <c r="N1346" s="5"/>
      <c r="O1346" s="5"/>
      <c r="Y1346" s="5"/>
      <c r="Z1346" s="5"/>
      <c r="AA1346" s="5"/>
    </row>
    <row r="1347" spans="1:27" ht="27" x14ac:dyDescent="0.25">
      <c r="A1347" s="421">
        <v>5112</v>
      </c>
      <c r="B1347" s="421" t="s">
        <v>4478</v>
      </c>
      <c r="C1347" s="421" t="s">
        <v>457</v>
      </c>
      <c r="D1347" s="421" t="s">
        <v>15</v>
      </c>
      <c r="E1347" s="421" t="s">
        <v>14</v>
      </c>
      <c r="F1347" s="421">
        <v>2310890</v>
      </c>
      <c r="G1347" s="421">
        <v>2310890</v>
      </c>
      <c r="H1347" s="421">
        <v>1</v>
      </c>
      <c r="J1347" s="5"/>
      <c r="K1347" s="5"/>
      <c r="L1347" s="5"/>
      <c r="M1347" s="5"/>
      <c r="N1347" s="5"/>
      <c r="O1347" s="5"/>
      <c r="Y1347" s="5"/>
      <c r="Z1347" s="5"/>
      <c r="AA1347" s="5"/>
    </row>
    <row r="1348" spans="1:27" ht="27" x14ac:dyDescent="0.25">
      <c r="A1348" s="421">
        <v>5112</v>
      </c>
      <c r="B1348" s="421" t="s">
        <v>4479</v>
      </c>
      <c r="C1348" s="421" t="s">
        <v>457</v>
      </c>
      <c r="D1348" s="421" t="s">
        <v>15</v>
      </c>
      <c r="E1348" s="421" t="s">
        <v>14</v>
      </c>
      <c r="F1348" s="421">
        <v>1565182</v>
      </c>
      <c r="G1348" s="421">
        <v>1565182</v>
      </c>
      <c r="H1348" s="421">
        <v>1</v>
      </c>
      <c r="J1348" s="5"/>
      <c r="K1348" s="5"/>
      <c r="L1348" s="5"/>
      <c r="M1348" s="5"/>
      <c r="N1348" s="5"/>
      <c r="O1348" s="5"/>
      <c r="Y1348" s="5"/>
      <c r="Z1348" s="5"/>
      <c r="AA1348" s="5"/>
    </row>
    <row r="1349" spans="1:27" ht="27" x14ac:dyDescent="0.25">
      <c r="A1349" s="421">
        <v>5112</v>
      </c>
      <c r="B1349" s="421" t="s">
        <v>4480</v>
      </c>
      <c r="C1349" s="421" t="s">
        <v>457</v>
      </c>
      <c r="D1349" s="421" t="s">
        <v>15</v>
      </c>
      <c r="E1349" s="421" t="s">
        <v>14</v>
      </c>
      <c r="F1349" s="421">
        <v>1696718</v>
      </c>
      <c r="G1349" s="421">
        <v>1696718</v>
      </c>
      <c r="H1349" s="421">
        <v>1</v>
      </c>
      <c r="J1349" s="5"/>
      <c r="K1349" s="5"/>
      <c r="L1349" s="5"/>
      <c r="M1349" s="5"/>
      <c r="N1349" s="5"/>
      <c r="O1349" s="5"/>
      <c r="Y1349" s="5"/>
      <c r="Z1349" s="5"/>
      <c r="AA1349" s="5"/>
    </row>
    <row r="1350" spans="1:27" ht="27" x14ac:dyDescent="0.25">
      <c r="A1350" s="421">
        <v>5112</v>
      </c>
      <c r="B1350" s="421" t="s">
        <v>4481</v>
      </c>
      <c r="C1350" s="421" t="s">
        <v>457</v>
      </c>
      <c r="D1350" s="421" t="s">
        <v>15</v>
      </c>
      <c r="E1350" s="421" t="s">
        <v>14</v>
      </c>
      <c r="F1350" s="421">
        <v>1364570</v>
      </c>
      <c r="G1350" s="421">
        <v>1364570</v>
      </c>
      <c r="H1350" s="421">
        <v>1</v>
      </c>
      <c r="J1350" s="5"/>
      <c r="K1350" s="5"/>
      <c r="L1350" s="5"/>
      <c r="M1350" s="5"/>
      <c r="N1350" s="5"/>
      <c r="O1350" s="5"/>
      <c r="Y1350" s="5"/>
      <c r="Z1350" s="5"/>
      <c r="AA1350" s="5"/>
    </row>
    <row r="1351" spans="1:27" ht="27" x14ac:dyDescent="0.25">
      <c r="A1351" s="421">
        <v>5112</v>
      </c>
      <c r="B1351" s="421" t="s">
        <v>4482</v>
      </c>
      <c r="C1351" s="421" t="s">
        <v>1096</v>
      </c>
      <c r="D1351" s="421" t="s">
        <v>13</v>
      </c>
      <c r="E1351" s="421" t="s">
        <v>14</v>
      </c>
      <c r="F1351" s="421">
        <v>521727</v>
      </c>
      <c r="G1351" s="421">
        <v>521727</v>
      </c>
      <c r="H1351" s="421">
        <v>1</v>
      </c>
      <c r="J1351" s="5"/>
      <c r="K1351" s="5"/>
      <c r="L1351" s="5"/>
      <c r="M1351" s="5"/>
      <c r="N1351" s="5"/>
      <c r="O1351" s="5"/>
      <c r="Y1351" s="5"/>
      <c r="Z1351" s="5"/>
      <c r="AA1351" s="5"/>
    </row>
    <row r="1352" spans="1:27" ht="27" x14ac:dyDescent="0.25">
      <c r="A1352" s="421">
        <v>5112</v>
      </c>
      <c r="B1352" s="421" t="s">
        <v>4483</v>
      </c>
      <c r="C1352" s="421" t="s">
        <v>1096</v>
      </c>
      <c r="D1352" s="421" t="s">
        <v>13</v>
      </c>
      <c r="E1352" s="421" t="s">
        <v>14</v>
      </c>
      <c r="F1352" s="421">
        <v>924350</v>
      </c>
      <c r="G1352" s="421">
        <v>924350</v>
      </c>
      <c r="H1352" s="421">
        <v>1</v>
      </c>
      <c r="J1352" s="5"/>
      <c r="K1352" s="5"/>
      <c r="L1352" s="5"/>
      <c r="M1352" s="5"/>
      <c r="N1352" s="5"/>
      <c r="O1352" s="5"/>
      <c r="Y1352" s="5"/>
      <c r="Z1352" s="5"/>
      <c r="AA1352" s="5"/>
    </row>
    <row r="1353" spans="1:27" ht="27" x14ac:dyDescent="0.25">
      <c r="A1353" s="421">
        <v>5112</v>
      </c>
      <c r="B1353" s="421" t="s">
        <v>4484</v>
      </c>
      <c r="C1353" s="421" t="s">
        <v>1096</v>
      </c>
      <c r="D1353" s="421" t="s">
        <v>13</v>
      </c>
      <c r="E1353" s="421" t="s">
        <v>14</v>
      </c>
      <c r="F1353" s="421">
        <v>241952</v>
      </c>
      <c r="G1353" s="421">
        <v>241952</v>
      </c>
      <c r="H1353" s="421">
        <v>1</v>
      </c>
      <c r="J1353" s="5"/>
      <c r="K1353" s="5"/>
      <c r="L1353" s="5"/>
      <c r="M1353" s="5"/>
      <c r="N1353" s="5"/>
      <c r="O1353" s="5"/>
      <c r="Y1353" s="5"/>
      <c r="Z1353" s="5"/>
      <c r="AA1353" s="5"/>
    </row>
    <row r="1354" spans="1:27" ht="27" x14ac:dyDescent="0.25">
      <c r="A1354" s="421">
        <v>5112</v>
      </c>
      <c r="B1354" s="421" t="s">
        <v>4485</v>
      </c>
      <c r="C1354" s="421" t="s">
        <v>1096</v>
      </c>
      <c r="D1354" s="421" t="s">
        <v>13</v>
      </c>
      <c r="E1354" s="421" t="s">
        <v>14</v>
      </c>
      <c r="F1354" s="421">
        <v>454857</v>
      </c>
      <c r="G1354" s="421">
        <v>454857</v>
      </c>
      <c r="H1354" s="421">
        <v>1</v>
      </c>
      <c r="J1354" s="5"/>
      <c r="K1354" s="5"/>
      <c r="L1354" s="5"/>
      <c r="M1354" s="5"/>
      <c r="N1354" s="5"/>
      <c r="O1354" s="5"/>
      <c r="Y1354" s="5"/>
      <c r="Z1354" s="5"/>
      <c r="AA1354" s="5"/>
    </row>
    <row r="1355" spans="1:27" ht="27" x14ac:dyDescent="0.25">
      <c r="A1355" s="421">
        <v>5112</v>
      </c>
      <c r="B1355" s="421" t="s">
        <v>4486</v>
      </c>
      <c r="C1355" s="421" t="s">
        <v>1096</v>
      </c>
      <c r="D1355" s="421" t="s">
        <v>13</v>
      </c>
      <c r="E1355" s="421" t="s">
        <v>14</v>
      </c>
      <c r="F1355" s="421">
        <v>678687</v>
      </c>
      <c r="G1355" s="421">
        <v>678687</v>
      </c>
      <c r="H1355" s="421">
        <v>1</v>
      </c>
      <c r="J1355" s="5"/>
      <c r="K1355" s="5"/>
      <c r="L1355" s="5"/>
      <c r="M1355" s="5"/>
      <c r="N1355" s="5"/>
      <c r="O1355" s="5"/>
      <c r="Y1355" s="5"/>
      <c r="Z1355" s="5"/>
      <c r="AA1355" s="5"/>
    </row>
    <row r="1356" spans="1:27" ht="27" x14ac:dyDescent="0.25">
      <c r="A1356" s="421">
        <v>5112</v>
      </c>
      <c r="B1356" s="421" t="s">
        <v>4312</v>
      </c>
      <c r="C1356" s="421" t="s">
        <v>457</v>
      </c>
      <c r="D1356" s="421" t="s">
        <v>15</v>
      </c>
      <c r="E1356" s="421" t="s">
        <v>14</v>
      </c>
      <c r="F1356" s="421">
        <v>1130000</v>
      </c>
      <c r="G1356" s="421">
        <v>1130000</v>
      </c>
      <c r="H1356" s="421">
        <v>1</v>
      </c>
      <c r="J1356" s="5"/>
      <c r="K1356" s="5"/>
      <c r="L1356" s="5"/>
      <c r="M1356" s="5"/>
      <c r="N1356" s="5"/>
      <c r="O1356" s="5"/>
      <c r="Y1356" s="5"/>
      <c r="Z1356" s="5"/>
      <c r="AA1356" s="5"/>
    </row>
    <row r="1357" spans="1:27" ht="27" x14ac:dyDescent="0.25">
      <c r="A1357" s="414">
        <v>5112</v>
      </c>
      <c r="B1357" s="421" t="s">
        <v>4313</v>
      </c>
      <c r="C1357" s="421" t="s">
        <v>1096</v>
      </c>
      <c r="D1357" s="421" t="s">
        <v>13</v>
      </c>
      <c r="E1357" s="421" t="s">
        <v>14</v>
      </c>
      <c r="F1357" s="421">
        <v>1939000</v>
      </c>
      <c r="G1357" s="421">
        <v>1939000</v>
      </c>
      <c r="H1357" s="421">
        <v>1</v>
      </c>
      <c r="J1357" s="5"/>
      <c r="K1357" s="5"/>
      <c r="L1357" s="5"/>
      <c r="M1357" s="5"/>
      <c r="N1357" s="5"/>
      <c r="O1357" s="5"/>
      <c r="Y1357" s="5"/>
      <c r="Z1357" s="5"/>
      <c r="AA1357" s="5"/>
    </row>
    <row r="1358" spans="1:27" ht="27" x14ac:dyDescent="0.25">
      <c r="A1358" s="414">
        <v>5112</v>
      </c>
      <c r="B1358" s="414" t="s">
        <v>4083</v>
      </c>
      <c r="C1358" s="414" t="s">
        <v>457</v>
      </c>
      <c r="D1358" s="414" t="s">
        <v>15</v>
      </c>
      <c r="E1358" s="414" t="s">
        <v>14</v>
      </c>
      <c r="F1358" s="414">
        <v>1503830</v>
      </c>
      <c r="G1358" s="414">
        <v>1503830</v>
      </c>
      <c r="H1358" s="12">
        <v>1</v>
      </c>
      <c r="J1358" s="5"/>
      <c r="K1358" s="5"/>
      <c r="L1358" s="5"/>
      <c r="M1358" s="5"/>
      <c r="N1358" s="5"/>
      <c r="O1358" s="5"/>
      <c r="Y1358" s="5"/>
      <c r="Z1358" s="5"/>
      <c r="AA1358" s="5"/>
    </row>
    <row r="1359" spans="1:27" ht="27" x14ac:dyDescent="0.25">
      <c r="A1359" s="393">
        <v>5112</v>
      </c>
      <c r="B1359" s="414" t="s">
        <v>4084</v>
      </c>
      <c r="C1359" s="414" t="s">
        <v>457</v>
      </c>
      <c r="D1359" s="414" t="s">
        <v>1215</v>
      </c>
      <c r="E1359" s="414" t="s">
        <v>14</v>
      </c>
      <c r="F1359" s="414">
        <v>682140</v>
      </c>
      <c r="G1359" s="414">
        <v>682140</v>
      </c>
      <c r="H1359" s="12">
        <v>1</v>
      </c>
      <c r="J1359" s="5"/>
      <c r="K1359" s="5"/>
      <c r="L1359" s="5"/>
      <c r="M1359" s="5"/>
      <c r="N1359" s="5"/>
      <c r="O1359" s="5"/>
      <c r="Y1359" s="5"/>
      <c r="Z1359" s="5"/>
      <c r="AA1359" s="5"/>
    </row>
    <row r="1360" spans="1:27" ht="27" x14ac:dyDescent="0.25">
      <c r="A1360" s="393">
        <v>5112</v>
      </c>
      <c r="B1360" s="393" t="s">
        <v>4085</v>
      </c>
      <c r="C1360" s="393" t="s">
        <v>457</v>
      </c>
      <c r="D1360" s="393" t="s">
        <v>1215</v>
      </c>
      <c r="E1360" s="393" t="s">
        <v>14</v>
      </c>
      <c r="F1360" s="393">
        <v>1145010</v>
      </c>
      <c r="G1360" s="393">
        <v>1145010</v>
      </c>
      <c r="H1360" s="12">
        <v>1</v>
      </c>
      <c r="J1360" s="5"/>
      <c r="K1360" s="5"/>
      <c r="L1360" s="5"/>
      <c r="M1360" s="5"/>
      <c r="N1360" s="5"/>
      <c r="O1360" s="5"/>
      <c r="Y1360" s="5"/>
      <c r="Z1360" s="5"/>
      <c r="AA1360" s="5"/>
    </row>
    <row r="1361" spans="1:27" ht="27" x14ac:dyDescent="0.25">
      <c r="A1361" s="393">
        <v>5112</v>
      </c>
      <c r="B1361" s="393" t="s">
        <v>4086</v>
      </c>
      <c r="C1361" s="393" t="s">
        <v>457</v>
      </c>
      <c r="D1361" s="393" t="s">
        <v>1215</v>
      </c>
      <c r="E1361" s="393" t="s">
        <v>14</v>
      </c>
      <c r="F1361" s="393">
        <v>732570</v>
      </c>
      <c r="G1361" s="393">
        <v>732570</v>
      </c>
      <c r="H1361" s="12">
        <v>1</v>
      </c>
      <c r="J1361" s="5"/>
      <c r="K1361" s="5"/>
      <c r="L1361" s="5"/>
      <c r="M1361" s="5"/>
      <c r="N1361" s="5"/>
      <c r="O1361" s="5"/>
      <c r="Y1361" s="5"/>
      <c r="Z1361" s="5"/>
      <c r="AA1361" s="5"/>
    </row>
    <row r="1362" spans="1:27" ht="27" x14ac:dyDescent="0.25">
      <c r="A1362" s="393">
        <v>5112</v>
      </c>
      <c r="B1362" s="393" t="s">
        <v>4087</v>
      </c>
      <c r="C1362" s="393" t="s">
        <v>457</v>
      </c>
      <c r="D1362" s="393" t="s">
        <v>1215</v>
      </c>
      <c r="E1362" s="393" t="s">
        <v>14</v>
      </c>
      <c r="F1362" s="393">
        <v>940036</v>
      </c>
      <c r="G1362" s="393">
        <v>940036</v>
      </c>
      <c r="H1362" s="12">
        <v>1</v>
      </c>
      <c r="J1362" s="5"/>
      <c r="K1362" s="5"/>
      <c r="L1362" s="5"/>
      <c r="M1362" s="5"/>
      <c r="N1362" s="5"/>
      <c r="O1362" s="5"/>
      <c r="Y1362" s="5"/>
      <c r="Z1362" s="5"/>
      <c r="AA1362" s="5"/>
    </row>
    <row r="1363" spans="1:27" ht="27" x14ac:dyDescent="0.25">
      <c r="A1363" s="393">
        <v>5112</v>
      </c>
      <c r="B1363" s="393" t="s">
        <v>4088</v>
      </c>
      <c r="C1363" s="393" t="s">
        <v>457</v>
      </c>
      <c r="D1363" s="393" t="s">
        <v>1215</v>
      </c>
      <c r="E1363" s="393" t="s">
        <v>14</v>
      </c>
      <c r="F1363" s="393">
        <v>846439</v>
      </c>
      <c r="G1363" s="393">
        <v>846439</v>
      </c>
      <c r="H1363" s="12">
        <v>1</v>
      </c>
      <c r="J1363" s="5"/>
      <c r="K1363" s="5"/>
      <c r="L1363" s="5"/>
      <c r="M1363" s="5"/>
      <c r="N1363" s="5"/>
      <c r="O1363" s="5"/>
      <c r="Y1363" s="5"/>
      <c r="Z1363" s="5"/>
      <c r="AA1363" s="5"/>
    </row>
    <row r="1364" spans="1:27" ht="27" x14ac:dyDescent="0.25">
      <c r="A1364" s="393">
        <v>5112</v>
      </c>
      <c r="B1364" s="393" t="s">
        <v>4089</v>
      </c>
      <c r="C1364" s="393" t="s">
        <v>457</v>
      </c>
      <c r="D1364" s="393" t="s">
        <v>1215</v>
      </c>
      <c r="E1364" s="393" t="s">
        <v>14</v>
      </c>
      <c r="F1364" s="393">
        <v>518790</v>
      </c>
      <c r="G1364" s="393">
        <v>518790</v>
      </c>
      <c r="H1364" s="12">
        <v>1</v>
      </c>
      <c r="J1364" s="5"/>
      <c r="K1364" s="5"/>
      <c r="L1364" s="5"/>
      <c r="M1364" s="5"/>
      <c r="N1364" s="5"/>
      <c r="O1364" s="5"/>
      <c r="Y1364" s="5"/>
      <c r="Z1364" s="5"/>
      <c r="AA1364" s="5"/>
    </row>
    <row r="1365" spans="1:27" ht="27" x14ac:dyDescent="0.25">
      <c r="A1365" s="393">
        <v>5112</v>
      </c>
      <c r="B1365" s="393" t="s">
        <v>4090</v>
      </c>
      <c r="C1365" s="393" t="s">
        <v>1096</v>
      </c>
      <c r="D1365" s="393" t="s">
        <v>13</v>
      </c>
      <c r="E1365" s="393" t="s">
        <v>14</v>
      </c>
      <c r="F1365" s="393">
        <v>155640</v>
      </c>
      <c r="G1365" s="393">
        <v>155640</v>
      </c>
      <c r="H1365" s="12">
        <v>1</v>
      </c>
      <c r="J1365" s="5"/>
      <c r="K1365" s="5"/>
      <c r="L1365" s="5"/>
      <c r="M1365" s="5"/>
      <c r="N1365" s="5"/>
      <c r="O1365" s="5"/>
      <c r="Y1365" s="5"/>
      <c r="Z1365" s="5"/>
      <c r="AA1365" s="5"/>
    </row>
    <row r="1366" spans="1:27" ht="27" x14ac:dyDescent="0.25">
      <c r="A1366" s="393">
        <v>5112</v>
      </c>
      <c r="B1366" s="393" t="s">
        <v>4091</v>
      </c>
      <c r="C1366" s="393" t="s">
        <v>1096</v>
      </c>
      <c r="D1366" s="393" t="s">
        <v>13</v>
      </c>
      <c r="E1366" s="393" t="s">
        <v>14</v>
      </c>
      <c r="F1366" s="393">
        <v>204640</v>
      </c>
      <c r="G1366" s="393">
        <v>204640</v>
      </c>
      <c r="H1366" s="12">
        <v>1</v>
      </c>
      <c r="J1366" s="5"/>
      <c r="K1366" s="5"/>
      <c r="L1366" s="5"/>
      <c r="M1366" s="5"/>
      <c r="N1366" s="5"/>
      <c r="O1366" s="5"/>
      <c r="Y1366" s="5"/>
      <c r="Z1366" s="5"/>
      <c r="AA1366" s="5"/>
    </row>
    <row r="1367" spans="1:27" ht="27" x14ac:dyDescent="0.25">
      <c r="A1367" s="393">
        <v>5112</v>
      </c>
      <c r="B1367" s="393" t="s">
        <v>4092</v>
      </c>
      <c r="C1367" s="393" t="s">
        <v>1096</v>
      </c>
      <c r="D1367" s="393" t="s">
        <v>13</v>
      </c>
      <c r="E1367" s="393" t="s">
        <v>14</v>
      </c>
      <c r="F1367" s="393">
        <v>282011</v>
      </c>
      <c r="G1367" s="393">
        <v>282011</v>
      </c>
      <c r="H1367" s="12">
        <v>1</v>
      </c>
      <c r="J1367" s="5"/>
      <c r="K1367" s="5"/>
      <c r="L1367" s="5"/>
      <c r="M1367" s="5"/>
      <c r="N1367" s="5"/>
      <c r="O1367" s="5"/>
      <c r="Y1367" s="5"/>
      <c r="Z1367" s="5"/>
      <c r="AA1367" s="5"/>
    </row>
    <row r="1368" spans="1:27" ht="27" x14ac:dyDescent="0.25">
      <c r="A1368" s="393">
        <v>5112</v>
      </c>
      <c r="B1368" s="393" t="s">
        <v>4093</v>
      </c>
      <c r="C1368" s="393" t="s">
        <v>1096</v>
      </c>
      <c r="D1368" s="393" t="s">
        <v>13</v>
      </c>
      <c r="E1368" s="393" t="s">
        <v>14</v>
      </c>
      <c r="F1368" s="393">
        <v>169288</v>
      </c>
      <c r="G1368" s="393">
        <v>169288</v>
      </c>
      <c r="H1368" s="12">
        <v>1</v>
      </c>
      <c r="J1368" s="5"/>
      <c r="K1368" s="5"/>
      <c r="L1368" s="5"/>
      <c r="M1368" s="5"/>
      <c r="N1368" s="5"/>
      <c r="O1368" s="5"/>
      <c r="Y1368" s="5"/>
      <c r="Z1368" s="5"/>
      <c r="AA1368" s="5"/>
    </row>
    <row r="1369" spans="1:27" ht="27" x14ac:dyDescent="0.25">
      <c r="A1369" s="393">
        <v>5112</v>
      </c>
      <c r="B1369" s="393" t="s">
        <v>4094</v>
      </c>
      <c r="C1369" s="393" t="s">
        <v>1096</v>
      </c>
      <c r="D1369" s="393" t="s">
        <v>13</v>
      </c>
      <c r="E1369" s="393" t="s">
        <v>14</v>
      </c>
      <c r="F1369" s="393">
        <v>219770</v>
      </c>
      <c r="G1369" s="393">
        <v>219770</v>
      </c>
      <c r="H1369" s="12">
        <v>1</v>
      </c>
      <c r="J1369" s="5"/>
      <c r="K1369" s="5"/>
      <c r="L1369" s="5"/>
      <c r="M1369" s="5"/>
      <c r="N1369" s="5"/>
      <c r="O1369" s="5"/>
      <c r="Y1369" s="5"/>
      <c r="Z1369" s="5"/>
      <c r="AA1369" s="5"/>
    </row>
    <row r="1370" spans="1:27" ht="27" x14ac:dyDescent="0.25">
      <c r="A1370" s="393">
        <v>5112</v>
      </c>
      <c r="B1370" s="393" t="s">
        <v>4095</v>
      </c>
      <c r="C1370" s="393" t="s">
        <v>1096</v>
      </c>
      <c r="D1370" s="393" t="s">
        <v>13</v>
      </c>
      <c r="E1370" s="393" t="s">
        <v>14</v>
      </c>
      <c r="F1370" s="393">
        <v>343500</v>
      </c>
      <c r="G1370" s="393">
        <v>343500</v>
      </c>
      <c r="H1370" s="12">
        <v>1</v>
      </c>
      <c r="J1370" s="5"/>
      <c r="K1370" s="5"/>
      <c r="L1370" s="5"/>
      <c r="M1370" s="5"/>
      <c r="N1370" s="5"/>
      <c r="O1370" s="5"/>
      <c r="Y1370" s="5"/>
      <c r="Z1370" s="5"/>
      <c r="AA1370" s="5"/>
    </row>
    <row r="1371" spans="1:27" ht="27" x14ac:dyDescent="0.25">
      <c r="A1371" s="393">
        <v>5112</v>
      </c>
      <c r="B1371" s="393" t="s">
        <v>4096</v>
      </c>
      <c r="C1371" s="393" t="s">
        <v>1096</v>
      </c>
      <c r="D1371" s="393" t="s">
        <v>13</v>
      </c>
      <c r="E1371" s="393" t="s">
        <v>14</v>
      </c>
      <c r="F1371" s="393">
        <v>501280</v>
      </c>
      <c r="G1371" s="393">
        <v>501280</v>
      </c>
      <c r="H1371" s="12">
        <v>1</v>
      </c>
      <c r="J1371" s="5"/>
      <c r="K1371" s="5"/>
      <c r="L1371" s="5"/>
      <c r="M1371" s="5"/>
      <c r="N1371" s="5"/>
      <c r="O1371" s="5"/>
      <c r="Y1371" s="5"/>
      <c r="Z1371" s="5"/>
      <c r="AA1371" s="5"/>
    </row>
    <row r="1372" spans="1:27" ht="27" x14ac:dyDescent="0.25">
      <c r="A1372" s="377">
        <v>5113</v>
      </c>
      <c r="B1372" s="393" t="s">
        <v>3865</v>
      </c>
      <c r="C1372" s="393" t="s">
        <v>457</v>
      </c>
      <c r="D1372" s="393" t="s">
        <v>15</v>
      </c>
      <c r="E1372" s="393" t="s">
        <v>14</v>
      </c>
      <c r="F1372" s="393">
        <v>230000</v>
      </c>
      <c r="G1372" s="393">
        <v>230000</v>
      </c>
      <c r="H1372" s="12">
        <v>1</v>
      </c>
      <c r="J1372" s="5"/>
      <c r="K1372" s="5"/>
      <c r="L1372" s="5"/>
      <c r="M1372" s="5"/>
      <c r="N1372" s="5"/>
      <c r="O1372" s="5"/>
      <c r="Y1372" s="5"/>
      <c r="Z1372" s="5"/>
      <c r="AA1372" s="5"/>
    </row>
    <row r="1373" spans="1:27" ht="27" x14ac:dyDescent="0.25">
      <c r="A1373" s="377">
        <v>5112</v>
      </c>
      <c r="B1373" s="377" t="s">
        <v>3866</v>
      </c>
      <c r="C1373" s="377" t="s">
        <v>1096</v>
      </c>
      <c r="D1373" s="377" t="s">
        <v>13</v>
      </c>
      <c r="E1373" s="377" t="s">
        <v>14</v>
      </c>
      <c r="F1373" s="377">
        <v>540000</v>
      </c>
      <c r="G1373" s="377">
        <v>540000</v>
      </c>
      <c r="H1373" s="12">
        <v>1</v>
      </c>
      <c r="J1373" s="5"/>
      <c r="K1373" s="5"/>
      <c r="L1373" s="5"/>
      <c r="M1373" s="5"/>
      <c r="N1373" s="5"/>
      <c r="O1373" s="5"/>
      <c r="Y1373" s="5"/>
      <c r="Z1373" s="5"/>
      <c r="AA1373" s="5"/>
    </row>
    <row r="1374" spans="1:27" ht="27" x14ac:dyDescent="0.25">
      <c r="A1374" s="103">
        <v>5112</v>
      </c>
      <c r="B1374" s="103" t="s">
        <v>3353</v>
      </c>
      <c r="C1374" s="103" t="s">
        <v>1096</v>
      </c>
      <c r="D1374" s="103" t="s">
        <v>13</v>
      </c>
      <c r="E1374" s="103" t="s">
        <v>14</v>
      </c>
      <c r="F1374" s="103">
        <v>273960</v>
      </c>
      <c r="G1374" s="103">
        <v>273960</v>
      </c>
      <c r="H1374" s="28">
        <v>1</v>
      </c>
      <c r="J1374" s="5"/>
      <c r="K1374" s="5"/>
      <c r="L1374" s="5"/>
      <c r="M1374" s="5"/>
      <c r="N1374" s="5"/>
      <c r="O1374" s="5"/>
      <c r="Y1374" s="5"/>
      <c r="Z1374" s="5"/>
      <c r="AA1374" s="5"/>
    </row>
    <row r="1375" spans="1:27" ht="27" x14ac:dyDescent="0.25">
      <c r="A1375" s="103">
        <v>5112</v>
      </c>
      <c r="B1375" s="103" t="s">
        <v>2784</v>
      </c>
      <c r="C1375" s="103" t="s">
        <v>1096</v>
      </c>
      <c r="D1375" s="103" t="s">
        <v>13</v>
      </c>
      <c r="E1375" s="103" t="s">
        <v>14</v>
      </c>
      <c r="F1375" s="103">
        <v>223820</v>
      </c>
      <c r="G1375" s="103">
        <v>223820</v>
      </c>
      <c r="H1375" s="28">
        <v>1</v>
      </c>
      <c r="J1375" s="5"/>
      <c r="K1375" s="5"/>
      <c r="L1375" s="5"/>
      <c r="M1375" s="5"/>
      <c r="N1375" s="5"/>
      <c r="O1375" s="5"/>
      <c r="Y1375" s="5"/>
      <c r="Z1375" s="5"/>
      <c r="AA1375" s="5"/>
    </row>
    <row r="1376" spans="1:27" ht="27" x14ac:dyDescent="0.25">
      <c r="A1376" s="103">
        <v>5112</v>
      </c>
      <c r="B1376" s="103" t="s">
        <v>2785</v>
      </c>
      <c r="C1376" s="103" t="s">
        <v>1096</v>
      </c>
      <c r="D1376" s="103" t="s">
        <v>13</v>
      </c>
      <c r="E1376" s="103" t="s">
        <v>14</v>
      </c>
      <c r="F1376" s="103">
        <v>186140</v>
      </c>
      <c r="G1376" s="103">
        <v>186140</v>
      </c>
      <c r="H1376" s="28">
        <v>2</v>
      </c>
      <c r="J1376" s="5"/>
      <c r="K1376" s="5"/>
      <c r="L1376" s="5"/>
      <c r="M1376" s="5"/>
      <c r="N1376" s="5"/>
      <c r="O1376" s="5"/>
      <c r="Y1376" s="5"/>
      <c r="Z1376" s="5"/>
      <c r="AA1376" s="5"/>
    </row>
    <row r="1377" spans="1:27" ht="27" x14ac:dyDescent="0.25">
      <c r="A1377" s="103">
        <v>5112</v>
      </c>
      <c r="B1377" s="103" t="s">
        <v>2786</v>
      </c>
      <c r="C1377" s="103" t="s">
        <v>1096</v>
      </c>
      <c r="D1377" s="103" t="s">
        <v>13</v>
      </c>
      <c r="E1377" s="103" t="s">
        <v>14</v>
      </c>
      <c r="F1377" s="103">
        <v>230700</v>
      </c>
      <c r="G1377" s="103">
        <v>230700</v>
      </c>
      <c r="H1377" s="28">
        <v>3</v>
      </c>
      <c r="J1377" s="5"/>
      <c r="K1377" s="5"/>
      <c r="L1377" s="5"/>
      <c r="M1377" s="5"/>
      <c r="N1377" s="5"/>
      <c r="O1377" s="5"/>
      <c r="Y1377" s="5"/>
      <c r="Z1377" s="5"/>
      <c r="AA1377" s="5"/>
    </row>
    <row r="1378" spans="1:27" ht="27" x14ac:dyDescent="0.25">
      <c r="A1378" s="103">
        <v>5112</v>
      </c>
      <c r="B1378" s="103" t="s">
        <v>2787</v>
      </c>
      <c r="C1378" s="103" t="s">
        <v>1096</v>
      </c>
      <c r="D1378" s="103" t="s">
        <v>13</v>
      </c>
      <c r="E1378" s="103" t="s">
        <v>14</v>
      </c>
      <c r="F1378" s="103">
        <v>472010</v>
      </c>
      <c r="G1378" s="103">
        <v>472010</v>
      </c>
      <c r="H1378" s="28">
        <v>4</v>
      </c>
      <c r="J1378" s="5"/>
      <c r="K1378" s="5"/>
      <c r="L1378" s="5"/>
      <c r="M1378" s="5"/>
      <c r="N1378" s="5"/>
      <c r="O1378" s="5"/>
      <c r="Y1378" s="5"/>
      <c r="Z1378" s="5"/>
      <c r="AA1378" s="5"/>
    </row>
    <row r="1379" spans="1:27" ht="27" x14ac:dyDescent="0.25">
      <c r="A1379" s="103">
        <v>5112</v>
      </c>
      <c r="B1379" s="103" t="s">
        <v>2788</v>
      </c>
      <c r="C1379" s="103" t="s">
        <v>1096</v>
      </c>
      <c r="D1379" s="103" t="s">
        <v>13</v>
      </c>
      <c r="E1379" s="103" t="s">
        <v>14</v>
      </c>
      <c r="F1379" s="103">
        <v>123280</v>
      </c>
      <c r="G1379" s="103">
        <v>123280</v>
      </c>
      <c r="H1379" s="28">
        <v>5</v>
      </c>
      <c r="J1379" s="5"/>
      <c r="K1379" s="5"/>
      <c r="L1379" s="5"/>
      <c r="M1379" s="5"/>
      <c r="N1379" s="5"/>
      <c r="O1379" s="5"/>
      <c r="Y1379" s="5"/>
      <c r="Z1379" s="5"/>
      <c r="AA1379" s="5"/>
    </row>
    <row r="1380" spans="1:27" ht="27" x14ac:dyDescent="0.25">
      <c r="A1380" s="103">
        <v>5112</v>
      </c>
      <c r="B1380" s="103" t="s">
        <v>2789</v>
      </c>
      <c r="C1380" s="103" t="s">
        <v>1096</v>
      </c>
      <c r="D1380" s="103" t="s">
        <v>13</v>
      </c>
      <c r="E1380" s="103" t="s">
        <v>14</v>
      </c>
      <c r="F1380" s="103">
        <v>179720</v>
      </c>
      <c r="G1380" s="103">
        <v>179720</v>
      </c>
      <c r="H1380" s="28">
        <v>6</v>
      </c>
      <c r="J1380" s="5"/>
      <c r="K1380" s="5"/>
      <c r="L1380" s="5"/>
      <c r="M1380" s="5"/>
      <c r="N1380" s="5"/>
      <c r="O1380" s="5"/>
      <c r="Y1380" s="5"/>
      <c r="Z1380" s="5"/>
      <c r="AA1380" s="5"/>
    </row>
    <row r="1381" spans="1:27" ht="27" x14ac:dyDescent="0.25">
      <c r="A1381" s="103">
        <v>5112</v>
      </c>
      <c r="B1381" s="103" t="s">
        <v>2790</v>
      </c>
      <c r="C1381" s="103" t="s">
        <v>1096</v>
      </c>
      <c r="D1381" s="103" t="s">
        <v>13</v>
      </c>
      <c r="E1381" s="103" t="s">
        <v>14</v>
      </c>
      <c r="F1381" s="103">
        <v>292630</v>
      </c>
      <c r="G1381" s="103">
        <v>292630</v>
      </c>
      <c r="H1381" s="28">
        <v>7</v>
      </c>
      <c r="J1381" s="5"/>
      <c r="K1381" s="5"/>
      <c r="L1381" s="5"/>
      <c r="M1381" s="5"/>
      <c r="N1381" s="5"/>
      <c r="O1381" s="5"/>
      <c r="Y1381" s="5"/>
      <c r="Z1381" s="5"/>
      <c r="AA1381" s="5"/>
    </row>
    <row r="1382" spans="1:27" ht="27" x14ac:dyDescent="0.25">
      <c r="A1382" s="103">
        <v>5112</v>
      </c>
      <c r="B1382" s="103" t="s">
        <v>2791</v>
      </c>
      <c r="C1382" s="103" t="s">
        <v>1096</v>
      </c>
      <c r="D1382" s="103" t="s">
        <v>13</v>
      </c>
      <c r="E1382" s="103" t="s">
        <v>14</v>
      </c>
      <c r="F1382" s="103">
        <v>448240</v>
      </c>
      <c r="G1382" s="103">
        <v>448240</v>
      </c>
      <c r="H1382" s="28">
        <v>8</v>
      </c>
      <c r="J1382" s="5"/>
      <c r="K1382" s="5"/>
      <c r="L1382" s="5"/>
      <c r="M1382" s="5"/>
      <c r="N1382" s="5"/>
      <c r="O1382" s="5"/>
      <c r="Y1382" s="5"/>
      <c r="Z1382" s="5"/>
      <c r="AA1382" s="5"/>
    </row>
    <row r="1383" spans="1:27" ht="27" x14ac:dyDescent="0.25">
      <c r="A1383" s="103">
        <v>5112</v>
      </c>
      <c r="B1383" s="103" t="s">
        <v>2792</v>
      </c>
      <c r="C1383" s="103" t="s">
        <v>1096</v>
      </c>
      <c r="D1383" s="103" t="s">
        <v>13</v>
      </c>
      <c r="E1383" s="103" t="s">
        <v>14</v>
      </c>
      <c r="F1383" s="103">
        <v>164510</v>
      </c>
      <c r="G1383" s="103">
        <v>164510</v>
      </c>
      <c r="H1383" s="28">
        <v>9</v>
      </c>
      <c r="J1383" s="5"/>
      <c r="K1383" s="5"/>
      <c r="L1383" s="5"/>
      <c r="M1383" s="5"/>
      <c r="N1383" s="5"/>
      <c r="O1383" s="5"/>
      <c r="Y1383" s="5"/>
      <c r="Z1383" s="5"/>
      <c r="AA1383" s="5"/>
    </row>
    <row r="1384" spans="1:27" ht="27" x14ac:dyDescent="0.25">
      <c r="A1384" s="103">
        <v>5112</v>
      </c>
      <c r="B1384" s="103" t="s">
        <v>2793</v>
      </c>
      <c r="C1384" s="103" t="s">
        <v>1096</v>
      </c>
      <c r="D1384" s="103" t="s">
        <v>13</v>
      </c>
      <c r="E1384" s="103" t="s">
        <v>14</v>
      </c>
      <c r="F1384" s="103">
        <v>284810</v>
      </c>
      <c r="G1384" s="103">
        <v>284810</v>
      </c>
      <c r="H1384" s="28">
        <v>10</v>
      </c>
      <c r="J1384" s="5"/>
      <c r="K1384" s="5"/>
      <c r="L1384" s="5"/>
      <c r="M1384" s="5"/>
      <c r="N1384" s="5"/>
      <c r="O1384" s="5"/>
      <c r="Y1384" s="5"/>
      <c r="Z1384" s="5"/>
      <c r="AA1384" s="5"/>
    </row>
    <row r="1385" spans="1:27" ht="27" x14ac:dyDescent="0.25">
      <c r="A1385" s="103">
        <v>5112</v>
      </c>
      <c r="B1385" s="103" t="s">
        <v>2794</v>
      </c>
      <c r="C1385" s="103" t="s">
        <v>1096</v>
      </c>
      <c r="D1385" s="103" t="s">
        <v>13</v>
      </c>
      <c r="E1385" s="103" t="s">
        <v>14</v>
      </c>
      <c r="F1385" s="103">
        <v>56200</v>
      </c>
      <c r="G1385" s="103">
        <v>56200</v>
      </c>
      <c r="H1385" s="28">
        <v>11</v>
      </c>
      <c r="J1385" s="5"/>
      <c r="K1385" s="5"/>
      <c r="L1385" s="5"/>
      <c r="M1385" s="5"/>
      <c r="N1385" s="5"/>
      <c r="O1385" s="5"/>
      <c r="Y1385" s="5"/>
      <c r="Z1385" s="5"/>
      <c r="AA1385" s="5"/>
    </row>
    <row r="1386" spans="1:27" ht="27" x14ac:dyDescent="0.25">
      <c r="A1386" s="103">
        <v>5112</v>
      </c>
      <c r="B1386" s="103" t="s">
        <v>2795</v>
      </c>
      <c r="C1386" s="103" t="s">
        <v>1096</v>
      </c>
      <c r="D1386" s="103" t="s">
        <v>13</v>
      </c>
      <c r="E1386" s="103" t="s">
        <v>14</v>
      </c>
      <c r="F1386" s="103">
        <v>298750</v>
      </c>
      <c r="G1386" s="103">
        <v>298750</v>
      </c>
      <c r="H1386" s="28">
        <v>12</v>
      </c>
      <c r="J1386" s="5"/>
      <c r="K1386" s="5"/>
      <c r="L1386" s="5"/>
      <c r="M1386" s="5"/>
      <c r="N1386" s="5"/>
      <c r="O1386" s="5"/>
      <c r="Y1386" s="5"/>
      <c r="Z1386" s="5"/>
      <c r="AA1386" s="5"/>
    </row>
    <row r="1387" spans="1:27" ht="27" x14ac:dyDescent="0.25">
      <c r="A1387" s="103">
        <v>5112</v>
      </c>
      <c r="B1387" s="103" t="s">
        <v>2796</v>
      </c>
      <c r="C1387" s="103" t="s">
        <v>1096</v>
      </c>
      <c r="D1387" s="103" t="s">
        <v>13</v>
      </c>
      <c r="E1387" s="103" t="s">
        <v>14</v>
      </c>
      <c r="F1387" s="103">
        <v>310630</v>
      </c>
      <c r="G1387" s="103">
        <v>310630</v>
      </c>
      <c r="H1387" s="28">
        <v>13</v>
      </c>
      <c r="J1387" s="5"/>
      <c r="K1387" s="5"/>
      <c r="L1387" s="5"/>
      <c r="M1387" s="5"/>
      <c r="N1387" s="5"/>
      <c r="O1387" s="5"/>
      <c r="Y1387" s="5"/>
      <c r="Z1387" s="5"/>
      <c r="AA1387" s="5"/>
    </row>
    <row r="1388" spans="1:27" ht="27" x14ac:dyDescent="0.25">
      <c r="A1388" s="103">
        <v>5112</v>
      </c>
      <c r="B1388" s="103" t="s">
        <v>2797</v>
      </c>
      <c r="C1388" s="103" t="s">
        <v>1096</v>
      </c>
      <c r="D1388" s="103" t="s">
        <v>13</v>
      </c>
      <c r="E1388" s="103" t="s">
        <v>14</v>
      </c>
      <c r="F1388" s="103">
        <v>369700</v>
      </c>
      <c r="G1388" s="103">
        <v>369700</v>
      </c>
      <c r="H1388" s="28">
        <v>14</v>
      </c>
      <c r="J1388" s="5"/>
      <c r="K1388" s="5"/>
      <c r="L1388" s="5"/>
      <c r="M1388" s="5"/>
      <c r="N1388" s="5"/>
      <c r="O1388" s="5"/>
      <c r="Y1388" s="5"/>
      <c r="Z1388" s="5"/>
      <c r="AA1388" s="5"/>
    </row>
    <row r="1389" spans="1:27" ht="27" x14ac:dyDescent="0.25">
      <c r="A1389" s="103">
        <v>5112</v>
      </c>
      <c r="B1389" s="103" t="s">
        <v>2798</v>
      </c>
      <c r="C1389" s="103" t="s">
        <v>1096</v>
      </c>
      <c r="D1389" s="103" t="s">
        <v>13</v>
      </c>
      <c r="E1389" s="103" t="s">
        <v>14</v>
      </c>
      <c r="F1389" s="103">
        <v>183870</v>
      </c>
      <c r="G1389" s="103">
        <v>183870</v>
      </c>
      <c r="H1389" s="28">
        <v>15</v>
      </c>
      <c r="J1389" s="5"/>
      <c r="K1389" s="5"/>
      <c r="L1389" s="5"/>
      <c r="M1389" s="5"/>
      <c r="N1389" s="5"/>
      <c r="O1389" s="5"/>
      <c r="Y1389" s="5"/>
      <c r="Z1389" s="5"/>
      <c r="AA1389" s="5"/>
    </row>
    <row r="1390" spans="1:27" ht="27" x14ac:dyDescent="0.25">
      <c r="A1390" s="103">
        <v>5112</v>
      </c>
      <c r="B1390" s="103" t="s">
        <v>2769</v>
      </c>
      <c r="C1390" s="103" t="s">
        <v>457</v>
      </c>
      <c r="D1390" s="103" t="s">
        <v>1215</v>
      </c>
      <c r="E1390" s="103" t="s">
        <v>14</v>
      </c>
      <c r="F1390" s="103">
        <v>548370</v>
      </c>
      <c r="G1390" s="103">
        <v>548370</v>
      </c>
      <c r="H1390" s="28">
        <v>1</v>
      </c>
      <c r="J1390" s="5"/>
      <c r="K1390" s="5"/>
      <c r="L1390" s="5"/>
      <c r="M1390" s="5"/>
      <c r="N1390" s="5"/>
      <c r="O1390" s="5"/>
      <c r="Y1390" s="5"/>
      <c r="Z1390" s="5"/>
      <c r="AA1390" s="5"/>
    </row>
    <row r="1391" spans="1:27" ht="27" x14ac:dyDescent="0.25">
      <c r="A1391" s="103">
        <v>5112</v>
      </c>
      <c r="B1391" s="103" t="s">
        <v>2770</v>
      </c>
      <c r="C1391" s="103" t="s">
        <v>457</v>
      </c>
      <c r="D1391" s="103" t="s">
        <v>1215</v>
      </c>
      <c r="E1391" s="103" t="s">
        <v>14</v>
      </c>
      <c r="F1391" s="103">
        <v>768990</v>
      </c>
      <c r="G1391" s="103">
        <v>768990</v>
      </c>
      <c r="H1391" s="28">
        <v>1</v>
      </c>
      <c r="J1391" s="5"/>
      <c r="K1391" s="5"/>
      <c r="L1391" s="5"/>
      <c r="M1391" s="5"/>
      <c r="N1391" s="5"/>
      <c r="O1391" s="5"/>
      <c r="Y1391" s="5"/>
      <c r="Z1391" s="5"/>
      <c r="AA1391" s="5"/>
    </row>
    <row r="1392" spans="1:27" ht="27" x14ac:dyDescent="0.25">
      <c r="A1392" s="103">
        <v>5112</v>
      </c>
      <c r="B1392" s="103" t="s">
        <v>2771</v>
      </c>
      <c r="C1392" s="103" t="s">
        <v>457</v>
      </c>
      <c r="D1392" s="103" t="s">
        <v>1215</v>
      </c>
      <c r="E1392" s="103" t="s">
        <v>14</v>
      </c>
      <c r="F1392" s="103">
        <v>1035440</v>
      </c>
      <c r="G1392" s="103">
        <v>1035440</v>
      </c>
      <c r="H1392" s="28">
        <v>1</v>
      </c>
      <c r="J1392" s="5"/>
      <c r="K1392" s="5"/>
      <c r="L1392" s="5"/>
      <c r="M1392" s="5"/>
      <c r="N1392" s="5"/>
      <c r="O1392" s="5"/>
      <c r="Y1392" s="5"/>
      <c r="Z1392" s="5"/>
      <c r="AA1392" s="5"/>
    </row>
    <row r="1393" spans="1:27" ht="27" x14ac:dyDescent="0.25">
      <c r="A1393" s="103">
        <v>5112</v>
      </c>
      <c r="B1393" s="103" t="s">
        <v>2772</v>
      </c>
      <c r="C1393" s="103" t="s">
        <v>457</v>
      </c>
      <c r="D1393" s="103" t="s">
        <v>1215</v>
      </c>
      <c r="E1393" s="103" t="s">
        <v>14</v>
      </c>
      <c r="F1393" s="103">
        <v>620460</v>
      </c>
      <c r="G1393" s="103">
        <v>620460</v>
      </c>
      <c r="H1393" s="28">
        <v>1</v>
      </c>
      <c r="J1393" s="5"/>
      <c r="K1393" s="5"/>
      <c r="L1393" s="5"/>
      <c r="M1393" s="5"/>
      <c r="N1393" s="5"/>
      <c r="O1393" s="5"/>
      <c r="Y1393" s="5"/>
      <c r="Z1393" s="5"/>
      <c r="AA1393" s="5"/>
    </row>
    <row r="1394" spans="1:27" ht="27" x14ac:dyDescent="0.25">
      <c r="A1394" s="103">
        <v>5112</v>
      </c>
      <c r="B1394" s="103" t="s">
        <v>2773</v>
      </c>
      <c r="C1394" s="103" t="s">
        <v>457</v>
      </c>
      <c r="D1394" s="103" t="s">
        <v>1215</v>
      </c>
      <c r="E1394" s="103" t="s">
        <v>14</v>
      </c>
      <c r="F1394" s="103">
        <v>599060</v>
      </c>
      <c r="G1394" s="103">
        <v>599060</v>
      </c>
      <c r="H1394" s="28">
        <v>1</v>
      </c>
      <c r="J1394" s="5"/>
      <c r="K1394" s="5"/>
      <c r="L1394" s="5"/>
      <c r="M1394" s="5"/>
      <c r="N1394" s="5"/>
      <c r="O1394" s="5"/>
      <c r="Y1394" s="5"/>
      <c r="Z1394" s="5"/>
      <c r="AA1394" s="5"/>
    </row>
    <row r="1395" spans="1:27" ht="27" x14ac:dyDescent="0.25">
      <c r="A1395" s="103">
        <v>5112</v>
      </c>
      <c r="B1395" s="103" t="s">
        <v>2774</v>
      </c>
      <c r="C1395" s="103" t="s">
        <v>457</v>
      </c>
      <c r="D1395" s="103" t="s">
        <v>1215</v>
      </c>
      <c r="E1395" s="103" t="s">
        <v>14</v>
      </c>
      <c r="F1395" s="103">
        <v>975430</v>
      </c>
      <c r="G1395" s="103">
        <v>975430</v>
      </c>
      <c r="H1395" s="28">
        <v>1</v>
      </c>
      <c r="J1395" s="5"/>
      <c r="K1395" s="5"/>
      <c r="L1395" s="5"/>
      <c r="M1395" s="5"/>
      <c r="N1395" s="5"/>
      <c r="O1395" s="5"/>
      <c r="Y1395" s="5"/>
      <c r="Z1395" s="5"/>
      <c r="AA1395" s="5"/>
    </row>
    <row r="1396" spans="1:27" ht="27" x14ac:dyDescent="0.25">
      <c r="A1396" s="103">
        <v>5112</v>
      </c>
      <c r="B1396" s="103" t="s">
        <v>2775</v>
      </c>
      <c r="C1396" s="103" t="s">
        <v>457</v>
      </c>
      <c r="D1396" s="103" t="s">
        <v>1215</v>
      </c>
      <c r="E1396" s="103" t="s">
        <v>14</v>
      </c>
      <c r="F1396" s="103">
        <v>410920</v>
      </c>
      <c r="G1396" s="103">
        <v>410920</v>
      </c>
      <c r="H1396" s="28">
        <v>1</v>
      </c>
      <c r="J1396" s="5"/>
      <c r="K1396" s="5"/>
      <c r="L1396" s="5"/>
      <c r="M1396" s="5"/>
      <c r="N1396" s="5"/>
      <c r="O1396" s="5"/>
      <c r="Y1396" s="5"/>
      <c r="Z1396" s="5"/>
      <c r="AA1396" s="5"/>
    </row>
    <row r="1397" spans="1:27" ht="27" x14ac:dyDescent="0.25">
      <c r="A1397" s="103">
        <v>5112</v>
      </c>
      <c r="B1397" s="103" t="s">
        <v>2776</v>
      </c>
      <c r="C1397" s="103" t="s">
        <v>457</v>
      </c>
      <c r="D1397" s="103" t="s">
        <v>1215</v>
      </c>
      <c r="E1397" s="103" t="s">
        <v>14</v>
      </c>
      <c r="F1397" s="103">
        <v>1416020</v>
      </c>
      <c r="G1397" s="103">
        <v>1416020</v>
      </c>
      <c r="H1397" s="28">
        <v>1</v>
      </c>
      <c r="J1397" s="5"/>
      <c r="K1397" s="5"/>
      <c r="L1397" s="5"/>
      <c r="M1397" s="5"/>
      <c r="N1397" s="5"/>
      <c r="O1397" s="5"/>
      <c r="Y1397" s="5"/>
      <c r="Z1397" s="5"/>
      <c r="AA1397" s="5"/>
    </row>
    <row r="1398" spans="1:27" ht="27" x14ac:dyDescent="0.25">
      <c r="A1398" s="103">
        <v>5112</v>
      </c>
      <c r="B1398" s="103" t="s">
        <v>2777</v>
      </c>
      <c r="C1398" s="103" t="s">
        <v>457</v>
      </c>
      <c r="D1398" s="103" t="s">
        <v>1215</v>
      </c>
      <c r="E1398" s="103" t="s">
        <v>14</v>
      </c>
      <c r="F1398" s="103">
        <v>621910</v>
      </c>
      <c r="G1398" s="103">
        <v>621910</v>
      </c>
      <c r="H1398" s="28">
        <v>1</v>
      </c>
      <c r="J1398" s="5"/>
      <c r="K1398" s="5"/>
      <c r="L1398" s="5"/>
      <c r="M1398" s="5"/>
      <c r="N1398" s="5"/>
      <c r="O1398" s="5"/>
      <c r="Y1398" s="5"/>
      <c r="Z1398" s="5"/>
      <c r="AA1398" s="5"/>
    </row>
    <row r="1399" spans="1:27" ht="27" x14ac:dyDescent="0.25">
      <c r="A1399" s="103">
        <v>5112</v>
      </c>
      <c r="B1399" s="103" t="s">
        <v>2778</v>
      </c>
      <c r="C1399" s="103" t="s">
        <v>457</v>
      </c>
      <c r="D1399" s="103" t="s">
        <v>1215</v>
      </c>
      <c r="E1399" s="103" t="s">
        <v>14</v>
      </c>
      <c r="F1399" s="103">
        <v>949380</v>
      </c>
      <c r="G1399" s="103">
        <v>949380</v>
      </c>
      <c r="H1399" s="28">
        <v>1</v>
      </c>
      <c r="J1399" s="5"/>
      <c r="K1399" s="5"/>
      <c r="L1399" s="5"/>
      <c r="M1399" s="5"/>
      <c r="N1399" s="5"/>
      <c r="O1399" s="5"/>
      <c r="Y1399" s="5"/>
      <c r="Z1399" s="5"/>
      <c r="AA1399" s="5"/>
    </row>
    <row r="1400" spans="1:27" ht="27" x14ac:dyDescent="0.25">
      <c r="A1400" s="103">
        <v>5112</v>
      </c>
      <c r="B1400" s="103" t="s">
        <v>2779</v>
      </c>
      <c r="C1400" s="103" t="s">
        <v>457</v>
      </c>
      <c r="D1400" s="103" t="s">
        <v>1215</v>
      </c>
      <c r="E1400" s="103" t="s">
        <v>14</v>
      </c>
      <c r="F1400" s="103">
        <v>187350</v>
      </c>
      <c r="G1400" s="103">
        <v>187350</v>
      </c>
      <c r="H1400" s="28">
        <v>1</v>
      </c>
      <c r="J1400" s="5"/>
      <c r="K1400" s="5"/>
      <c r="L1400" s="5"/>
      <c r="M1400" s="5"/>
      <c r="N1400" s="5"/>
      <c r="O1400" s="5"/>
      <c r="Y1400" s="5"/>
      <c r="Z1400" s="5"/>
      <c r="AA1400" s="5"/>
    </row>
    <row r="1401" spans="1:27" ht="27" x14ac:dyDescent="0.25">
      <c r="A1401" s="103">
        <v>5112</v>
      </c>
      <c r="B1401" s="103" t="s">
        <v>2780</v>
      </c>
      <c r="C1401" s="103" t="s">
        <v>457</v>
      </c>
      <c r="D1401" s="103" t="s">
        <v>1215</v>
      </c>
      <c r="E1401" s="103" t="s">
        <v>14</v>
      </c>
      <c r="F1401" s="103">
        <v>1232350</v>
      </c>
      <c r="G1401" s="103">
        <v>1232350</v>
      </c>
      <c r="H1401" s="28">
        <v>1</v>
      </c>
      <c r="J1401" s="5"/>
      <c r="K1401" s="5"/>
      <c r="L1401" s="5"/>
      <c r="M1401" s="5"/>
      <c r="N1401" s="5"/>
      <c r="O1401" s="5"/>
      <c r="Y1401" s="5"/>
      <c r="Z1401" s="5"/>
      <c r="AA1401" s="5"/>
    </row>
    <row r="1402" spans="1:27" ht="27" x14ac:dyDescent="0.25">
      <c r="A1402" s="103">
        <v>5112</v>
      </c>
      <c r="B1402" s="103" t="s">
        <v>2781</v>
      </c>
      <c r="C1402" s="103" t="s">
        <v>457</v>
      </c>
      <c r="D1402" s="103" t="s">
        <v>1215</v>
      </c>
      <c r="E1402" s="103" t="s">
        <v>14</v>
      </c>
      <c r="F1402" s="103">
        <v>1344730</v>
      </c>
      <c r="G1402" s="103">
        <v>1344730</v>
      </c>
      <c r="H1402" s="28">
        <v>1</v>
      </c>
      <c r="J1402" s="5"/>
      <c r="K1402" s="5"/>
      <c r="L1402" s="5"/>
      <c r="M1402" s="5"/>
      <c r="N1402" s="5"/>
      <c r="O1402" s="5"/>
      <c r="Y1402" s="5"/>
      <c r="Z1402" s="5"/>
      <c r="AA1402" s="5"/>
    </row>
    <row r="1403" spans="1:27" ht="27" x14ac:dyDescent="0.25">
      <c r="A1403" s="103">
        <v>5112</v>
      </c>
      <c r="B1403" s="103" t="s">
        <v>2782</v>
      </c>
      <c r="C1403" s="103" t="s">
        <v>457</v>
      </c>
      <c r="D1403" s="103" t="s">
        <v>1215</v>
      </c>
      <c r="E1403" s="103" t="s">
        <v>14</v>
      </c>
      <c r="F1403" s="103">
        <v>746080</v>
      </c>
      <c r="G1403" s="103">
        <v>746080</v>
      </c>
      <c r="H1403" s="28">
        <v>1</v>
      </c>
      <c r="J1403" s="5"/>
      <c r="K1403" s="5"/>
      <c r="L1403" s="5"/>
      <c r="M1403" s="5"/>
      <c r="N1403" s="5"/>
      <c r="O1403" s="5"/>
      <c r="Y1403" s="5"/>
      <c r="Z1403" s="5"/>
      <c r="AA1403" s="5"/>
    </row>
    <row r="1404" spans="1:27" ht="27" x14ac:dyDescent="0.25">
      <c r="A1404" s="103">
        <v>5112</v>
      </c>
      <c r="B1404" s="103" t="s">
        <v>2783</v>
      </c>
      <c r="C1404" s="103" t="s">
        <v>457</v>
      </c>
      <c r="D1404" s="103" t="s">
        <v>1215</v>
      </c>
      <c r="E1404" s="103" t="s">
        <v>14</v>
      </c>
      <c r="F1404" s="103">
        <v>896240</v>
      </c>
      <c r="G1404" s="103">
        <v>896240</v>
      </c>
      <c r="H1404" s="28">
        <v>1</v>
      </c>
      <c r="J1404" s="5"/>
      <c r="K1404" s="5"/>
      <c r="L1404" s="5"/>
      <c r="M1404" s="5"/>
      <c r="N1404" s="5"/>
      <c r="O1404" s="5"/>
      <c r="Y1404" s="5"/>
      <c r="Z1404" s="5"/>
      <c r="AA1404" s="5"/>
    </row>
    <row r="1405" spans="1:27" x14ac:dyDescent="0.25">
      <c r="A1405" s="555" t="s">
        <v>209</v>
      </c>
      <c r="B1405" s="556"/>
      <c r="C1405" s="556"/>
      <c r="D1405" s="556"/>
      <c r="E1405" s="556"/>
      <c r="F1405" s="556"/>
      <c r="G1405" s="556"/>
      <c r="H1405" s="557"/>
      <c r="J1405" s="5"/>
      <c r="K1405" s="5"/>
      <c r="L1405" s="5"/>
      <c r="M1405" s="5"/>
      <c r="N1405" s="5"/>
      <c r="O1405" s="5"/>
      <c r="Y1405" s="5"/>
      <c r="Z1405" s="5"/>
      <c r="AA1405" s="5"/>
    </row>
    <row r="1406" spans="1:27" x14ac:dyDescent="0.25">
      <c r="A1406" s="543" t="s">
        <v>16</v>
      </c>
      <c r="B1406" s="544"/>
      <c r="C1406" s="544"/>
      <c r="D1406" s="544"/>
      <c r="E1406" s="544"/>
      <c r="F1406" s="544"/>
      <c r="G1406" s="544"/>
      <c r="H1406" s="545"/>
      <c r="J1406" s="5"/>
      <c r="K1406" s="5"/>
      <c r="L1406" s="5"/>
      <c r="M1406" s="5"/>
      <c r="N1406" s="5"/>
      <c r="O1406" s="5"/>
      <c r="Y1406" s="5"/>
      <c r="Z1406" s="5"/>
      <c r="AA1406" s="5"/>
    </row>
    <row r="1407" spans="1:27" ht="15" customHeight="1" x14ac:dyDescent="0.25">
      <c r="A1407" s="555" t="s">
        <v>52</v>
      </c>
      <c r="B1407" s="556"/>
      <c r="C1407" s="556"/>
      <c r="D1407" s="556"/>
      <c r="E1407" s="556"/>
      <c r="F1407" s="556"/>
      <c r="G1407" s="556"/>
      <c r="H1407" s="557"/>
      <c r="J1407" s="5"/>
      <c r="K1407" s="5"/>
      <c r="L1407" s="5"/>
      <c r="M1407" s="5"/>
      <c r="N1407" s="5"/>
      <c r="O1407" s="5"/>
      <c r="Y1407" s="5"/>
      <c r="Z1407" s="5"/>
      <c r="AA1407" s="5"/>
    </row>
    <row r="1408" spans="1:27" x14ac:dyDescent="0.25">
      <c r="A1408" s="543" t="s">
        <v>21</v>
      </c>
      <c r="B1408" s="544"/>
      <c r="C1408" s="544"/>
      <c r="D1408" s="544"/>
      <c r="E1408" s="544"/>
      <c r="F1408" s="544"/>
      <c r="G1408" s="544"/>
      <c r="H1408" s="545"/>
      <c r="J1408" s="5"/>
      <c r="K1408" s="5"/>
      <c r="L1408" s="5"/>
      <c r="M1408" s="5"/>
      <c r="N1408" s="5"/>
      <c r="O1408" s="5"/>
      <c r="Y1408" s="5"/>
      <c r="Z1408" s="5"/>
      <c r="AA1408" s="5"/>
    </row>
    <row r="1409" spans="1:27" x14ac:dyDescent="0.25">
      <c r="A1409" s="4"/>
      <c r="B1409" s="4"/>
      <c r="C1409" s="4"/>
      <c r="D1409" s="13"/>
      <c r="E1409" s="13"/>
      <c r="F1409" s="13"/>
      <c r="G1409" s="13"/>
      <c r="H1409" s="6"/>
      <c r="J1409" s="5"/>
      <c r="K1409" s="5"/>
      <c r="L1409" s="5"/>
      <c r="M1409" s="5"/>
      <c r="N1409" s="5"/>
      <c r="O1409" s="5"/>
      <c r="Y1409" s="5"/>
      <c r="Z1409" s="5"/>
      <c r="AA1409" s="5"/>
    </row>
    <row r="1410" spans="1:27" ht="15" customHeight="1" x14ac:dyDescent="0.25">
      <c r="A1410" s="555" t="s">
        <v>53</v>
      </c>
      <c r="B1410" s="556"/>
      <c r="C1410" s="556"/>
      <c r="D1410" s="556"/>
      <c r="E1410" s="556"/>
      <c r="F1410" s="556"/>
      <c r="G1410" s="556"/>
      <c r="H1410" s="557"/>
      <c r="J1410" s="5"/>
      <c r="K1410" s="5"/>
      <c r="L1410" s="5"/>
      <c r="M1410" s="5"/>
      <c r="N1410" s="5"/>
      <c r="O1410" s="5"/>
      <c r="Y1410" s="5"/>
      <c r="Z1410" s="5"/>
      <c r="AA1410" s="5"/>
    </row>
    <row r="1411" spans="1:27" x14ac:dyDescent="0.25">
      <c r="A1411" s="543" t="s">
        <v>8</v>
      </c>
      <c r="B1411" s="544"/>
      <c r="C1411" s="544"/>
      <c r="D1411" s="544"/>
      <c r="E1411" s="544"/>
      <c r="F1411" s="544"/>
      <c r="G1411" s="544"/>
      <c r="H1411" s="545"/>
      <c r="J1411" s="5"/>
      <c r="K1411" s="5"/>
      <c r="L1411" s="5"/>
      <c r="M1411" s="5"/>
      <c r="N1411" s="5"/>
      <c r="O1411" s="5"/>
      <c r="Y1411" s="5"/>
      <c r="Z1411" s="5"/>
      <c r="AA1411" s="5"/>
    </row>
    <row r="1412" spans="1:27" x14ac:dyDescent="0.25">
      <c r="A1412" s="354">
        <v>4251</v>
      </c>
      <c r="B1412" s="354" t="s">
        <v>3355</v>
      </c>
      <c r="C1412" s="354" t="s">
        <v>1846</v>
      </c>
      <c r="D1412" s="354" t="s">
        <v>9</v>
      </c>
      <c r="E1412" s="354" t="s">
        <v>10</v>
      </c>
      <c r="F1412" s="354">
        <v>35000</v>
      </c>
      <c r="G1412" s="354">
        <f>+F1412*H1412</f>
        <v>210000</v>
      </c>
      <c r="H1412" s="12">
        <v>6</v>
      </c>
      <c r="J1412" s="5"/>
      <c r="K1412" s="5"/>
      <c r="L1412" s="5"/>
      <c r="M1412" s="5"/>
      <c r="N1412" s="5"/>
      <c r="O1412" s="5"/>
      <c r="Y1412" s="5"/>
      <c r="Z1412" s="5"/>
      <c r="AA1412" s="5"/>
    </row>
    <row r="1413" spans="1:27" ht="27" x14ac:dyDescent="0.25">
      <c r="A1413" s="354">
        <v>4251</v>
      </c>
      <c r="B1413" s="354" t="s">
        <v>3356</v>
      </c>
      <c r="C1413" s="354" t="s">
        <v>2546</v>
      </c>
      <c r="D1413" s="354" t="s">
        <v>9</v>
      </c>
      <c r="E1413" s="354" t="s">
        <v>10</v>
      </c>
      <c r="F1413" s="354">
        <v>1500000</v>
      </c>
      <c r="G1413" s="354">
        <f t="shared" ref="G1413:G1419" si="25">+F1413*H1413</f>
        <v>3000000</v>
      </c>
      <c r="H1413" s="12">
        <v>2</v>
      </c>
      <c r="J1413" s="5"/>
      <c r="K1413" s="5"/>
      <c r="L1413" s="5"/>
      <c r="M1413" s="5"/>
      <c r="N1413" s="5"/>
      <c r="O1413" s="5"/>
      <c r="Y1413" s="5"/>
      <c r="Z1413" s="5"/>
      <c r="AA1413" s="5"/>
    </row>
    <row r="1414" spans="1:27" ht="27" x14ac:dyDescent="0.25">
      <c r="A1414" s="354">
        <v>4251</v>
      </c>
      <c r="B1414" s="354" t="s">
        <v>3357</v>
      </c>
      <c r="C1414" s="354" t="s">
        <v>2546</v>
      </c>
      <c r="D1414" s="354" t="s">
        <v>9</v>
      </c>
      <c r="E1414" s="354" t="s">
        <v>10</v>
      </c>
      <c r="F1414" s="354">
        <v>55000</v>
      </c>
      <c r="G1414" s="354">
        <f t="shared" si="25"/>
        <v>55000</v>
      </c>
      <c r="H1414" s="12">
        <v>1</v>
      </c>
      <c r="J1414" s="5"/>
      <c r="K1414" s="5"/>
      <c r="L1414" s="5"/>
      <c r="M1414" s="5"/>
      <c r="N1414" s="5"/>
      <c r="O1414" s="5"/>
      <c r="Y1414" s="5"/>
      <c r="Z1414" s="5"/>
      <c r="AA1414" s="5"/>
    </row>
    <row r="1415" spans="1:27" ht="27" x14ac:dyDescent="0.25">
      <c r="A1415" s="354">
        <v>4251</v>
      </c>
      <c r="B1415" s="354" t="s">
        <v>3358</v>
      </c>
      <c r="C1415" s="354" t="s">
        <v>2546</v>
      </c>
      <c r="D1415" s="354" t="s">
        <v>9</v>
      </c>
      <c r="E1415" s="354" t="s">
        <v>10</v>
      </c>
      <c r="F1415" s="354">
        <v>70000</v>
      </c>
      <c r="G1415" s="354">
        <f t="shared" si="25"/>
        <v>70000</v>
      </c>
      <c r="H1415" s="12">
        <v>1</v>
      </c>
      <c r="J1415" s="5"/>
      <c r="K1415" s="5"/>
      <c r="L1415" s="5"/>
      <c r="M1415" s="5"/>
      <c r="N1415" s="5"/>
      <c r="O1415" s="5"/>
      <c r="Y1415" s="5"/>
      <c r="Z1415" s="5"/>
      <c r="AA1415" s="5"/>
    </row>
    <row r="1416" spans="1:27" ht="40.5" x14ac:dyDescent="0.25">
      <c r="A1416" s="354">
        <v>4251</v>
      </c>
      <c r="B1416" s="354" t="s">
        <v>3359</v>
      </c>
      <c r="C1416" s="354" t="s">
        <v>3360</v>
      </c>
      <c r="D1416" s="354" t="s">
        <v>9</v>
      </c>
      <c r="E1416" s="354" t="s">
        <v>10</v>
      </c>
      <c r="F1416" s="354">
        <v>140000</v>
      </c>
      <c r="G1416" s="354">
        <f t="shared" si="25"/>
        <v>280000</v>
      </c>
      <c r="H1416" s="12">
        <v>2</v>
      </c>
      <c r="J1416" s="5"/>
      <c r="K1416" s="5"/>
      <c r="L1416" s="5"/>
      <c r="M1416" s="5"/>
      <c r="N1416" s="5"/>
      <c r="O1416" s="5"/>
      <c r="Y1416" s="5"/>
      <c r="Z1416" s="5"/>
      <c r="AA1416" s="5"/>
    </row>
    <row r="1417" spans="1:27" ht="40.5" x14ac:dyDescent="0.25">
      <c r="A1417" s="354">
        <v>4251</v>
      </c>
      <c r="B1417" s="354" t="s">
        <v>3361</v>
      </c>
      <c r="C1417" s="354" t="s">
        <v>3360</v>
      </c>
      <c r="D1417" s="354" t="s">
        <v>9</v>
      </c>
      <c r="E1417" s="354" t="s">
        <v>10</v>
      </c>
      <c r="F1417" s="354">
        <v>135000</v>
      </c>
      <c r="G1417" s="354">
        <f t="shared" si="25"/>
        <v>135000</v>
      </c>
      <c r="H1417" s="12">
        <v>1</v>
      </c>
      <c r="J1417" s="5"/>
      <c r="K1417" s="5"/>
      <c r="L1417" s="5"/>
      <c r="M1417" s="5"/>
      <c r="N1417" s="5"/>
      <c r="O1417" s="5"/>
      <c r="Y1417" s="5"/>
      <c r="Z1417" s="5"/>
      <c r="AA1417" s="5"/>
    </row>
    <row r="1418" spans="1:27" ht="40.5" x14ac:dyDescent="0.25">
      <c r="A1418" s="354">
        <v>4251</v>
      </c>
      <c r="B1418" s="354" t="s">
        <v>3362</v>
      </c>
      <c r="C1418" s="354" t="s">
        <v>3360</v>
      </c>
      <c r="D1418" s="354" t="s">
        <v>9</v>
      </c>
      <c r="E1418" s="354" t="s">
        <v>10</v>
      </c>
      <c r="F1418" s="354">
        <v>135000</v>
      </c>
      <c r="G1418" s="354">
        <f t="shared" si="25"/>
        <v>135000</v>
      </c>
      <c r="H1418" s="12">
        <v>1</v>
      </c>
      <c r="J1418" s="5"/>
      <c r="K1418" s="5"/>
      <c r="L1418" s="5"/>
      <c r="M1418" s="5"/>
      <c r="N1418" s="5"/>
      <c r="O1418" s="5"/>
      <c r="Y1418" s="5"/>
      <c r="Z1418" s="5"/>
      <c r="AA1418" s="5"/>
    </row>
    <row r="1419" spans="1:27" ht="40.5" x14ac:dyDescent="0.25">
      <c r="A1419" s="354">
        <v>4251</v>
      </c>
      <c r="B1419" s="354" t="s">
        <v>3363</v>
      </c>
      <c r="C1419" s="354" t="s">
        <v>3360</v>
      </c>
      <c r="D1419" s="354" t="s">
        <v>9</v>
      </c>
      <c r="E1419" s="354" t="s">
        <v>10</v>
      </c>
      <c r="F1419" s="354">
        <v>235000</v>
      </c>
      <c r="G1419" s="354">
        <f t="shared" si="25"/>
        <v>470000</v>
      </c>
      <c r="H1419" s="12">
        <v>2</v>
      </c>
    </row>
    <row r="1420" spans="1:27" ht="15" customHeight="1" x14ac:dyDescent="0.25">
      <c r="A1420" s="561" t="s">
        <v>54</v>
      </c>
      <c r="B1420" s="562"/>
      <c r="C1420" s="562"/>
      <c r="D1420" s="562"/>
      <c r="E1420" s="562"/>
      <c r="F1420" s="562"/>
      <c r="G1420" s="562"/>
      <c r="H1420" s="562"/>
      <c r="I1420" s="23"/>
    </row>
    <row r="1421" spans="1:27" ht="15" customHeight="1" x14ac:dyDescent="0.25">
      <c r="A1421" s="603" t="s">
        <v>16</v>
      </c>
      <c r="B1421" s="604"/>
      <c r="C1421" s="604"/>
      <c r="D1421" s="604"/>
      <c r="E1421" s="604"/>
      <c r="F1421" s="604"/>
      <c r="G1421" s="604"/>
      <c r="H1421" s="605"/>
      <c r="I1421" s="23"/>
    </row>
    <row r="1422" spans="1:27" x14ac:dyDescent="0.25">
      <c r="A1422" s="81"/>
      <c r="B1422" s="81"/>
      <c r="C1422" s="81"/>
      <c r="D1422" s="69"/>
      <c r="E1422" s="69"/>
      <c r="F1422" s="69"/>
      <c r="G1422" s="69"/>
      <c r="H1422" s="81"/>
      <c r="I1422" s="23"/>
    </row>
    <row r="1423" spans="1:27" x14ac:dyDescent="0.25">
      <c r="A1423" s="561" t="s">
        <v>270</v>
      </c>
      <c r="B1423" s="562"/>
      <c r="C1423" s="562"/>
      <c r="D1423" s="562"/>
      <c r="E1423" s="562"/>
      <c r="F1423" s="562"/>
      <c r="G1423" s="562"/>
      <c r="H1423" s="562"/>
      <c r="I1423" s="23"/>
    </row>
    <row r="1424" spans="1:27" x14ac:dyDescent="0.25">
      <c r="A1424" s="640" t="s">
        <v>12</v>
      </c>
      <c r="B1424" s="641"/>
      <c r="C1424" s="641"/>
      <c r="D1424" s="641"/>
      <c r="E1424" s="641"/>
      <c r="F1424" s="641"/>
      <c r="G1424" s="641"/>
      <c r="H1424" s="642"/>
      <c r="I1424" s="23"/>
    </row>
    <row r="1425" spans="1:24" ht="27" x14ac:dyDescent="0.25">
      <c r="A1425" s="143">
        <v>5129</v>
      </c>
      <c r="B1425" s="143" t="s">
        <v>1870</v>
      </c>
      <c r="C1425" s="143" t="s">
        <v>562</v>
      </c>
      <c r="D1425" s="143" t="s">
        <v>9</v>
      </c>
      <c r="E1425" s="143" t="s">
        <v>10</v>
      </c>
      <c r="F1425" s="143">
        <v>299000</v>
      </c>
      <c r="G1425" s="143">
        <f>+F1425*H1425</f>
        <v>14950000</v>
      </c>
      <c r="H1425" s="143">
        <v>50</v>
      </c>
      <c r="I1425" s="23"/>
    </row>
    <row r="1426" spans="1:24" ht="27" x14ac:dyDescent="0.25">
      <c r="A1426" s="143">
        <v>5129</v>
      </c>
      <c r="B1426" s="143" t="s">
        <v>1871</v>
      </c>
      <c r="C1426" s="143" t="s">
        <v>562</v>
      </c>
      <c r="D1426" s="143" t="s">
        <v>9</v>
      </c>
      <c r="E1426" s="143" t="s">
        <v>10</v>
      </c>
      <c r="F1426" s="143">
        <v>419964</v>
      </c>
      <c r="G1426" s="143">
        <f>+F1426*H1426</f>
        <v>2099820</v>
      </c>
      <c r="H1426" s="143">
        <v>5</v>
      </c>
      <c r="I1426" s="23"/>
    </row>
    <row r="1427" spans="1:24" x14ac:dyDescent="0.25">
      <c r="A1427" s="561" t="s">
        <v>3352</v>
      </c>
      <c r="B1427" s="562"/>
      <c r="C1427" s="562"/>
      <c r="D1427" s="562"/>
      <c r="E1427" s="562"/>
      <c r="F1427" s="562"/>
      <c r="G1427" s="562"/>
      <c r="H1427" s="562"/>
      <c r="I1427" s="23"/>
    </row>
    <row r="1428" spans="1:24" ht="15" customHeight="1" x14ac:dyDescent="0.25">
      <c r="A1428" s="603" t="s">
        <v>12</v>
      </c>
      <c r="B1428" s="604"/>
      <c r="C1428" s="604"/>
      <c r="D1428" s="604"/>
      <c r="E1428" s="604"/>
      <c r="F1428" s="604"/>
      <c r="G1428" s="604"/>
      <c r="H1428" s="605"/>
      <c r="I1428" s="23"/>
    </row>
    <row r="1429" spans="1:24" ht="27" x14ac:dyDescent="0.25">
      <c r="A1429" s="4">
        <v>5112</v>
      </c>
      <c r="B1429" s="4" t="s">
        <v>3351</v>
      </c>
      <c r="C1429" s="4" t="s">
        <v>457</v>
      </c>
      <c r="D1429" s="4" t="s">
        <v>1215</v>
      </c>
      <c r="E1429" s="4" t="s">
        <v>14</v>
      </c>
      <c r="F1429" s="4">
        <v>100000</v>
      </c>
      <c r="G1429" s="4">
        <v>100000</v>
      </c>
      <c r="H1429" s="4">
        <v>1</v>
      </c>
      <c r="I1429" s="23"/>
    </row>
    <row r="1430" spans="1:24" s="439" customFormat="1" ht="27" x14ac:dyDescent="0.25">
      <c r="A1430" s="4">
        <v>5112</v>
      </c>
      <c r="B1430" s="4" t="s">
        <v>4817</v>
      </c>
      <c r="C1430" s="4" t="s">
        <v>457</v>
      </c>
      <c r="D1430" s="4" t="s">
        <v>1215</v>
      </c>
      <c r="E1430" s="4" t="s">
        <v>14</v>
      </c>
      <c r="F1430" s="4"/>
      <c r="G1430" s="4"/>
      <c r="H1430" s="4">
        <v>1</v>
      </c>
      <c r="I1430" s="442"/>
      <c r="P1430" s="440"/>
      <c r="Q1430" s="440"/>
      <c r="R1430" s="440"/>
      <c r="S1430" s="440"/>
      <c r="T1430" s="440"/>
      <c r="U1430" s="440"/>
      <c r="V1430" s="440"/>
      <c r="W1430" s="440"/>
      <c r="X1430" s="440"/>
    </row>
    <row r="1431" spans="1:24" s="439" customFormat="1" ht="27" x14ac:dyDescent="0.25">
      <c r="A1431" s="4">
        <v>5112</v>
      </c>
      <c r="B1431" s="4" t="s">
        <v>4818</v>
      </c>
      <c r="C1431" s="4" t="s">
        <v>457</v>
      </c>
      <c r="D1431" s="4" t="s">
        <v>15</v>
      </c>
      <c r="E1431" s="4" t="s">
        <v>14</v>
      </c>
      <c r="F1431" s="4"/>
      <c r="G1431" s="4"/>
      <c r="H1431" s="4">
        <v>1</v>
      </c>
      <c r="I1431" s="442"/>
      <c r="P1431" s="440"/>
      <c r="Q1431" s="440"/>
      <c r="R1431" s="440"/>
      <c r="S1431" s="440"/>
      <c r="T1431" s="440"/>
      <c r="U1431" s="440"/>
      <c r="V1431" s="440"/>
      <c r="W1431" s="440"/>
      <c r="X1431" s="440"/>
    </row>
    <row r="1432" spans="1:24" s="439" customFormat="1" ht="15" customHeight="1" x14ac:dyDescent="0.25">
      <c r="A1432" s="640" t="s">
        <v>16</v>
      </c>
      <c r="B1432" s="641"/>
      <c r="C1432" s="641"/>
      <c r="D1432" s="641"/>
      <c r="E1432" s="641"/>
      <c r="F1432" s="641"/>
      <c r="G1432" s="641"/>
      <c r="H1432" s="642"/>
      <c r="I1432" s="442"/>
      <c r="P1432" s="440"/>
      <c r="Q1432" s="440"/>
      <c r="R1432" s="440"/>
      <c r="S1432" s="440"/>
      <c r="T1432" s="440"/>
      <c r="U1432" s="440"/>
      <c r="V1432" s="440"/>
      <c r="W1432" s="440"/>
      <c r="X1432" s="440"/>
    </row>
    <row r="1433" spans="1:24" s="439" customFormat="1" ht="27" x14ac:dyDescent="0.25">
      <c r="A1433" s="4">
        <v>5112</v>
      </c>
      <c r="B1433" s="4" t="s">
        <v>4819</v>
      </c>
      <c r="C1433" s="4" t="s">
        <v>2801</v>
      </c>
      <c r="D1433" s="4" t="s">
        <v>384</v>
      </c>
      <c r="E1433" s="4" t="s">
        <v>14</v>
      </c>
      <c r="F1433" s="4"/>
      <c r="G1433" s="4"/>
      <c r="H1433" s="4">
        <v>1</v>
      </c>
      <c r="I1433" s="442"/>
      <c r="P1433" s="440"/>
      <c r="Q1433" s="440"/>
      <c r="R1433" s="440"/>
      <c r="S1433" s="440"/>
      <c r="T1433" s="440"/>
      <c r="U1433" s="440"/>
      <c r="V1433" s="440"/>
      <c r="W1433" s="440"/>
      <c r="X1433" s="440"/>
    </row>
    <row r="1434" spans="1:24" s="439" customFormat="1" ht="27" x14ac:dyDescent="0.25">
      <c r="A1434" s="4">
        <v>5112</v>
      </c>
      <c r="B1434" s="4" t="s">
        <v>4820</v>
      </c>
      <c r="C1434" s="4" t="s">
        <v>2801</v>
      </c>
      <c r="D1434" s="4" t="s">
        <v>15</v>
      </c>
      <c r="E1434" s="4" t="s">
        <v>14</v>
      </c>
      <c r="F1434" s="4"/>
      <c r="G1434" s="4"/>
      <c r="H1434" s="4">
        <v>1</v>
      </c>
      <c r="I1434" s="442"/>
      <c r="P1434" s="440"/>
      <c r="Q1434" s="440"/>
      <c r="R1434" s="440"/>
      <c r="S1434" s="440"/>
      <c r="T1434" s="440"/>
      <c r="U1434" s="440"/>
      <c r="V1434" s="440"/>
      <c r="W1434" s="440"/>
      <c r="X1434" s="440"/>
    </row>
    <row r="1435" spans="1:24" x14ac:dyDescent="0.25">
      <c r="A1435" s="561" t="s">
        <v>1375</v>
      </c>
      <c r="B1435" s="562"/>
      <c r="C1435" s="562"/>
      <c r="D1435" s="562"/>
      <c r="E1435" s="562"/>
      <c r="F1435" s="562"/>
      <c r="G1435" s="562"/>
      <c r="H1435" s="562"/>
      <c r="I1435" s="23"/>
    </row>
    <row r="1436" spans="1:24" x14ac:dyDescent="0.25">
      <c r="A1436" s="549" t="s">
        <v>8</v>
      </c>
      <c r="B1436" s="550"/>
      <c r="C1436" s="550"/>
      <c r="D1436" s="550"/>
      <c r="E1436" s="550"/>
      <c r="F1436" s="550"/>
      <c r="G1436" s="550"/>
      <c r="H1436" s="551"/>
      <c r="I1436" s="23"/>
    </row>
    <row r="1437" spans="1:24" x14ac:dyDescent="0.25">
      <c r="A1437" s="227">
        <v>4239</v>
      </c>
      <c r="B1437" s="410" t="s">
        <v>1376</v>
      </c>
      <c r="C1437" s="410" t="s">
        <v>1377</v>
      </c>
      <c r="D1437" s="410" t="s">
        <v>9</v>
      </c>
      <c r="E1437" s="410" t="s">
        <v>10</v>
      </c>
      <c r="F1437" s="410">
        <v>7296</v>
      </c>
      <c r="G1437" s="410">
        <f>+F1437*H1437</f>
        <v>3648000</v>
      </c>
      <c r="H1437" s="410">
        <v>500</v>
      </c>
      <c r="I1437" s="23"/>
    </row>
    <row r="1438" spans="1:24" x14ac:dyDescent="0.25">
      <c r="A1438" s="410">
        <v>4239</v>
      </c>
      <c r="B1438" s="410" t="s">
        <v>1378</v>
      </c>
      <c r="C1438" s="410" t="s">
        <v>1377</v>
      </c>
      <c r="D1438" s="410" t="s">
        <v>9</v>
      </c>
      <c r="E1438" s="410" t="s">
        <v>10</v>
      </c>
      <c r="F1438" s="410">
        <v>2400</v>
      </c>
      <c r="G1438" s="410">
        <f>+F1438*H1438</f>
        <v>480000</v>
      </c>
      <c r="H1438" s="410">
        <v>200</v>
      </c>
      <c r="I1438" s="23"/>
    </row>
    <row r="1439" spans="1:24" x14ac:dyDescent="0.25">
      <c r="A1439" s="410">
        <v>4239</v>
      </c>
      <c r="B1439" s="410" t="s">
        <v>1379</v>
      </c>
      <c r="C1439" s="410" t="s">
        <v>1377</v>
      </c>
      <c r="D1439" s="410" t="s">
        <v>9</v>
      </c>
      <c r="E1439" s="410" t="s">
        <v>10</v>
      </c>
      <c r="F1439" s="410">
        <v>0</v>
      </c>
      <c r="G1439" s="410">
        <v>0</v>
      </c>
      <c r="H1439" s="410">
        <v>1800</v>
      </c>
      <c r="I1439" s="23"/>
    </row>
    <row r="1440" spans="1:24" ht="15" customHeight="1" x14ac:dyDescent="0.25">
      <c r="A1440" s="640" t="s">
        <v>16</v>
      </c>
      <c r="B1440" s="641"/>
      <c r="C1440" s="641"/>
      <c r="D1440" s="641"/>
      <c r="E1440" s="641"/>
      <c r="F1440" s="641"/>
      <c r="G1440" s="641"/>
      <c r="H1440" s="642"/>
      <c r="I1440" s="23"/>
    </row>
    <row r="1441" spans="1:9" ht="15" customHeight="1" x14ac:dyDescent="0.25">
      <c r="A1441" s="28"/>
      <c r="B1441" s="28"/>
      <c r="C1441" s="28"/>
      <c r="D1441" s="28"/>
      <c r="E1441" s="28"/>
      <c r="F1441" s="28"/>
      <c r="G1441" s="28"/>
      <c r="H1441" s="28"/>
      <c r="I1441" s="23"/>
    </row>
    <row r="1442" spans="1:9" ht="15" customHeight="1" x14ac:dyDescent="0.25">
      <c r="A1442" s="640" t="s">
        <v>12</v>
      </c>
      <c r="B1442" s="641"/>
      <c r="C1442" s="641"/>
      <c r="D1442" s="641"/>
      <c r="E1442" s="641"/>
      <c r="F1442" s="641"/>
      <c r="G1442" s="641"/>
      <c r="H1442" s="642"/>
      <c r="I1442" s="23"/>
    </row>
    <row r="1443" spans="1:9" x14ac:dyDescent="0.25">
      <c r="A1443" s="13"/>
      <c r="B1443" s="13"/>
      <c r="C1443" s="13"/>
      <c r="D1443" s="13"/>
      <c r="E1443" s="13"/>
      <c r="F1443" s="13"/>
      <c r="G1443" s="13"/>
      <c r="H1443" s="13"/>
      <c r="I1443" s="23"/>
    </row>
    <row r="1444" spans="1:9" ht="15" customHeight="1" x14ac:dyDescent="0.25">
      <c r="A1444" s="561" t="s">
        <v>55</v>
      </c>
      <c r="B1444" s="562"/>
      <c r="C1444" s="562"/>
      <c r="D1444" s="562"/>
      <c r="E1444" s="562"/>
      <c r="F1444" s="562"/>
      <c r="G1444" s="562"/>
      <c r="H1444" s="562"/>
      <c r="I1444" s="23"/>
    </row>
    <row r="1445" spans="1:9" ht="15" customHeight="1" x14ac:dyDescent="0.25">
      <c r="A1445" s="543" t="s">
        <v>16</v>
      </c>
      <c r="B1445" s="544"/>
      <c r="C1445" s="544"/>
      <c r="D1445" s="544"/>
      <c r="E1445" s="544"/>
      <c r="F1445" s="544"/>
      <c r="G1445" s="544"/>
      <c r="H1445" s="544"/>
      <c r="I1445" s="23"/>
    </row>
    <row r="1446" spans="1:9" ht="27" x14ac:dyDescent="0.25">
      <c r="A1446" s="349">
        <v>5113</v>
      </c>
      <c r="B1446" s="414" t="s">
        <v>4302</v>
      </c>
      <c r="C1446" s="414" t="s">
        <v>731</v>
      </c>
      <c r="D1446" s="414" t="s">
        <v>1215</v>
      </c>
      <c r="E1446" s="414" t="s">
        <v>14</v>
      </c>
      <c r="F1446" s="414">
        <v>339479568</v>
      </c>
      <c r="G1446" s="414">
        <v>339479568</v>
      </c>
      <c r="H1446" s="414">
        <v>1</v>
      </c>
      <c r="I1446" s="23"/>
    </row>
    <row r="1447" spans="1:9" ht="32.25" customHeight="1" x14ac:dyDescent="0.25">
      <c r="A1447" s="414">
        <v>5113</v>
      </c>
      <c r="B1447" s="414" t="s">
        <v>2144</v>
      </c>
      <c r="C1447" s="414" t="s">
        <v>20</v>
      </c>
      <c r="D1447" s="414" t="s">
        <v>15</v>
      </c>
      <c r="E1447" s="414" t="s">
        <v>14</v>
      </c>
      <c r="F1447" s="414">
        <v>335034790</v>
      </c>
      <c r="G1447" s="414">
        <v>335034790</v>
      </c>
      <c r="H1447" s="414">
        <v>1</v>
      </c>
      <c r="I1447" s="23"/>
    </row>
    <row r="1448" spans="1:9" ht="32.25" customHeight="1" x14ac:dyDescent="0.25">
      <c r="A1448" s="414" t="s">
        <v>2059</v>
      </c>
      <c r="B1448" s="414" t="s">
        <v>2446</v>
      </c>
      <c r="C1448" s="414" t="s">
        <v>20</v>
      </c>
      <c r="D1448" s="414" t="s">
        <v>15</v>
      </c>
      <c r="E1448" s="414" t="s">
        <v>14</v>
      </c>
      <c r="F1448" s="414">
        <v>6241089</v>
      </c>
      <c r="G1448" s="414">
        <v>6241089</v>
      </c>
      <c r="H1448" s="414">
        <v>1</v>
      </c>
      <c r="I1448" s="23"/>
    </row>
    <row r="1449" spans="1:9" ht="15" customHeight="1" x14ac:dyDescent="0.25">
      <c r="A1449" s="543" t="s">
        <v>12</v>
      </c>
      <c r="B1449" s="544"/>
      <c r="C1449" s="544"/>
      <c r="D1449" s="544"/>
      <c r="E1449" s="544"/>
      <c r="F1449" s="544"/>
      <c r="G1449" s="544"/>
      <c r="H1449" s="545"/>
      <c r="I1449" s="23"/>
    </row>
    <row r="1450" spans="1:9" ht="27" x14ac:dyDescent="0.25">
      <c r="A1450" s="414">
        <v>5113</v>
      </c>
      <c r="B1450" s="414" t="s">
        <v>4310</v>
      </c>
      <c r="C1450" s="414" t="s">
        <v>1096</v>
      </c>
      <c r="D1450" s="414" t="s">
        <v>13</v>
      </c>
      <c r="E1450" s="414" t="s">
        <v>14</v>
      </c>
      <c r="F1450" s="414">
        <v>1937000</v>
      </c>
      <c r="G1450" s="414">
        <v>1937000</v>
      </c>
      <c r="H1450" s="414">
        <v>1</v>
      </c>
      <c r="I1450" s="23"/>
    </row>
    <row r="1451" spans="1:9" ht="27" x14ac:dyDescent="0.25">
      <c r="A1451" s="414">
        <v>5113</v>
      </c>
      <c r="B1451" s="414" t="s">
        <v>4311</v>
      </c>
      <c r="C1451" s="414" t="s">
        <v>457</v>
      </c>
      <c r="D1451" s="414" t="s">
        <v>15</v>
      </c>
      <c r="E1451" s="414" t="s">
        <v>14</v>
      </c>
      <c r="F1451" s="414">
        <v>1298000</v>
      </c>
      <c r="G1451" s="414">
        <v>1298000</v>
      </c>
      <c r="H1451" s="414">
        <v>1</v>
      </c>
      <c r="I1451" s="23"/>
    </row>
    <row r="1452" spans="1:9" ht="27" x14ac:dyDescent="0.25">
      <c r="A1452" s="414">
        <v>5113</v>
      </c>
      <c r="B1452" s="414" t="s">
        <v>4300</v>
      </c>
      <c r="C1452" s="414" t="s">
        <v>1096</v>
      </c>
      <c r="D1452" s="414" t="s">
        <v>13</v>
      </c>
      <c r="E1452" s="414" t="s">
        <v>14</v>
      </c>
      <c r="F1452" s="414">
        <v>3129000</v>
      </c>
      <c r="G1452" s="414">
        <v>3129000</v>
      </c>
      <c r="H1452" s="414">
        <v>1</v>
      </c>
      <c r="I1452" s="23"/>
    </row>
    <row r="1453" spans="1:9" ht="27" x14ac:dyDescent="0.25">
      <c r="A1453" s="414">
        <v>5113</v>
      </c>
      <c r="B1453" s="414" t="s">
        <v>4301</v>
      </c>
      <c r="C1453" s="414" t="s">
        <v>457</v>
      </c>
      <c r="D1453" s="414" t="s">
        <v>15</v>
      </c>
      <c r="E1453" s="414" t="s">
        <v>14</v>
      </c>
      <c r="F1453" s="414">
        <v>290000</v>
      </c>
      <c r="G1453" s="414">
        <v>290000</v>
      </c>
      <c r="H1453" s="414">
        <v>1</v>
      </c>
      <c r="I1453" s="23"/>
    </row>
    <row r="1454" spans="1:9" ht="27" x14ac:dyDescent="0.25">
      <c r="A1454" s="414">
        <v>5113</v>
      </c>
      <c r="B1454" s="414" t="s">
        <v>3185</v>
      </c>
      <c r="C1454" s="414" t="s">
        <v>1096</v>
      </c>
      <c r="D1454" s="414" t="s">
        <v>13</v>
      </c>
      <c r="E1454" s="414" t="s">
        <v>14</v>
      </c>
      <c r="F1454" s="414">
        <v>3187000</v>
      </c>
      <c r="G1454" s="414">
        <v>3187000</v>
      </c>
      <c r="H1454" s="414">
        <v>1</v>
      </c>
      <c r="I1454" s="23"/>
    </row>
    <row r="1455" spans="1:9" ht="27" x14ac:dyDescent="0.25">
      <c r="A1455" s="414">
        <v>5113</v>
      </c>
      <c r="B1455" s="414" t="s">
        <v>3186</v>
      </c>
      <c r="C1455" s="414" t="s">
        <v>457</v>
      </c>
      <c r="D1455" s="414" t="s">
        <v>15</v>
      </c>
      <c r="E1455" s="414" t="s">
        <v>14</v>
      </c>
      <c r="F1455" s="414">
        <v>600000</v>
      </c>
      <c r="G1455" s="414">
        <v>600000</v>
      </c>
      <c r="H1455" s="414">
        <v>1</v>
      </c>
      <c r="I1455" s="23"/>
    </row>
    <row r="1456" spans="1:9" ht="27" x14ac:dyDescent="0.25">
      <c r="A1456" s="414">
        <v>5112</v>
      </c>
      <c r="B1456" s="414" t="s">
        <v>3183</v>
      </c>
      <c r="C1456" s="414" t="s">
        <v>731</v>
      </c>
      <c r="D1456" s="414" t="s">
        <v>15</v>
      </c>
      <c r="E1456" s="414" t="s">
        <v>14</v>
      </c>
      <c r="F1456" s="414">
        <v>99497226</v>
      </c>
      <c r="G1456" s="414">
        <v>99497226</v>
      </c>
      <c r="H1456" s="414">
        <v>1</v>
      </c>
      <c r="I1456" s="23"/>
    </row>
    <row r="1457" spans="1:9" ht="27" x14ac:dyDescent="0.25">
      <c r="A1457" s="349">
        <v>5113</v>
      </c>
      <c r="B1457" s="349" t="s">
        <v>3184</v>
      </c>
      <c r="C1457" s="349" t="s">
        <v>20</v>
      </c>
      <c r="D1457" s="349" t="s">
        <v>15</v>
      </c>
      <c r="E1457" s="349" t="s">
        <v>14</v>
      </c>
      <c r="F1457" s="349">
        <v>336110457</v>
      </c>
      <c r="G1457" s="349">
        <v>336110457</v>
      </c>
      <c r="H1457" s="349">
        <v>1</v>
      </c>
      <c r="I1457" s="23"/>
    </row>
    <row r="1458" spans="1:9" ht="33" customHeight="1" x14ac:dyDescent="0.25">
      <c r="A1458" s="349">
        <v>5113</v>
      </c>
      <c r="B1458" s="349" t="s">
        <v>2143</v>
      </c>
      <c r="C1458" s="349" t="s">
        <v>457</v>
      </c>
      <c r="D1458" s="349" t="s">
        <v>15</v>
      </c>
      <c r="E1458" s="349" t="s">
        <v>14</v>
      </c>
      <c r="F1458" s="349">
        <v>680000</v>
      </c>
      <c r="G1458" s="349">
        <v>680000</v>
      </c>
      <c r="H1458" s="349">
        <v>1</v>
      </c>
      <c r="I1458" s="23"/>
    </row>
    <row r="1459" spans="1:9" ht="15" customHeight="1" x14ac:dyDescent="0.25">
      <c r="A1459" s="9"/>
      <c r="B1459" s="294"/>
      <c r="C1459" s="294"/>
      <c r="D1459" s="9"/>
      <c r="E1459" s="9"/>
      <c r="F1459" s="9"/>
      <c r="G1459" s="9"/>
      <c r="H1459" s="9"/>
      <c r="I1459" s="23"/>
    </row>
    <row r="1460" spans="1:9" x14ac:dyDescent="0.25">
      <c r="A1460" s="561" t="s">
        <v>281</v>
      </c>
      <c r="B1460" s="562"/>
      <c r="C1460" s="562"/>
      <c r="D1460" s="562"/>
      <c r="E1460" s="562"/>
      <c r="F1460" s="562"/>
      <c r="G1460" s="562"/>
      <c r="H1460" s="562"/>
      <c r="I1460" s="23"/>
    </row>
    <row r="1461" spans="1:9" x14ac:dyDescent="0.25">
      <c r="A1461" s="543" t="s">
        <v>12</v>
      </c>
      <c r="B1461" s="544"/>
      <c r="C1461" s="544"/>
      <c r="D1461" s="544"/>
      <c r="E1461" s="544"/>
      <c r="F1461" s="544"/>
      <c r="G1461" s="544"/>
      <c r="H1461" s="544"/>
      <c r="I1461" s="23"/>
    </row>
    <row r="1462" spans="1:9" ht="36" customHeight="1" x14ac:dyDescent="0.25">
      <c r="A1462" s="132"/>
      <c r="B1462" s="132"/>
      <c r="C1462" s="132"/>
      <c r="D1462" s="132"/>
      <c r="E1462" s="132"/>
      <c r="F1462" s="132"/>
      <c r="G1462" s="132"/>
      <c r="H1462" s="132"/>
      <c r="I1462" s="23"/>
    </row>
    <row r="1463" spans="1:9" ht="15" customHeight="1" x14ac:dyDescent="0.25">
      <c r="A1463" s="561" t="s">
        <v>56</v>
      </c>
      <c r="B1463" s="562"/>
      <c r="C1463" s="562"/>
      <c r="D1463" s="562"/>
      <c r="E1463" s="562"/>
      <c r="F1463" s="562"/>
      <c r="G1463" s="562"/>
      <c r="H1463" s="562"/>
      <c r="I1463" s="23"/>
    </row>
    <row r="1464" spans="1:9" ht="15" customHeight="1" x14ac:dyDescent="0.25">
      <c r="A1464" s="543" t="s">
        <v>12</v>
      </c>
      <c r="B1464" s="544"/>
      <c r="C1464" s="544"/>
      <c r="D1464" s="544"/>
      <c r="E1464" s="544"/>
      <c r="F1464" s="544"/>
      <c r="G1464" s="544"/>
      <c r="H1464" s="544"/>
      <c r="I1464" s="23"/>
    </row>
    <row r="1465" spans="1:9" x14ac:dyDescent="0.25">
      <c r="A1465" s="13"/>
      <c r="B1465" s="13"/>
      <c r="C1465" s="13"/>
      <c r="D1465" s="13"/>
      <c r="E1465" s="13"/>
      <c r="F1465" s="13"/>
      <c r="G1465" s="13"/>
      <c r="H1465" s="13"/>
      <c r="I1465" s="23"/>
    </row>
    <row r="1466" spans="1:9" x14ac:dyDescent="0.25">
      <c r="A1466" s="543" t="s">
        <v>16</v>
      </c>
      <c r="B1466" s="544"/>
      <c r="C1466" s="544"/>
      <c r="D1466" s="544"/>
      <c r="E1466" s="544"/>
      <c r="F1466" s="544"/>
      <c r="G1466" s="544"/>
      <c r="H1466" s="544"/>
      <c r="I1466" s="23"/>
    </row>
    <row r="1467" spans="1:9" x14ac:dyDescent="0.25">
      <c r="A1467" s="4"/>
      <c r="B1467" s="4"/>
      <c r="C1467" s="4"/>
      <c r="D1467" s="13"/>
      <c r="E1467" s="13"/>
      <c r="F1467" s="13"/>
      <c r="G1467" s="13"/>
      <c r="H1467" s="21"/>
      <c r="I1467" s="23"/>
    </row>
    <row r="1468" spans="1:9" ht="15" customHeight="1" x14ac:dyDescent="0.25">
      <c r="A1468" s="561" t="s">
        <v>2136</v>
      </c>
      <c r="B1468" s="562"/>
      <c r="C1468" s="562"/>
      <c r="D1468" s="562"/>
      <c r="E1468" s="562"/>
      <c r="F1468" s="562"/>
      <c r="G1468" s="562"/>
      <c r="H1468" s="562"/>
      <c r="I1468" s="23"/>
    </row>
    <row r="1469" spans="1:9" ht="15" customHeight="1" x14ac:dyDescent="0.25">
      <c r="A1469" s="543" t="s">
        <v>16</v>
      </c>
      <c r="B1469" s="544"/>
      <c r="C1469" s="544"/>
      <c r="D1469" s="544"/>
      <c r="E1469" s="544"/>
      <c r="F1469" s="544"/>
      <c r="G1469" s="544"/>
      <c r="H1469" s="544"/>
      <c r="I1469" s="23"/>
    </row>
    <row r="1470" spans="1:9" x14ac:dyDescent="0.25">
      <c r="A1470" s="4">
        <v>4239</v>
      </c>
      <c r="B1470" s="4" t="s">
        <v>2137</v>
      </c>
      <c r="C1470" s="4" t="s">
        <v>2138</v>
      </c>
      <c r="D1470" s="13">
        <v>4239</v>
      </c>
      <c r="E1470" s="13" t="s">
        <v>14</v>
      </c>
      <c r="F1470" s="13">
        <v>6000000</v>
      </c>
      <c r="G1470" s="13">
        <v>6000000</v>
      </c>
      <c r="H1470" s="13">
        <v>1</v>
      </c>
      <c r="I1470" s="23"/>
    </row>
    <row r="1471" spans="1:9" x14ac:dyDescent="0.25">
      <c r="A1471" s="543" t="s">
        <v>8</v>
      </c>
      <c r="B1471" s="544"/>
      <c r="C1471" s="544"/>
      <c r="D1471" s="544"/>
      <c r="E1471" s="544"/>
      <c r="F1471" s="544"/>
      <c r="G1471" s="544"/>
      <c r="H1471" s="544"/>
      <c r="I1471" s="23"/>
    </row>
    <row r="1472" spans="1:9" x14ac:dyDescent="0.25">
      <c r="A1472" s="4">
        <v>4269</v>
      </c>
      <c r="B1472" s="4" t="s">
        <v>4228</v>
      </c>
      <c r="C1472" s="4" t="s">
        <v>1377</v>
      </c>
      <c r="D1472" s="4" t="s">
        <v>251</v>
      </c>
      <c r="E1472" s="4" t="s">
        <v>14</v>
      </c>
      <c r="F1472" s="4">
        <v>0</v>
      </c>
      <c r="G1472" s="4">
        <v>0</v>
      </c>
      <c r="H1472" s="4">
        <v>6000</v>
      </c>
      <c r="I1472" s="23"/>
    </row>
    <row r="1473" spans="1:9" x14ac:dyDescent="0.25">
      <c r="A1473" s="4">
        <v>4269</v>
      </c>
      <c r="B1473" s="4" t="s">
        <v>4114</v>
      </c>
      <c r="C1473" s="4" t="s">
        <v>1377</v>
      </c>
      <c r="D1473" s="4" t="s">
        <v>251</v>
      </c>
      <c r="E1473" s="4" t="s">
        <v>10</v>
      </c>
      <c r="F1473" s="4">
        <v>4500</v>
      </c>
      <c r="G1473" s="4">
        <f>+F1473*H1473</f>
        <v>8100000</v>
      </c>
      <c r="H1473" s="4">
        <v>1800</v>
      </c>
      <c r="I1473" s="23"/>
    </row>
    <row r="1474" spans="1:9" x14ac:dyDescent="0.25">
      <c r="A1474" s="543" t="s">
        <v>12</v>
      </c>
      <c r="B1474" s="544"/>
      <c r="C1474" s="544"/>
      <c r="D1474" s="544"/>
      <c r="E1474" s="544"/>
      <c r="F1474" s="544"/>
      <c r="G1474" s="544"/>
      <c r="H1474" s="544"/>
      <c r="I1474" s="23"/>
    </row>
    <row r="1475" spans="1:9" ht="27" x14ac:dyDescent="0.25">
      <c r="A1475" s="403">
        <v>4239</v>
      </c>
      <c r="B1475" s="403" t="s">
        <v>4236</v>
      </c>
      <c r="C1475" s="403" t="s">
        <v>4237</v>
      </c>
      <c r="D1475" s="403" t="s">
        <v>13</v>
      </c>
      <c r="E1475" s="403" t="s">
        <v>14</v>
      </c>
      <c r="F1475" s="403">
        <v>7000000</v>
      </c>
      <c r="G1475" s="403">
        <v>7000000</v>
      </c>
      <c r="H1475" s="403">
        <v>1</v>
      </c>
      <c r="I1475" s="23"/>
    </row>
    <row r="1476" spans="1:9" ht="15" customHeight="1" x14ac:dyDescent="0.25">
      <c r="A1476" s="561" t="s">
        <v>196</v>
      </c>
      <c r="B1476" s="562"/>
      <c r="C1476" s="562"/>
      <c r="D1476" s="562"/>
      <c r="E1476" s="562"/>
      <c r="F1476" s="562"/>
      <c r="G1476" s="562"/>
      <c r="H1476" s="562"/>
      <c r="I1476" s="23"/>
    </row>
    <row r="1477" spans="1:9" ht="15" customHeight="1" x14ac:dyDescent="0.25">
      <c r="A1477" s="543" t="s">
        <v>12</v>
      </c>
      <c r="B1477" s="544"/>
      <c r="C1477" s="544"/>
      <c r="D1477" s="544"/>
      <c r="E1477" s="544"/>
      <c r="F1477" s="544"/>
      <c r="G1477" s="544"/>
      <c r="H1477" s="544"/>
      <c r="I1477" s="23"/>
    </row>
    <row r="1478" spans="1:9" x14ac:dyDescent="0.25">
      <c r="A1478" s="131"/>
      <c r="B1478" s="131"/>
      <c r="C1478" s="131"/>
      <c r="D1478" s="131"/>
      <c r="E1478" s="131"/>
      <c r="F1478" s="131"/>
      <c r="G1478" s="131"/>
      <c r="H1478" s="131"/>
      <c r="I1478" s="23"/>
    </row>
    <row r="1479" spans="1:9" ht="15" customHeight="1" x14ac:dyDescent="0.25">
      <c r="A1479" s="561" t="s">
        <v>57</v>
      </c>
      <c r="B1479" s="562"/>
      <c r="C1479" s="562"/>
      <c r="D1479" s="562"/>
      <c r="E1479" s="562"/>
      <c r="F1479" s="562"/>
      <c r="G1479" s="562"/>
      <c r="H1479" s="562"/>
      <c r="I1479" s="23"/>
    </row>
    <row r="1480" spans="1:9" ht="15" customHeight="1" x14ac:dyDescent="0.25">
      <c r="A1480" s="543" t="s">
        <v>12</v>
      </c>
      <c r="B1480" s="544"/>
      <c r="C1480" s="544"/>
      <c r="D1480" s="544"/>
      <c r="E1480" s="544"/>
      <c r="F1480" s="544"/>
      <c r="G1480" s="544"/>
      <c r="H1480" s="544"/>
      <c r="I1480" s="23"/>
    </row>
    <row r="1481" spans="1:9" ht="27" x14ac:dyDescent="0.25">
      <c r="A1481" s="203">
        <v>5113</v>
      </c>
      <c r="B1481" s="203" t="s">
        <v>1039</v>
      </c>
      <c r="C1481" s="203" t="s">
        <v>457</v>
      </c>
      <c r="D1481" s="203" t="s">
        <v>15</v>
      </c>
      <c r="E1481" s="203" t="s">
        <v>14</v>
      </c>
      <c r="F1481" s="203">
        <v>0</v>
      </c>
      <c r="G1481" s="203">
        <v>0</v>
      </c>
      <c r="H1481" s="203">
        <v>1</v>
      </c>
      <c r="I1481" s="23"/>
    </row>
    <row r="1482" spans="1:9" ht="27" x14ac:dyDescent="0.25">
      <c r="A1482" s="203">
        <v>5113</v>
      </c>
      <c r="B1482" s="203" t="s">
        <v>1040</v>
      </c>
      <c r="C1482" s="203" t="s">
        <v>457</v>
      </c>
      <c r="D1482" s="203" t="s">
        <v>15</v>
      </c>
      <c r="E1482" s="203" t="s">
        <v>14</v>
      </c>
      <c r="F1482" s="203">
        <v>0</v>
      </c>
      <c r="G1482" s="203">
        <v>0</v>
      </c>
      <c r="H1482" s="203">
        <v>1</v>
      </c>
      <c r="I1482" s="23"/>
    </row>
    <row r="1483" spans="1:9" x14ac:dyDescent="0.25">
      <c r="A1483" s="543" t="s">
        <v>16</v>
      </c>
      <c r="B1483" s="544"/>
      <c r="C1483" s="544"/>
      <c r="D1483" s="544"/>
      <c r="E1483" s="544"/>
      <c r="F1483" s="544"/>
      <c r="G1483" s="544"/>
      <c r="H1483" s="545"/>
      <c r="I1483" s="23"/>
    </row>
    <row r="1484" spans="1:9" x14ac:dyDescent="0.25">
      <c r="A1484" s="167"/>
      <c r="B1484" s="167"/>
      <c r="C1484" s="167"/>
      <c r="D1484" s="167"/>
      <c r="E1484" s="167"/>
      <c r="F1484" s="167"/>
      <c r="G1484" s="167"/>
      <c r="H1484" s="167"/>
      <c r="I1484" s="23"/>
    </row>
    <row r="1485" spans="1:9" ht="15" customHeight="1" x14ac:dyDescent="0.25">
      <c r="A1485" s="555" t="s">
        <v>114</v>
      </c>
      <c r="B1485" s="556"/>
      <c r="C1485" s="556"/>
      <c r="D1485" s="556"/>
      <c r="E1485" s="556"/>
      <c r="F1485" s="556"/>
      <c r="G1485" s="556"/>
      <c r="H1485" s="556"/>
      <c r="I1485" s="23"/>
    </row>
    <row r="1486" spans="1:9" x14ac:dyDescent="0.25">
      <c r="A1486" s="543" t="s">
        <v>12</v>
      </c>
      <c r="B1486" s="544"/>
      <c r="C1486" s="544"/>
      <c r="D1486" s="544"/>
      <c r="E1486" s="544"/>
      <c r="F1486" s="544"/>
      <c r="G1486" s="544"/>
      <c r="H1486" s="545"/>
      <c r="I1486" s="23"/>
    </row>
    <row r="1487" spans="1:9" ht="40.5" x14ac:dyDescent="0.25">
      <c r="A1487" s="326">
        <v>4239</v>
      </c>
      <c r="B1487" s="326" t="s">
        <v>2731</v>
      </c>
      <c r="C1487" s="326" t="s">
        <v>437</v>
      </c>
      <c r="D1487" s="326" t="s">
        <v>9</v>
      </c>
      <c r="E1487" s="326" t="s">
        <v>14</v>
      </c>
      <c r="F1487" s="326">
        <v>40000000</v>
      </c>
      <c r="G1487" s="326">
        <v>40000000</v>
      </c>
      <c r="H1487" s="326">
        <v>1</v>
      </c>
      <c r="I1487" s="23"/>
    </row>
    <row r="1488" spans="1:9" ht="40.5" x14ac:dyDescent="0.25">
      <c r="A1488" s="326">
        <v>4239</v>
      </c>
      <c r="B1488" s="326" t="s">
        <v>2732</v>
      </c>
      <c r="C1488" s="326" t="s">
        <v>437</v>
      </c>
      <c r="D1488" s="326" t="s">
        <v>9</v>
      </c>
      <c r="E1488" s="326" t="s">
        <v>14</v>
      </c>
      <c r="F1488" s="326">
        <v>7000000</v>
      </c>
      <c r="G1488" s="326">
        <v>7000000</v>
      </c>
      <c r="H1488" s="326">
        <v>1</v>
      </c>
      <c r="I1488" s="23"/>
    </row>
    <row r="1489" spans="1:9" ht="40.5" x14ac:dyDescent="0.25">
      <c r="A1489" s="326">
        <v>4239</v>
      </c>
      <c r="B1489" s="326" t="s">
        <v>2733</v>
      </c>
      <c r="C1489" s="326" t="s">
        <v>437</v>
      </c>
      <c r="D1489" s="326" t="s">
        <v>9</v>
      </c>
      <c r="E1489" s="326" t="s">
        <v>14</v>
      </c>
      <c r="F1489" s="326">
        <v>5582000</v>
      </c>
      <c r="G1489" s="326">
        <v>5582000</v>
      </c>
      <c r="H1489" s="326">
        <v>1</v>
      </c>
      <c r="I1489" s="23"/>
    </row>
    <row r="1490" spans="1:9" ht="40.5" x14ac:dyDescent="0.25">
      <c r="A1490" s="326">
        <v>4239</v>
      </c>
      <c r="B1490" s="326" t="s">
        <v>2734</v>
      </c>
      <c r="C1490" s="326" t="s">
        <v>437</v>
      </c>
      <c r="D1490" s="326" t="s">
        <v>9</v>
      </c>
      <c r="E1490" s="326" t="s">
        <v>14</v>
      </c>
      <c r="F1490" s="326">
        <v>700000</v>
      </c>
      <c r="G1490" s="326">
        <v>700000</v>
      </c>
      <c r="H1490" s="326">
        <v>1</v>
      </c>
      <c r="I1490" s="23"/>
    </row>
    <row r="1491" spans="1:9" ht="40.5" x14ac:dyDescent="0.25">
      <c r="A1491" s="326">
        <v>4239</v>
      </c>
      <c r="B1491" s="326" t="s">
        <v>2735</v>
      </c>
      <c r="C1491" s="326" t="s">
        <v>437</v>
      </c>
      <c r="D1491" s="326" t="s">
        <v>9</v>
      </c>
      <c r="E1491" s="326" t="s">
        <v>14</v>
      </c>
      <c r="F1491" s="326">
        <v>11000000</v>
      </c>
      <c r="G1491" s="326">
        <v>11000000</v>
      </c>
      <c r="H1491" s="326">
        <v>1</v>
      </c>
      <c r="I1491" s="23"/>
    </row>
    <row r="1492" spans="1:9" ht="40.5" x14ac:dyDescent="0.25">
      <c r="A1492" s="326">
        <v>4239</v>
      </c>
      <c r="B1492" s="326" t="s">
        <v>2736</v>
      </c>
      <c r="C1492" s="326" t="s">
        <v>437</v>
      </c>
      <c r="D1492" s="326" t="s">
        <v>9</v>
      </c>
      <c r="E1492" s="326" t="s">
        <v>14</v>
      </c>
      <c r="F1492" s="326">
        <v>4000000</v>
      </c>
      <c r="G1492" s="326">
        <v>4000000</v>
      </c>
      <c r="H1492" s="326">
        <v>1</v>
      </c>
      <c r="I1492" s="23"/>
    </row>
    <row r="1493" spans="1:9" ht="40.5" x14ac:dyDescent="0.25">
      <c r="A1493" s="326">
        <v>4239</v>
      </c>
      <c r="B1493" s="326" t="s">
        <v>2737</v>
      </c>
      <c r="C1493" s="326" t="s">
        <v>437</v>
      </c>
      <c r="D1493" s="326" t="s">
        <v>9</v>
      </c>
      <c r="E1493" s="326" t="s">
        <v>14</v>
      </c>
      <c r="F1493" s="326">
        <v>12000000</v>
      </c>
      <c r="G1493" s="326">
        <v>12000000</v>
      </c>
      <c r="H1493" s="326">
        <v>1</v>
      </c>
      <c r="I1493" s="23"/>
    </row>
    <row r="1494" spans="1:9" ht="40.5" x14ac:dyDescent="0.25">
      <c r="A1494" s="326">
        <v>4239</v>
      </c>
      <c r="B1494" s="326" t="s">
        <v>2738</v>
      </c>
      <c r="C1494" s="326" t="s">
        <v>437</v>
      </c>
      <c r="D1494" s="326" t="s">
        <v>9</v>
      </c>
      <c r="E1494" s="326" t="s">
        <v>14</v>
      </c>
      <c r="F1494" s="326">
        <v>500000</v>
      </c>
      <c r="G1494" s="326">
        <v>500000</v>
      </c>
      <c r="H1494" s="326">
        <v>1</v>
      </c>
      <c r="I1494" s="23"/>
    </row>
    <row r="1495" spans="1:9" ht="40.5" x14ac:dyDescent="0.25">
      <c r="A1495" s="326">
        <v>4239</v>
      </c>
      <c r="B1495" s="326" t="s">
        <v>2739</v>
      </c>
      <c r="C1495" s="326" t="s">
        <v>437</v>
      </c>
      <c r="D1495" s="326" t="s">
        <v>9</v>
      </c>
      <c r="E1495" s="326" t="s">
        <v>14</v>
      </c>
      <c r="F1495" s="326">
        <v>1200000</v>
      </c>
      <c r="G1495" s="326">
        <v>1200000</v>
      </c>
      <c r="H1495" s="326">
        <v>1</v>
      </c>
      <c r="I1495" s="23"/>
    </row>
    <row r="1496" spans="1:9" ht="40.5" x14ac:dyDescent="0.25">
      <c r="A1496" s="326">
        <v>4239</v>
      </c>
      <c r="B1496" s="326" t="s">
        <v>2740</v>
      </c>
      <c r="C1496" s="326" t="s">
        <v>437</v>
      </c>
      <c r="D1496" s="326" t="s">
        <v>9</v>
      </c>
      <c r="E1496" s="326" t="s">
        <v>14</v>
      </c>
      <c r="F1496" s="326">
        <v>500000</v>
      </c>
      <c r="G1496" s="326">
        <v>500000</v>
      </c>
      <c r="H1496" s="326">
        <v>1</v>
      </c>
      <c r="I1496" s="23"/>
    </row>
    <row r="1497" spans="1:9" ht="40.5" x14ac:dyDescent="0.25">
      <c r="A1497" s="326">
        <v>4239</v>
      </c>
      <c r="B1497" s="326" t="s">
        <v>2741</v>
      </c>
      <c r="C1497" s="326" t="s">
        <v>437</v>
      </c>
      <c r="D1497" s="326" t="s">
        <v>9</v>
      </c>
      <c r="E1497" s="326" t="s">
        <v>14</v>
      </c>
      <c r="F1497" s="326">
        <v>600000</v>
      </c>
      <c r="G1497" s="326">
        <v>600000</v>
      </c>
      <c r="H1497" s="326">
        <v>1</v>
      </c>
      <c r="I1497" s="23"/>
    </row>
    <row r="1498" spans="1:9" ht="40.5" x14ac:dyDescent="0.25">
      <c r="A1498" s="326">
        <v>4239</v>
      </c>
      <c r="B1498" s="326" t="s">
        <v>2742</v>
      </c>
      <c r="C1498" s="326" t="s">
        <v>437</v>
      </c>
      <c r="D1498" s="326" t="s">
        <v>9</v>
      </c>
      <c r="E1498" s="326" t="s">
        <v>14</v>
      </c>
      <c r="F1498" s="326">
        <v>500000</v>
      </c>
      <c r="G1498" s="326">
        <v>500000</v>
      </c>
      <c r="H1498" s="326">
        <v>1</v>
      </c>
      <c r="I1498" s="23"/>
    </row>
    <row r="1499" spans="1:9" ht="40.5" x14ac:dyDescent="0.25">
      <c r="A1499" s="326">
        <v>4239</v>
      </c>
      <c r="B1499" s="326" t="s">
        <v>2743</v>
      </c>
      <c r="C1499" s="326" t="s">
        <v>437</v>
      </c>
      <c r="D1499" s="326" t="s">
        <v>9</v>
      </c>
      <c r="E1499" s="326" t="s">
        <v>14</v>
      </c>
      <c r="F1499" s="326">
        <v>600000</v>
      </c>
      <c r="G1499" s="326">
        <v>600000</v>
      </c>
      <c r="H1499" s="326">
        <v>1</v>
      </c>
      <c r="I1499" s="23"/>
    </row>
    <row r="1500" spans="1:9" ht="40.5" x14ac:dyDescent="0.25">
      <c r="A1500" s="326">
        <v>4239</v>
      </c>
      <c r="B1500" s="326" t="s">
        <v>2744</v>
      </c>
      <c r="C1500" s="326" t="s">
        <v>437</v>
      </c>
      <c r="D1500" s="326" t="s">
        <v>9</v>
      </c>
      <c r="E1500" s="326" t="s">
        <v>14</v>
      </c>
      <c r="F1500" s="326">
        <v>1000000</v>
      </c>
      <c r="G1500" s="326">
        <v>1000000</v>
      </c>
      <c r="H1500" s="326">
        <v>1</v>
      </c>
      <c r="I1500" s="23"/>
    </row>
    <row r="1501" spans="1:9" ht="40.5" x14ac:dyDescent="0.25">
      <c r="A1501" s="326">
        <v>4239</v>
      </c>
      <c r="B1501" s="326" t="s">
        <v>2745</v>
      </c>
      <c r="C1501" s="326" t="s">
        <v>437</v>
      </c>
      <c r="D1501" s="326" t="s">
        <v>9</v>
      </c>
      <c r="E1501" s="326" t="s">
        <v>14</v>
      </c>
      <c r="F1501" s="326">
        <v>5000000</v>
      </c>
      <c r="G1501" s="326">
        <v>5000000</v>
      </c>
      <c r="H1501" s="326">
        <v>1</v>
      </c>
      <c r="I1501" s="23"/>
    </row>
    <row r="1502" spans="1:9" ht="40.5" x14ac:dyDescent="0.25">
      <c r="A1502" s="326">
        <v>4239</v>
      </c>
      <c r="B1502" s="326" t="s">
        <v>2746</v>
      </c>
      <c r="C1502" s="326" t="s">
        <v>437</v>
      </c>
      <c r="D1502" s="326" t="s">
        <v>9</v>
      </c>
      <c r="E1502" s="326" t="s">
        <v>14</v>
      </c>
      <c r="F1502" s="326">
        <v>500000</v>
      </c>
      <c r="G1502" s="326">
        <v>500000</v>
      </c>
      <c r="H1502" s="326">
        <v>1</v>
      </c>
      <c r="I1502" s="23"/>
    </row>
    <row r="1503" spans="1:9" ht="40.5" x14ac:dyDescent="0.25">
      <c r="A1503" s="326">
        <v>4239</v>
      </c>
      <c r="B1503" s="326" t="s">
        <v>2747</v>
      </c>
      <c r="C1503" s="326" t="s">
        <v>437</v>
      </c>
      <c r="D1503" s="326" t="s">
        <v>9</v>
      </c>
      <c r="E1503" s="326" t="s">
        <v>14</v>
      </c>
      <c r="F1503" s="326">
        <v>15000000</v>
      </c>
      <c r="G1503" s="326">
        <v>15000000</v>
      </c>
      <c r="H1503" s="326">
        <v>1</v>
      </c>
      <c r="I1503" s="23"/>
    </row>
    <row r="1504" spans="1:9" ht="40.5" x14ac:dyDescent="0.25">
      <c r="A1504" s="326">
        <v>4239</v>
      </c>
      <c r="B1504" s="326" t="s">
        <v>2748</v>
      </c>
      <c r="C1504" s="326" t="s">
        <v>437</v>
      </c>
      <c r="D1504" s="326" t="s">
        <v>9</v>
      </c>
      <c r="E1504" s="326" t="s">
        <v>14</v>
      </c>
      <c r="F1504" s="326">
        <v>1600000</v>
      </c>
      <c r="G1504" s="326">
        <v>1600000</v>
      </c>
      <c r="H1504" s="326">
        <v>1</v>
      </c>
      <c r="I1504" s="23"/>
    </row>
    <row r="1505" spans="1:9" ht="40.5" x14ac:dyDescent="0.25">
      <c r="A1505" s="326">
        <v>4239</v>
      </c>
      <c r="B1505" s="326" t="s">
        <v>2749</v>
      </c>
      <c r="C1505" s="326" t="s">
        <v>437</v>
      </c>
      <c r="D1505" s="326" t="s">
        <v>9</v>
      </c>
      <c r="E1505" s="326" t="s">
        <v>14</v>
      </c>
      <c r="F1505" s="326">
        <v>13000000</v>
      </c>
      <c r="G1505" s="326">
        <v>13000000</v>
      </c>
      <c r="H1505" s="326">
        <v>1</v>
      </c>
      <c r="I1505" s="23"/>
    </row>
    <row r="1506" spans="1:9" ht="40.5" x14ac:dyDescent="0.25">
      <c r="A1506" s="326">
        <v>4239</v>
      </c>
      <c r="B1506" s="326" t="s">
        <v>2750</v>
      </c>
      <c r="C1506" s="326" t="s">
        <v>437</v>
      </c>
      <c r="D1506" s="326" t="s">
        <v>9</v>
      </c>
      <c r="E1506" s="326" t="s">
        <v>14</v>
      </c>
      <c r="F1506" s="326">
        <v>9000000</v>
      </c>
      <c r="G1506" s="326">
        <v>9000000</v>
      </c>
      <c r="H1506" s="326">
        <v>1</v>
      </c>
      <c r="I1506" s="23"/>
    </row>
    <row r="1507" spans="1:9" ht="40.5" x14ac:dyDescent="0.25">
      <c r="A1507" s="326">
        <v>4239</v>
      </c>
      <c r="B1507" s="326" t="s">
        <v>1076</v>
      </c>
      <c r="C1507" s="326" t="s">
        <v>437</v>
      </c>
      <c r="D1507" s="326" t="s">
        <v>9</v>
      </c>
      <c r="E1507" s="326" t="s">
        <v>14</v>
      </c>
      <c r="F1507" s="326">
        <v>0</v>
      </c>
      <c r="G1507" s="326">
        <v>0</v>
      </c>
      <c r="H1507" s="326">
        <v>1</v>
      </c>
      <c r="I1507" s="23"/>
    </row>
    <row r="1508" spans="1:9" ht="40.5" x14ac:dyDescent="0.25">
      <c r="A1508" s="326">
        <v>4239</v>
      </c>
      <c r="B1508" s="326" t="s">
        <v>1077</v>
      </c>
      <c r="C1508" s="326" t="s">
        <v>437</v>
      </c>
      <c r="D1508" s="326" t="s">
        <v>9</v>
      </c>
      <c r="E1508" s="326" t="s">
        <v>14</v>
      </c>
      <c r="F1508" s="326">
        <v>0</v>
      </c>
      <c r="G1508" s="326">
        <v>0</v>
      </c>
      <c r="H1508" s="326">
        <v>1</v>
      </c>
      <c r="I1508" s="23"/>
    </row>
    <row r="1509" spans="1:9" ht="40.5" x14ac:dyDescent="0.25">
      <c r="A1509" s="203">
        <v>4239</v>
      </c>
      <c r="B1509" s="203" t="s">
        <v>1078</v>
      </c>
      <c r="C1509" s="203" t="s">
        <v>437</v>
      </c>
      <c r="D1509" s="203" t="s">
        <v>9</v>
      </c>
      <c r="E1509" s="203" t="s">
        <v>14</v>
      </c>
      <c r="F1509" s="203">
        <v>0</v>
      </c>
      <c r="G1509" s="203">
        <v>0</v>
      </c>
      <c r="H1509" s="203">
        <v>1</v>
      </c>
      <c r="I1509" s="23"/>
    </row>
    <row r="1510" spans="1:9" ht="40.5" x14ac:dyDescent="0.25">
      <c r="A1510" s="203">
        <v>4239</v>
      </c>
      <c r="B1510" s="203" t="s">
        <v>1079</v>
      </c>
      <c r="C1510" s="203" t="s">
        <v>437</v>
      </c>
      <c r="D1510" s="203" t="s">
        <v>9</v>
      </c>
      <c r="E1510" s="203" t="s">
        <v>14</v>
      </c>
      <c r="F1510" s="203">
        <v>0</v>
      </c>
      <c r="G1510" s="203">
        <v>0</v>
      </c>
      <c r="H1510" s="203">
        <v>1</v>
      </c>
      <c r="I1510" s="23"/>
    </row>
    <row r="1511" spans="1:9" ht="40.5" x14ac:dyDescent="0.25">
      <c r="A1511" s="203">
        <v>4239</v>
      </c>
      <c r="B1511" s="203" t="s">
        <v>1080</v>
      </c>
      <c r="C1511" s="203" t="s">
        <v>437</v>
      </c>
      <c r="D1511" s="203" t="s">
        <v>9</v>
      </c>
      <c r="E1511" s="203" t="s">
        <v>14</v>
      </c>
      <c r="F1511" s="203">
        <v>0</v>
      </c>
      <c r="G1511" s="203">
        <v>0</v>
      </c>
      <c r="H1511" s="203">
        <v>1</v>
      </c>
      <c r="I1511" s="23"/>
    </row>
    <row r="1512" spans="1:9" ht="40.5" x14ac:dyDescent="0.25">
      <c r="A1512" s="203">
        <v>4239</v>
      </c>
      <c r="B1512" s="203" t="s">
        <v>1081</v>
      </c>
      <c r="C1512" s="203" t="s">
        <v>437</v>
      </c>
      <c r="D1512" s="203" t="s">
        <v>9</v>
      </c>
      <c r="E1512" s="203" t="s">
        <v>14</v>
      </c>
      <c r="F1512" s="203">
        <v>0</v>
      </c>
      <c r="G1512" s="203">
        <v>0</v>
      </c>
      <c r="H1512" s="203">
        <v>1</v>
      </c>
      <c r="I1512" s="23"/>
    </row>
    <row r="1513" spans="1:9" ht="40.5" x14ac:dyDescent="0.25">
      <c r="A1513" s="203">
        <v>4239</v>
      </c>
      <c r="B1513" s="203" t="s">
        <v>1082</v>
      </c>
      <c r="C1513" s="203" t="s">
        <v>437</v>
      </c>
      <c r="D1513" s="203" t="s">
        <v>9</v>
      </c>
      <c r="E1513" s="203" t="s">
        <v>14</v>
      </c>
      <c r="F1513" s="203">
        <v>0</v>
      </c>
      <c r="G1513" s="203">
        <v>0</v>
      </c>
      <c r="H1513" s="203">
        <v>1</v>
      </c>
      <c r="I1513" s="23"/>
    </row>
    <row r="1514" spans="1:9" ht="40.5" x14ac:dyDescent="0.25">
      <c r="A1514" s="203">
        <v>4239</v>
      </c>
      <c r="B1514" s="203" t="s">
        <v>1083</v>
      </c>
      <c r="C1514" s="203" t="s">
        <v>437</v>
      </c>
      <c r="D1514" s="203" t="s">
        <v>9</v>
      </c>
      <c r="E1514" s="203" t="s">
        <v>14</v>
      </c>
      <c r="F1514" s="203">
        <v>0</v>
      </c>
      <c r="G1514" s="203">
        <v>0</v>
      </c>
      <c r="H1514" s="203">
        <v>1</v>
      </c>
      <c r="I1514" s="23"/>
    </row>
    <row r="1515" spans="1:9" ht="40.5" x14ac:dyDescent="0.25">
      <c r="A1515" s="203">
        <v>4239</v>
      </c>
      <c r="B1515" s="203" t="s">
        <v>1084</v>
      </c>
      <c r="C1515" s="203" t="s">
        <v>437</v>
      </c>
      <c r="D1515" s="203" t="s">
        <v>9</v>
      </c>
      <c r="E1515" s="203" t="s">
        <v>14</v>
      </c>
      <c r="F1515" s="203">
        <v>0</v>
      </c>
      <c r="G1515" s="203">
        <v>0</v>
      </c>
      <c r="H1515" s="203">
        <v>1</v>
      </c>
      <c r="I1515" s="23"/>
    </row>
    <row r="1516" spans="1:9" ht="40.5" x14ac:dyDescent="0.25">
      <c r="A1516" s="203">
        <v>4239</v>
      </c>
      <c r="B1516" s="203" t="s">
        <v>1085</v>
      </c>
      <c r="C1516" s="203" t="s">
        <v>437</v>
      </c>
      <c r="D1516" s="203" t="s">
        <v>9</v>
      </c>
      <c r="E1516" s="203" t="s">
        <v>14</v>
      </c>
      <c r="F1516" s="203">
        <v>0</v>
      </c>
      <c r="G1516" s="203">
        <v>0</v>
      </c>
      <c r="H1516" s="203">
        <v>1</v>
      </c>
      <c r="I1516" s="23"/>
    </row>
    <row r="1517" spans="1:9" ht="40.5" x14ac:dyDescent="0.25">
      <c r="A1517" s="203">
        <v>4239</v>
      </c>
      <c r="B1517" s="203" t="s">
        <v>1086</v>
      </c>
      <c r="C1517" s="203" t="s">
        <v>437</v>
      </c>
      <c r="D1517" s="203" t="s">
        <v>9</v>
      </c>
      <c r="E1517" s="203" t="s">
        <v>14</v>
      </c>
      <c r="F1517" s="203">
        <v>0</v>
      </c>
      <c r="G1517" s="203">
        <v>0</v>
      </c>
      <c r="H1517" s="203">
        <v>1</v>
      </c>
      <c r="I1517" s="23"/>
    </row>
    <row r="1518" spans="1:9" ht="40.5" x14ac:dyDescent="0.25">
      <c r="A1518" s="203">
        <v>4239</v>
      </c>
      <c r="B1518" s="203" t="s">
        <v>1087</v>
      </c>
      <c r="C1518" s="203" t="s">
        <v>437</v>
      </c>
      <c r="D1518" s="203" t="s">
        <v>9</v>
      </c>
      <c r="E1518" s="203" t="s">
        <v>14</v>
      </c>
      <c r="F1518" s="203">
        <v>0</v>
      </c>
      <c r="G1518" s="203">
        <v>0</v>
      </c>
      <c r="H1518" s="203">
        <v>1</v>
      </c>
      <c r="I1518" s="23"/>
    </row>
    <row r="1519" spans="1:9" ht="40.5" x14ac:dyDescent="0.25">
      <c r="A1519" s="203">
        <v>4239</v>
      </c>
      <c r="B1519" s="203" t="s">
        <v>1088</v>
      </c>
      <c r="C1519" s="203" t="s">
        <v>437</v>
      </c>
      <c r="D1519" s="203" t="s">
        <v>9</v>
      </c>
      <c r="E1519" s="203" t="s">
        <v>14</v>
      </c>
      <c r="F1519" s="203">
        <v>0</v>
      </c>
      <c r="G1519" s="203">
        <v>0</v>
      </c>
      <c r="H1519" s="203">
        <v>1</v>
      </c>
      <c r="I1519" s="23"/>
    </row>
    <row r="1520" spans="1:9" ht="40.5" x14ac:dyDescent="0.25">
      <c r="A1520" s="203">
        <v>4239</v>
      </c>
      <c r="B1520" s="203" t="s">
        <v>1089</v>
      </c>
      <c r="C1520" s="203" t="s">
        <v>437</v>
      </c>
      <c r="D1520" s="203" t="s">
        <v>9</v>
      </c>
      <c r="E1520" s="203" t="s">
        <v>14</v>
      </c>
      <c r="F1520" s="203">
        <v>0</v>
      </c>
      <c r="G1520" s="203">
        <v>0</v>
      </c>
      <c r="H1520" s="203">
        <v>1</v>
      </c>
      <c r="I1520" s="23"/>
    </row>
    <row r="1521" spans="1:24" ht="40.5" x14ac:dyDescent="0.25">
      <c r="A1521" s="203">
        <v>4239</v>
      </c>
      <c r="B1521" s="203" t="s">
        <v>1090</v>
      </c>
      <c r="C1521" s="203" t="s">
        <v>437</v>
      </c>
      <c r="D1521" s="203" t="s">
        <v>9</v>
      </c>
      <c r="E1521" s="203" t="s">
        <v>14</v>
      </c>
      <c r="F1521" s="203">
        <v>0</v>
      </c>
      <c r="G1521" s="203">
        <v>0</v>
      </c>
      <c r="H1521" s="203">
        <v>1</v>
      </c>
      <c r="I1521" s="23"/>
    </row>
    <row r="1522" spans="1:24" ht="40.5" x14ac:dyDescent="0.25">
      <c r="A1522" s="203">
        <v>4239</v>
      </c>
      <c r="B1522" s="203" t="s">
        <v>1091</v>
      </c>
      <c r="C1522" s="203" t="s">
        <v>437</v>
      </c>
      <c r="D1522" s="203" t="s">
        <v>9</v>
      </c>
      <c r="E1522" s="203" t="s">
        <v>14</v>
      </c>
      <c r="F1522" s="203">
        <v>0</v>
      </c>
      <c r="G1522" s="203">
        <v>0</v>
      </c>
      <c r="H1522" s="203">
        <v>1</v>
      </c>
      <c r="I1522" s="23"/>
    </row>
    <row r="1523" spans="1:24" ht="40.5" x14ac:dyDescent="0.25">
      <c r="A1523" s="203">
        <v>4239</v>
      </c>
      <c r="B1523" s="234" t="s">
        <v>1092</v>
      </c>
      <c r="C1523" s="234" t="s">
        <v>437</v>
      </c>
      <c r="D1523" s="234" t="s">
        <v>9</v>
      </c>
      <c r="E1523" s="234" t="s">
        <v>14</v>
      </c>
      <c r="F1523" s="234">
        <v>0</v>
      </c>
      <c r="G1523" s="234">
        <v>0</v>
      </c>
      <c r="H1523" s="234">
        <v>1</v>
      </c>
      <c r="I1523" s="23"/>
    </row>
    <row r="1524" spans="1:24" x14ac:dyDescent="0.25">
      <c r="A1524" s="234"/>
      <c r="B1524" s="234"/>
      <c r="C1524" s="234"/>
      <c r="D1524" s="234"/>
      <c r="E1524" s="234"/>
      <c r="F1524" s="234"/>
      <c r="G1524" s="234"/>
      <c r="H1524" s="234"/>
      <c r="I1524" s="23"/>
    </row>
    <row r="1525" spans="1:24" x14ac:dyDescent="0.25">
      <c r="A1525" s="234"/>
      <c r="B1525" s="234"/>
      <c r="C1525" s="234"/>
      <c r="D1525" s="234"/>
      <c r="E1525" s="234"/>
      <c r="F1525" s="234"/>
      <c r="G1525" s="234"/>
      <c r="H1525" s="234"/>
      <c r="I1525" s="23"/>
    </row>
    <row r="1526" spans="1:24" x14ac:dyDescent="0.25">
      <c r="A1526" s="234"/>
      <c r="B1526" s="234"/>
      <c r="C1526" s="234"/>
      <c r="D1526" s="234"/>
      <c r="E1526" s="234"/>
      <c r="F1526" s="234"/>
      <c r="G1526" s="234"/>
      <c r="H1526" s="234"/>
      <c r="I1526" s="23"/>
    </row>
    <row r="1527" spans="1:24" x14ac:dyDescent="0.25">
      <c r="A1527" s="234"/>
      <c r="B1527" s="234"/>
      <c r="C1527" s="234"/>
      <c r="D1527" s="234"/>
      <c r="E1527" s="234"/>
      <c r="F1527" s="234"/>
      <c r="G1527" s="234"/>
      <c r="H1527" s="234"/>
      <c r="I1527" s="23"/>
    </row>
    <row r="1528" spans="1:24" x14ac:dyDescent="0.25">
      <c r="A1528" s="234"/>
      <c r="B1528" s="234"/>
      <c r="C1528" s="234"/>
      <c r="D1528" s="234"/>
      <c r="E1528" s="234"/>
      <c r="F1528" s="234"/>
      <c r="G1528" s="234"/>
      <c r="H1528" s="234"/>
      <c r="I1528" s="23"/>
    </row>
    <row r="1529" spans="1:24" ht="15" customHeight="1" x14ac:dyDescent="0.25">
      <c r="A1529" s="561" t="s">
        <v>294</v>
      </c>
      <c r="B1529" s="562"/>
      <c r="C1529" s="562"/>
      <c r="D1529" s="562"/>
      <c r="E1529" s="562"/>
      <c r="F1529" s="562"/>
      <c r="G1529" s="562"/>
      <c r="H1529" s="562"/>
      <c r="I1529" s="23"/>
    </row>
    <row r="1530" spans="1:24" ht="15" customHeight="1" x14ac:dyDescent="0.25">
      <c r="A1530" s="543" t="s">
        <v>16</v>
      </c>
      <c r="B1530" s="544"/>
      <c r="C1530" s="544"/>
      <c r="D1530" s="544"/>
      <c r="E1530" s="544"/>
      <c r="F1530" s="544"/>
      <c r="G1530" s="544"/>
      <c r="H1530" s="544"/>
      <c r="I1530" s="23"/>
    </row>
    <row r="1531" spans="1:24" ht="15" customHeight="1" x14ac:dyDescent="0.25">
      <c r="A1531" s="13">
        <v>5129</v>
      </c>
      <c r="B1531" s="13" t="s">
        <v>1570</v>
      </c>
      <c r="C1531" s="13" t="s">
        <v>1571</v>
      </c>
      <c r="D1531" s="13" t="s">
        <v>13</v>
      </c>
      <c r="E1531" s="13" t="s">
        <v>10</v>
      </c>
      <c r="F1531" s="13">
        <v>1777500</v>
      </c>
      <c r="G1531" s="13">
        <f>+F1531*H1531</f>
        <v>71100000</v>
      </c>
      <c r="H1531" s="13">
        <v>40</v>
      </c>
      <c r="I1531" s="23"/>
    </row>
    <row r="1532" spans="1:24" ht="15" customHeight="1" x14ac:dyDescent="0.25">
      <c r="A1532" s="543" t="s">
        <v>161</v>
      </c>
      <c r="B1532" s="544"/>
      <c r="C1532" s="544"/>
      <c r="D1532" s="544"/>
      <c r="E1532" s="544"/>
      <c r="F1532" s="544"/>
      <c r="G1532" s="544"/>
      <c r="H1532" s="544"/>
      <c r="I1532" s="23"/>
    </row>
    <row r="1533" spans="1:24" s="439" customFormat="1" ht="40.5" x14ac:dyDescent="0.25">
      <c r="A1533" s="13">
        <v>4239</v>
      </c>
      <c r="B1533" s="13" t="s">
        <v>4695</v>
      </c>
      <c r="C1533" s="13" t="s">
        <v>4663</v>
      </c>
      <c r="D1533" s="13" t="s">
        <v>13</v>
      </c>
      <c r="E1533" s="13" t="s">
        <v>14</v>
      </c>
      <c r="F1533" s="13">
        <v>15707600</v>
      </c>
      <c r="G1533" s="13">
        <v>15707600</v>
      </c>
      <c r="H1533" s="13">
        <v>1</v>
      </c>
      <c r="I1533" s="442"/>
      <c r="P1533" s="440"/>
      <c r="Q1533" s="440"/>
      <c r="R1533" s="440"/>
      <c r="S1533" s="440"/>
      <c r="T1533" s="440"/>
      <c r="U1533" s="440"/>
      <c r="V1533" s="440"/>
      <c r="W1533" s="440"/>
      <c r="X1533" s="440"/>
    </row>
    <row r="1534" spans="1:24" s="439" customFormat="1" ht="40.5" x14ac:dyDescent="0.25">
      <c r="A1534" s="13">
        <v>4239</v>
      </c>
      <c r="B1534" s="13" t="s">
        <v>4679</v>
      </c>
      <c r="C1534" s="13" t="s">
        <v>500</v>
      </c>
      <c r="D1534" s="13" t="s">
        <v>13</v>
      </c>
      <c r="E1534" s="13" t="s">
        <v>14</v>
      </c>
      <c r="F1534" s="13">
        <v>24320000</v>
      </c>
      <c r="G1534" s="13">
        <v>24320000</v>
      </c>
      <c r="H1534" s="13">
        <v>1</v>
      </c>
      <c r="I1534" s="442"/>
      <c r="P1534" s="440"/>
      <c r="Q1534" s="440"/>
      <c r="R1534" s="440"/>
      <c r="S1534" s="440"/>
      <c r="T1534" s="440"/>
      <c r="U1534" s="440"/>
      <c r="V1534" s="440"/>
      <c r="W1534" s="440"/>
      <c r="X1534" s="440"/>
    </row>
    <row r="1535" spans="1:24" ht="40.5" x14ac:dyDescent="0.25">
      <c r="A1535" s="13">
        <v>4239</v>
      </c>
      <c r="B1535" s="13" t="s">
        <v>4670</v>
      </c>
      <c r="C1535" s="13" t="s">
        <v>500</v>
      </c>
      <c r="D1535" s="13" t="s">
        <v>13</v>
      </c>
      <c r="E1535" s="13" t="s">
        <v>14</v>
      </c>
      <c r="F1535" s="13">
        <v>8345000</v>
      </c>
      <c r="G1535" s="13">
        <v>8345000</v>
      </c>
      <c r="H1535" s="13">
        <v>1</v>
      </c>
      <c r="I1535" s="23"/>
    </row>
    <row r="1536" spans="1:24" s="439" customFormat="1" ht="40.5" x14ac:dyDescent="0.25">
      <c r="A1536" s="13">
        <v>4239</v>
      </c>
      <c r="B1536" s="13" t="s">
        <v>4662</v>
      </c>
      <c r="C1536" s="13" t="s">
        <v>4663</v>
      </c>
      <c r="D1536" s="13" t="s">
        <v>13</v>
      </c>
      <c r="E1536" s="13" t="s">
        <v>14</v>
      </c>
      <c r="F1536" s="13">
        <v>15770000</v>
      </c>
      <c r="G1536" s="13">
        <v>15770000</v>
      </c>
      <c r="H1536" s="13">
        <v>1</v>
      </c>
      <c r="I1536" s="442"/>
      <c r="P1536" s="440"/>
      <c r="Q1536" s="440"/>
      <c r="R1536" s="440"/>
      <c r="S1536" s="440"/>
      <c r="T1536" s="440"/>
      <c r="U1536" s="440"/>
      <c r="V1536" s="440"/>
      <c r="W1536" s="440"/>
      <c r="X1536" s="440"/>
    </row>
    <row r="1537" spans="1:24" s="439" customFormat="1" ht="40.5" x14ac:dyDescent="0.25">
      <c r="A1537" s="13">
        <v>4239</v>
      </c>
      <c r="B1537" s="13" t="s">
        <v>4664</v>
      </c>
      <c r="C1537" s="13" t="s">
        <v>4663</v>
      </c>
      <c r="D1537" s="13" t="s">
        <v>13</v>
      </c>
      <c r="E1537" s="13" t="s">
        <v>14</v>
      </c>
      <c r="F1537" s="13">
        <v>15999900</v>
      </c>
      <c r="G1537" s="13">
        <v>15999900</v>
      </c>
      <c r="H1537" s="13">
        <v>1</v>
      </c>
      <c r="I1537" s="442"/>
      <c r="P1537" s="440"/>
      <c r="Q1537" s="440"/>
      <c r="R1537" s="440"/>
      <c r="S1537" s="440"/>
      <c r="T1537" s="440"/>
      <c r="U1537" s="440"/>
      <c r="V1537" s="440"/>
      <c r="W1537" s="440"/>
      <c r="X1537" s="440"/>
    </row>
    <row r="1538" spans="1:24" ht="40.5" x14ac:dyDescent="0.25">
      <c r="A1538" s="13">
        <v>4239</v>
      </c>
      <c r="B1538" s="13" t="s">
        <v>4576</v>
      </c>
      <c r="C1538" s="13" t="s">
        <v>500</v>
      </c>
      <c r="D1538" s="13" t="s">
        <v>251</v>
      </c>
      <c r="E1538" s="13" t="s">
        <v>14</v>
      </c>
      <c r="F1538" s="13">
        <v>24303600</v>
      </c>
      <c r="G1538" s="13">
        <v>24303600</v>
      </c>
      <c r="H1538" s="13">
        <v>1</v>
      </c>
      <c r="I1538" s="23"/>
    </row>
    <row r="1539" spans="1:24" ht="40.5" x14ac:dyDescent="0.25">
      <c r="A1539" s="13">
        <v>4239</v>
      </c>
      <c r="B1539" s="13" t="s">
        <v>4511</v>
      </c>
      <c r="C1539" s="13" t="s">
        <v>500</v>
      </c>
      <c r="D1539" s="13" t="s">
        <v>13</v>
      </c>
      <c r="E1539" s="13" t="s">
        <v>14</v>
      </c>
      <c r="F1539" s="13">
        <v>39774000</v>
      </c>
      <c r="G1539" s="13">
        <v>39774000</v>
      </c>
      <c r="H1539" s="13">
        <v>1</v>
      </c>
      <c r="I1539" s="23"/>
    </row>
    <row r="1540" spans="1:24" ht="40.5" x14ac:dyDescent="0.25">
      <c r="A1540" s="13">
        <v>4239</v>
      </c>
      <c r="B1540" s="13" t="s">
        <v>4493</v>
      </c>
      <c r="C1540" s="13" t="s">
        <v>500</v>
      </c>
      <c r="D1540" s="13" t="s">
        <v>251</v>
      </c>
      <c r="E1540" s="13" t="s">
        <v>14</v>
      </c>
      <c r="F1540" s="13">
        <v>8745000</v>
      </c>
      <c r="G1540" s="13">
        <v>8745000</v>
      </c>
      <c r="H1540" s="13">
        <v>1</v>
      </c>
      <c r="I1540" s="23"/>
    </row>
    <row r="1541" spans="1:24" ht="40.5" x14ac:dyDescent="0.25">
      <c r="A1541" s="13">
        <v>4239</v>
      </c>
      <c r="B1541" s="13" t="s">
        <v>3924</v>
      </c>
      <c r="C1541" s="13" t="s">
        <v>500</v>
      </c>
      <c r="D1541" s="13" t="s">
        <v>13</v>
      </c>
      <c r="E1541" s="13" t="s">
        <v>14</v>
      </c>
      <c r="F1541" s="13">
        <v>300000</v>
      </c>
      <c r="G1541" s="13">
        <v>300000</v>
      </c>
      <c r="H1541" s="13">
        <v>1</v>
      </c>
      <c r="I1541" s="23"/>
    </row>
    <row r="1542" spans="1:24" ht="40.5" x14ac:dyDescent="0.25">
      <c r="A1542" s="13">
        <v>4239</v>
      </c>
      <c r="B1542" s="13" t="s">
        <v>3909</v>
      </c>
      <c r="C1542" s="13" t="s">
        <v>500</v>
      </c>
      <c r="D1542" s="13" t="s">
        <v>13</v>
      </c>
      <c r="E1542" s="13" t="s">
        <v>14</v>
      </c>
      <c r="F1542" s="13">
        <v>5000000</v>
      </c>
      <c r="G1542" s="13">
        <v>5000000</v>
      </c>
      <c r="H1542" s="13"/>
      <c r="I1542" s="23"/>
    </row>
    <row r="1543" spans="1:24" ht="27" x14ac:dyDescent="0.25">
      <c r="A1543" s="13">
        <v>4239</v>
      </c>
      <c r="B1543" s="13" t="s">
        <v>3867</v>
      </c>
      <c r="C1543" s="13" t="s">
        <v>535</v>
      </c>
      <c r="D1543" s="13" t="s">
        <v>13</v>
      </c>
      <c r="E1543" s="13" t="s">
        <v>14</v>
      </c>
      <c r="F1543" s="13">
        <v>4284800</v>
      </c>
      <c r="G1543" s="13">
        <v>4284800</v>
      </c>
      <c r="H1543" s="13">
        <v>1</v>
      </c>
      <c r="I1543" s="23"/>
    </row>
    <row r="1544" spans="1:24" ht="40.5" x14ac:dyDescent="0.25">
      <c r="A1544" s="13">
        <v>4239</v>
      </c>
      <c r="B1544" s="13" t="s">
        <v>3509</v>
      </c>
      <c r="C1544" s="13" t="s">
        <v>500</v>
      </c>
      <c r="D1544" s="13" t="s">
        <v>13</v>
      </c>
      <c r="E1544" s="13" t="s">
        <v>14</v>
      </c>
      <c r="F1544" s="13">
        <v>18000000</v>
      </c>
      <c r="G1544" s="13">
        <v>18000000</v>
      </c>
      <c r="H1544" s="13">
        <v>1</v>
      </c>
      <c r="I1544" s="23"/>
    </row>
    <row r="1545" spans="1:24" ht="40.5" x14ac:dyDescent="0.25">
      <c r="A1545" s="13">
        <v>4239</v>
      </c>
      <c r="B1545" s="13" t="s">
        <v>3510</v>
      </c>
      <c r="C1545" s="13" t="s">
        <v>500</v>
      </c>
      <c r="D1545" s="13" t="s">
        <v>13</v>
      </c>
      <c r="E1545" s="13" t="s">
        <v>14</v>
      </c>
      <c r="F1545" s="13">
        <v>3120000</v>
      </c>
      <c r="G1545" s="13">
        <v>3120000</v>
      </c>
      <c r="H1545" s="13">
        <v>1</v>
      </c>
      <c r="I1545" s="23"/>
    </row>
    <row r="1546" spans="1:24" ht="40.5" x14ac:dyDescent="0.25">
      <c r="A1546" s="13">
        <v>4239</v>
      </c>
      <c r="B1546" s="13" t="s">
        <v>3511</v>
      </c>
      <c r="C1546" s="13" t="s">
        <v>500</v>
      </c>
      <c r="D1546" s="13" t="s">
        <v>13</v>
      </c>
      <c r="E1546" s="13" t="s">
        <v>14</v>
      </c>
      <c r="F1546" s="13">
        <v>1100000</v>
      </c>
      <c r="G1546" s="13">
        <v>1100000</v>
      </c>
      <c r="H1546" s="13">
        <v>1</v>
      </c>
      <c r="I1546" s="23"/>
    </row>
    <row r="1547" spans="1:24" ht="40.5" x14ac:dyDescent="0.25">
      <c r="A1547" s="13">
        <v>4239</v>
      </c>
      <c r="B1547" s="13" t="s">
        <v>3512</v>
      </c>
      <c r="C1547" s="13" t="s">
        <v>500</v>
      </c>
      <c r="D1547" s="13" t="s">
        <v>13</v>
      </c>
      <c r="E1547" s="13" t="s">
        <v>14</v>
      </c>
      <c r="F1547" s="13">
        <v>1860000</v>
      </c>
      <c r="G1547" s="13">
        <v>1860000</v>
      </c>
      <c r="H1547" s="13">
        <v>1</v>
      </c>
      <c r="I1547" s="23"/>
    </row>
    <row r="1548" spans="1:24" ht="40.5" x14ac:dyDescent="0.25">
      <c r="A1548" s="13">
        <v>4239</v>
      </c>
      <c r="B1548" s="13" t="s">
        <v>3513</v>
      </c>
      <c r="C1548" s="13" t="s">
        <v>500</v>
      </c>
      <c r="D1548" s="13" t="s">
        <v>13</v>
      </c>
      <c r="E1548" s="13" t="s">
        <v>14</v>
      </c>
      <c r="F1548" s="13">
        <v>705000</v>
      </c>
      <c r="G1548" s="13">
        <v>705000</v>
      </c>
      <c r="H1548" s="13">
        <v>1</v>
      </c>
      <c r="I1548" s="23"/>
    </row>
    <row r="1549" spans="1:24" ht="40.5" x14ac:dyDescent="0.25">
      <c r="A1549" s="13">
        <v>4239</v>
      </c>
      <c r="B1549" s="13" t="s">
        <v>3514</v>
      </c>
      <c r="C1549" s="13" t="s">
        <v>500</v>
      </c>
      <c r="D1549" s="13" t="s">
        <v>13</v>
      </c>
      <c r="E1549" s="13" t="s">
        <v>14</v>
      </c>
      <c r="F1549" s="13">
        <v>1078000</v>
      </c>
      <c r="G1549" s="13">
        <v>1078000</v>
      </c>
      <c r="H1549" s="13">
        <v>1</v>
      </c>
      <c r="I1549" s="23"/>
    </row>
    <row r="1550" spans="1:24" ht="40.5" x14ac:dyDescent="0.25">
      <c r="A1550" s="13">
        <v>4239</v>
      </c>
      <c r="B1550" s="13" t="s">
        <v>3515</v>
      </c>
      <c r="C1550" s="13" t="s">
        <v>500</v>
      </c>
      <c r="D1550" s="13" t="s">
        <v>13</v>
      </c>
      <c r="E1550" s="13" t="s">
        <v>14</v>
      </c>
      <c r="F1550" s="13">
        <v>500000</v>
      </c>
      <c r="G1550" s="13">
        <v>500000</v>
      </c>
      <c r="H1550" s="13">
        <v>1</v>
      </c>
      <c r="I1550" s="23"/>
    </row>
    <row r="1551" spans="1:24" ht="40.5" x14ac:dyDescent="0.25">
      <c r="A1551" s="13">
        <v>4239</v>
      </c>
      <c r="B1551" s="13" t="s">
        <v>3516</v>
      </c>
      <c r="C1551" s="13" t="s">
        <v>500</v>
      </c>
      <c r="D1551" s="13" t="s">
        <v>13</v>
      </c>
      <c r="E1551" s="13" t="s">
        <v>14</v>
      </c>
      <c r="F1551" s="13">
        <v>1907500</v>
      </c>
      <c r="G1551" s="13">
        <v>1907500</v>
      </c>
      <c r="H1551" s="13">
        <v>1</v>
      </c>
      <c r="I1551" s="23"/>
    </row>
    <row r="1552" spans="1:24" ht="40.5" x14ac:dyDescent="0.25">
      <c r="A1552" s="13">
        <v>4239</v>
      </c>
      <c r="B1552" s="13" t="s">
        <v>3517</v>
      </c>
      <c r="C1552" s="13" t="s">
        <v>500</v>
      </c>
      <c r="D1552" s="13" t="s">
        <v>5438</v>
      </c>
      <c r="E1552" s="13" t="s">
        <v>14</v>
      </c>
      <c r="F1552" s="13">
        <v>2112000</v>
      </c>
      <c r="G1552" s="13">
        <v>2112000</v>
      </c>
      <c r="H1552" s="13">
        <v>1</v>
      </c>
      <c r="I1552" s="23"/>
    </row>
    <row r="1553" spans="1:24" ht="40.5" x14ac:dyDescent="0.25">
      <c r="A1553" s="13">
        <v>4239</v>
      </c>
      <c r="B1553" s="13" t="s">
        <v>3518</v>
      </c>
      <c r="C1553" s="13" t="s">
        <v>500</v>
      </c>
      <c r="D1553" s="13" t="s">
        <v>13</v>
      </c>
      <c r="E1553" s="13" t="s">
        <v>14</v>
      </c>
      <c r="F1553" s="13">
        <v>16000000</v>
      </c>
      <c r="G1553" s="13">
        <v>16000000</v>
      </c>
      <c r="H1553" s="13">
        <v>1</v>
      </c>
      <c r="I1553" s="23"/>
    </row>
    <row r="1554" spans="1:24" ht="40.5" x14ac:dyDescent="0.25">
      <c r="A1554" s="13">
        <v>4239</v>
      </c>
      <c r="B1554" s="13" t="s">
        <v>3519</v>
      </c>
      <c r="C1554" s="13" t="s">
        <v>500</v>
      </c>
      <c r="D1554" s="13" t="s">
        <v>13</v>
      </c>
      <c r="E1554" s="13" t="s">
        <v>14</v>
      </c>
      <c r="F1554" s="13">
        <v>10000000</v>
      </c>
      <c r="G1554" s="13">
        <v>10000000</v>
      </c>
      <c r="H1554" s="13">
        <v>1</v>
      </c>
      <c r="I1554" s="23"/>
    </row>
    <row r="1555" spans="1:24" ht="40.5" x14ac:dyDescent="0.25">
      <c r="A1555" s="13">
        <v>4239</v>
      </c>
      <c r="B1555" s="13" t="s">
        <v>3507</v>
      </c>
      <c r="C1555" s="13" t="s">
        <v>500</v>
      </c>
      <c r="D1555" s="13" t="s">
        <v>13</v>
      </c>
      <c r="E1555" s="13" t="s">
        <v>14</v>
      </c>
      <c r="F1555" s="13">
        <v>54538800</v>
      </c>
      <c r="G1555" s="13">
        <v>54538800</v>
      </c>
      <c r="H1555" s="13">
        <v>1</v>
      </c>
      <c r="I1555" s="23"/>
    </row>
    <row r="1556" spans="1:24" ht="29.25" customHeight="1" x14ac:dyDescent="0.25">
      <c r="A1556" s="13">
        <v>4239</v>
      </c>
      <c r="B1556" s="13" t="s">
        <v>2135</v>
      </c>
      <c r="C1556" s="13" t="s">
        <v>860</v>
      </c>
      <c r="D1556" s="13" t="s">
        <v>13</v>
      </c>
      <c r="E1556" s="13" t="s">
        <v>14</v>
      </c>
      <c r="F1556" s="13">
        <v>1000000</v>
      </c>
      <c r="G1556" s="13">
        <v>1000000</v>
      </c>
      <c r="H1556" s="13">
        <v>1</v>
      </c>
      <c r="I1556" s="23"/>
    </row>
    <row r="1557" spans="1:24" ht="42.75" customHeight="1" x14ac:dyDescent="0.25">
      <c r="A1557" s="13" t="s">
        <v>22</v>
      </c>
      <c r="B1557" s="13" t="s">
        <v>2034</v>
      </c>
      <c r="C1557" s="13" t="s">
        <v>500</v>
      </c>
      <c r="D1557" s="13" t="s">
        <v>13</v>
      </c>
      <c r="E1557" s="13" t="s">
        <v>14</v>
      </c>
      <c r="F1557" s="13">
        <v>3268000</v>
      </c>
      <c r="G1557" s="13">
        <v>3268000</v>
      </c>
      <c r="H1557" s="13">
        <v>1</v>
      </c>
      <c r="I1557" s="23"/>
    </row>
    <row r="1558" spans="1:24" ht="40.5" x14ac:dyDescent="0.25">
      <c r="A1558" s="13" t="s">
        <v>22</v>
      </c>
      <c r="B1558" s="13" t="s">
        <v>2450</v>
      </c>
      <c r="C1558" s="13" t="s">
        <v>500</v>
      </c>
      <c r="D1558" s="13" t="s">
        <v>13</v>
      </c>
      <c r="E1558" s="13" t="s">
        <v>14</v>
      </c>
      <c r="F1558" s="13">
        <v>1400000</v>
      </c>
      <c r="G1558" s="13">
        <v>1400000</v>
      </c>
      <c r="H1558" s="13">
        <v>1</v>
      </c>
      <c r="I1558" s="23"/>
    </row>
    <row r="1559" spans="1:24" s="439" customFormat="1" ht="40.5" x14ac:dyDescent="0.25">
      <c r="A1559" s="13">
        <v>4239</v>
      </c>
      <c r="B1559" s="13" t="s">
        <v>5021</v>
      </c>
      <c r="C1559" s="13" t="s">
        <v>500</v>
      </c>
      <c r="D1559" s="13" t="s">
        <v>251</v>
      </c>
      <c r="E1559" s="13" t="s">
        <v>14</v>
      </c>
      <c r="F1559" s="13">
        <v>4000000</v>
      </c>
      <c r="G1559" s="13">
        <v>4000000</v>
      </c>
      <c r="H1559" s="13">
        <v>1</v>
      </c>
      <c r="I1559" s="442"/>
      <c r="P1559" s="440"/>
      <c r="Q1559" s="440"/>
      <c r="R1559" s="440"/>
      <c r="S1559" s="440"/>
      <c r="T1559" s="440"/>
      <c r="U1559" s="440"/>
      <c r="V1559" s="440"/>
      <c r="W1559" s="440"/>
      <c r="X1559" s="440"/>
    </row>
    <row r="1560" spans="1:24" s="439" customFormat="1" ht="40.5" x14ac:dyDescent="0.25">
      <c r="A1560" s="13">
        <v>4239</v>
      </c>
      <c r="B1560" s="13" t="s">
        <v>5317</v>
      </c>
      <c r="C1560" s="13" t="s">
        <v>500</v>
      </c>
      <c r="D1560" s="13" t="s">
        <v>13</v>
      </c>
      <c r="E1560" s="13" t="s">
        <v>14</v>
      </c>
      <c r="F1560" s="13">
        <v>1000000</v>
      </c>
      <c r="G1560" s="13">
        <v>1000000</v>
      </c>
      <c r="H1560" s="13">
        <v>1</v>
      </c>
      <c r="I1560" s="442"/>
      <c r="P1560" s="440"/>
      <c r="Q1560" s="440"/>
      <c r="R1560" s="440"/>
      <c r="S1560" s="440"/>
      <c r="T1560" s="440"/>
      <c r="U1560" s="440"/>
      <c r="V1560" s="440"/>
      <c r="W1560" s="440"/>
      <c r="X1560" s="440"/>
    </row>
    <row r="1561" spans="1:24" s="439" customFormat="1" ht="40.5" x14ac:dyDescent="0.25">
      <c r="A1561" s="13">
        <v>4239</v>
      </c>
      <c r="B1561" s="13" t="s">
        <v>5406</v>
      </c>
      <c r="C1561" s="13" t="s">
        <v>500</v>
      </c>
      <c r="D1561" s="13" t="s">
        <v>13</v>
      </c>
      <c r="E1561" s="13" t="s">
        <v>14</v>
      </c>
      <c r="F1561" s="13">
        <v>2300000</v>
      </c>
      <c r="G1561" s="13">
        <v>2300000</v>
      </c>
      <c r="H1561" s="13">
        <v>1</v>
      </c>
      <c r="I1561" s="442"/>
      <c r="P1561" s="440"/>
      <c r="Q1561" s="440"/>
      <c r="R1561" s="440"/>
      <c r="S1561" s="440"/>
      <c r="T1561" s="440"/>
      <c r="U1561" s="440"/>
      <c r="V1561" s="440"/>
      <c r="W1561" s="440"/>
      <c r="X1561" s="440"/>
    </row>
    <row r="1562" spans="1:24" s="439" customFormat="1" ht="40.5" x14ac:dyDescent="0.25">
      <c r="A1562" s="13">
        <v>4239</v>
      </c>
      <c r="B1562" s="13" t="s">
        <v>5437</v>
      </c>
      <c r="C1562" s="13" t="s">
        <v>500</v>
      </c>
      <c r="D1562" s="13" t="s">
        <v>13</v>
      </c>
      <c r="E1562" s="13" t="s">
        <v>14</v>
      </c>
      <c r="F1562" s="13">
        <v>186343200</v>
      </c>
      <c r="G1562" s="13">
        <v>186343200</v>
      </c>
      <c r="H1562" s="13">
        <v>1</v>
      </c>
      <c r="I1562" s="442"/>
      <c r="P1562" s="440"/>
      <c r="Q1562" s="440"/>
      <c r="R1562" s="440"/>
      <c r="S1562" s="440"/>
      <c r="T1562" s="440"/>
      <c r="U1562" s="440"/>
      <c r="V1562" s="440"/>
      <c r="W1562" s="440"/>
      <c r="X1562" s="440"/>
    </row>
    <row r="1563" spans="1:24" s="439" customFormat="1" ht="40.5" x14ac:dyDescent="0.25">
      <c r="A1563" s="13">
        <v>4239</v>
      </c>
      <c r="B1563" s="13" t="s">
        <v>5518</v>
      </c>
      <c r="C1563" s="13" t="s">
        <v>500</v>
      </c>
      <c r="D1563" s="13" t="s">
        <v>13</v>
      </c>
      <c r="E1563" s="13" t="s">
        <v>14</v>
      </c>
      <c r="F1563" s="13">
        <v>198897000</v>
      </c>
      <c r="G1563" s="13">
        <v>198897000</v>
      </c>
      <c r="H1563" s="13">
        <v>1</v>
      </c>
      <c r="I1563" s="442"/>
      <c r="P1563" s="440"/>
      <c r="Q1563" s="440"/>
      <c r="R1563" s="440"/>
      <c r="S1563" s="440"/>
      <c r="T1563" s="440"/>
      <c r="U1563" s="440"/>
      <c r="V1563" s="440"/>
      <c r="W1563" s="440"/>
      <c r="X1563" s="440"/>
    </row>
    <row r="1564" spans="1:24" s="439" customFormat="1" ht="40.5" x14ac:dyDescent="0.25">
      <c r="A1564" s="13">
        <v>4239</v>
      </c>
      <c r="B1564" s="13" t="s">
        <v>6079</v>
      </c>
      <c r="C1564" s="13" t="s">
        <v>500</v>
      </c>
      <c r="D1564" s="13" t="s">
        <v>13</v>
      </c>
      <c r="E1564" s="13" t="s">
        <v>14</v>
      </c>
      <c r="F1564" s="13">
        <v>19000000</v>
      </c>
      <c r="G1564" s="13">
        <v>19000000</v>
      </c>
      <c r="H1564" s="13">
        <v>1</v>
      </c>
      <c r="I1564" s="442"/>
      <c r="P1564" s="440"/>
      <c r="Q1564" s="440"/>
      <c r="R1564" s="440"/>
      <c r="S1564" s="440"/>
      <c r="T1564" s="440"/>
      <c r="U1564" s="440"/>
      <c r="V1564" s="440"/>
      <c r="W1564" s="440"/>
      <c r="X1564" s="440"/>
    </row>
    <row r="1565" spans="1:24" s="439" customFormat="1" ht="40.5" x14ac:dyDescent="0.25">
      <c r="A1565" s="13">
        <v>4239</v>
      </c>
      <c r="B1565" s="13" t="s">
        <v>6080</v>
      </c>
      <c r="C1565" s="13" t="s">
        <v>500</v>
      </c>
      <c r="D1565" s="13" t="s">
        <v>13</v>
      </c>
      <c r="E1565" s="13" t="s">
        <v>14</v>
      </c>
      <c r="F1565" s="13">
        <v>39840000</v>
      </c>
      <c r="G1565" s="13">
        <v>39840000</v>
      </c>
      <c r="H1565" s="13">
        <v>1</v>
      </c>
      <c r="I1565" s="442"/>
      <c r="P1565" s="440"/>
      <c r="Q1565" s="440"/>
      <c r="R1565" s="440"/>
      <c r="S1565" s="440"/>
      <c r="T1565" s="440"/>
      <c r="U1565" s="440"/>
      <c r="V1565" s="440"/>
      <c r="W1565" s="440"/>
      <c r="X1565" s="440"/>
    </row>
    <row r="1566" spans="1:24" s="439" customFormat="1" ht="15" customHeight="1" x14ac:dyDescent="0.25">
      <c r="A1566" s="543" t="s">
        <v>8</v>
      </c>
      <c r="B1566" s="544"/>
      <c r="C1566" s="544"/>
      <c r="D1566" s="544"/>
      <c r="E1566" s="544"/>
      <c r="F1566" s="544"/>
      <c r="G1566" s="544"/>
      <c r="H1566" s="544"/>
      <c r="I1566" s="442"/>
      <c r="P1566" s="440"/>
      <c r="Q1566" s="440"/>
      <c r="R1566" s="440"/>
      <c r="S1566" s="440"/>
      <c r="T1566" s="440"/>
      <c r="U1566" s="440"/>
      <c r="V1566" s="440"/>
      <c r="W1566" s="440"/>
      <c r="X1566" s="440"/>
    </row>
    <row r="1567" spans="1:24" s="439" customFormat="1" x14ac:dyDescent="0.25">
      <c r="A1567" s="13">
        <v>5132</v>
      </c>
      <c r="B1567" s="13" t="s">
        <v>4703</v>
      </c>
      <c r="C1567" s="13" t="s">
        <v>4704</v>
      </c>
      <c r="D1567" s="13" t="s">
        <v>251</v>
      </c>
      <c r="E1567" s="13" t="s">
        <v>10</v>
      </c>
      <c r="F1567" s="13">
        <v>3920</v>
      </c>
      <c r="G1567" s="13">
        <f>+F1567*H1567</f>
        <v>98000</v>
      </c>
      <c r="H1567" s="13">
        <v>25</v>
      </c>
      <c r="I1567" s="442"/>
      <c r="P1567" s="440"/>
      <c r="Q1567" s="440"/>
      <c r="R1567" s="440"/>
      <c r="S1567" s="440"/>
      <c r="T1567" s="440"/>
      <c r="U1567" s="440"/>
      <c r="V1567" s="440"/>
      <c r="W1567" s="440"/>
      <c r="X1567" s="440"/>
    </row>
    <row r="1568" spans="1:24" s="439" customFormat="1" x14ac:dyDescent="0.25">
      <c r="A1568" s="13">
        <v>5132</v>
      </c>
      <c r="B1568" s="13" t="s">
        <v>4705</v>
      </c>
      <c r="C1568" s="13" t="s">
        <v>4704</v>
      </c>
      <c r="D1568" s="13" t="s">
        <v>251</v>
      </c>
      <c r="E1568" s="13" t="s">
        <v>10</v>
      </c>
      <c r="F1568" s="13">
        <v>1760</v>
      </c>
      <c r="G1568" s="13">
        <f t="shared" ref="G1568:G1601" si="26">+F1568*H1568</f>
        <v>70400</v>
      </c>
      <c r="H1568" s="13">
        <v>40</v>
      </c>
      <c r="I1568" s="442"/>
      <c r="P1568" s="440"/>
      <c r="Q1568" s="440"/>
      <c r="R1568" s="440"/>
      <c r="S1568" s="440"/>
      <c r="T1568" s="440"/>
      <c r="U1568" s="440"/>
      <c r="V1568" s="440"/>
      <c r="W1568" s="440"/>
      <c r="X1568" s="440"/>
    </row>
    <row r="1569" spans="1:24" s="439" customFormat="1" x14ac:dyDescent="0.25">
      <c r="A1569" s="13">
        <v>5132</v>
      </c>
      <c r="B1569" s="13" t="s">
        <v>4706</v>
      </c>
      <c r="C1569" s="13" t="s">
        <v>4704</v>
      </c>
      <c r="D1569" s="13" t="s">
        <v>251</v>
      </c>
      <c r="E1569" s="13" t="s">
        <v>10</v>
      </c>
      <c r="F1569" s="13">
        <v>3120</v>
      </c>
      <c r="G1569" s="13">
        <f t="shared" si="26"/>
        <v>146640</v>
      </c>
      <c r="H1569" s="13">
        <v>47</v>
      </c>
      <c r="I1569" s="442"/>
      <c r="P1569" s="440"/>
      <c r="Q1569" s="440"/>
      <c r="R1569" s="440"/>
      <c r="S1569" s="440"/>
      <c r="T1569" s="440"/>
      <c r="U1569" s="440"/>
      <c r="V1569" s="440"/>
      <c r="W1569" s="440"/>
      <c r="X1569" s="440"/>
    </row>
    <row r="1570" spans="1:24" s="439" customFormat="1" x14ac:dyDescent="0.25">
      <c r="A1570" s="13">
        <v>5132</v>
      </c>
      <c r="B1570" s="13" t="s">
        <v>4707</v>
      </c>
      <c r="C1570" s="13" t="s">
        <v>4704</v>
      </c>
      <c r="D1570" s="13" t="s">
        <v>251</v>
      </c>
      <c r="E1570" s="13" t="s">
        <v>10</v>
      </c>
      <c r="F1570" s="13">
        <v>3200</v>
      </c>
      <c r="G1570" s="13">
        <f t="shared" si="26"/>
        <v>144000</v>
      </c>
      <c r="H1570" s="13">
        <v>45</v>
      </c>
      <c r="I1570" s="442"/>
      <c r="P1570" s="440"/>
      <c r="Q1570" s="440"/>
      <c r="R1570" s="440"/>
      <c r="S1570" s="440"/>
      <c r="T1570" s="440"/>
      <c r="U1570" s="440"/>
      <c r="V1570" s="440"/>
      <c r="W1570" s="440"/>
      <c r="X1570" s="440"/>
    </row>
    <row r="1571" spans="1:24" s="439" customFormat="1" x14ac:dyDescent="0.25">
      <c r="A1571" s="13">
        <v>5132</v>
      </c>
      <c r="B1571" s="13" t="s">
        <v>4708</v>
      </c>
      <c r="C1571" s="13" t="s">
        <v>4704</v>
      </c>
      <c r="D1571" s="13" t="s">
        <v>251</v>
      </c>
      <c r="E1571" s="13" t="s">
        <v>10</v>
      </c>
      <c r="F1571" s="13">
        <v>2400</v>
      </c>
      <c r="G1571" s="13">
        <f t="shared" si="26"/>
        <v>74400</v>
      </c>
      <c r="H1571" s="13">
        <v>31</v>
      </c>
      <c r="I1571" s="442"/>
      <c r="P1571" s="440"/>
      <c r="Q1571" s="440"/>
      <c r="R1571" s="440"/>
      <c r="S1571" s="440"/>
      <c r="T1571" s="440"/>
      <c r="U1571" s="440"/>
      <c r="V1571" s="440"/>
      <c r="W1571" s="440"/>
      <c r="X1571" s="440"/>
    </row>
    <row r="1572" spans="1:24" s="439" customFormat="1" ht="14.25" customHeight="1" x14ac:dyDescent="0.25">
      <c r="A1572" s="13">
        <v>5132</v>
      </c>
      <c r="B1572" s="13" t="s">
        <v>4709</v>
      </c>
      <c r="C1572" s="13" t="s">
        <v>4704</v>
      </c>
      <c r="D1572" s="13" t="s">
        <v>251</v>
      </c>
      <c r="E1572" s="13" t="s">
        <v>10</v>
      </c>
      <c r="F1572" s="13">
        <v>720</v>
      </c>
      <c r="G1572" s="13">
        <f t="shared" si="26"/>
        <v>54720</v>
      </c>
      <c r="H1572" s="13">
        <v>76</v>
      </c>
      <c r="I1572" s="442"/>
      <c r="P1572" s="440"/>
      <c r="Q1572" s="440"/>
      <c r="R1572" s="440"/>
      <c r="S1572" s="440"/>
      <c r="T1572" s="440"/>
      <c r="U1572" s="440"/>
      <c r="V1572" s="440"/>
      <c r="W1572" s="440"/>
      <c r="X1572" s="440"/>
    </row>
    <row r="1573" spans="1:24" s="439" customFormat="1" x14ac:dyDescent="0.25">
      <c r="A1573" s="13">
        <v>5132</v>
      </c>
      <c r="B1573" s="13" t="s">
        <v>4710</v>
      </c>
      <c r="C1573" s="13" t="s">
        <v>4704</v>
      </c>
      <c r="D1573" s="13" t="s">
        <v>251</v>
      </c>
      <c r="E1573" s="13" t="s">
        <v>10</v>
      </c>
      <c r="F1573" s="13">
        <v>3120</v>
      </c>
      <c r="G1573" s="13">
        <f t="shared" si="26"/>
        <v>93600</v>
      </c>
      <c r="H1573" s="13">
        <v>30</v>
      </c>
      <c r="I1573" s="442"/>
      <c r="P1573" s="440"/>
      <c r="Q1573" s="440"/>
      <c r="R1573" s="440"/>
      <c r="S1573" s="440"/>
      <c r="T1573" s="440"/>
      <c r="U1573" s="440"/>
      <c r="V1573" s="440"/>
      <c r="W1573" s="440"/>
      <c r="X1573" s="440"/>
    </row>
    <row r="1574" spans="1:24" s="439" customFormat="1" x14ac:dyDescent="0.25">
      <c r="A1574" s="13">
        <v>5132</v>
      </c>
      <c r="B1574" s="13" t="s">
        <v>4711</v>
      </c>
      <c r="C1574" s="13" t="s">
        <v>4704</v>
      </c>
      <c r="D1574" s="13" t="s">
        <v>251</v>
      </c>
      <c r="E1574" s="13" t="s">
        <v>10</v>
      </c>
      <c r="F1574" s="13">
        <v>4400</v>
      </c>
      <c r="G1574" s="13">
        <f t="shared" si="26"/>
        <v>255200</v>
      </c>
      <c r="H1574" s="13">
        <v>58</v>
      </c>
      <c r="I1574" s="442"/>
      <c r="P1574" s="440"/>
      <c r="Q1574" s="440"/>
      <c r="R1574" s="440"/>
      <c r="S1574" s="440"/>
      <c r="T1574" s="440"/>
      <c r="U1574" s="440"/>
      <c r="V1574" s="440"/>
      <c r="W1574" s="440"/>
      <c r="X1574" s="440"/>
    </row>
    <row r="1575" spans="1:24" s="439" customFormat="1" x14ac:dyDescent="0.25">
      <c r="A1575" s="13">
        <v>5132</v>
      </c>
      <c r="B1575" s="13" t="s">
        <v>4712</v>
      </c>
      <c r="C1575" s="13" t="s">
        <v>4704</v>
      </c>
      <c r="D1575" s="13" t="s">
        <v>251</v>
      </c>
      <c r="E1575" s="13" t="s">
        <v>10</v>
      </c>
      <c r="F1575" s="13">
        <v>4000</v>
      </c>
      <c r="G1575" s="13">
        <f t="shared" si="26"/>
        <v>140000</v>
      </c>
      <c r="H1575" s="13">
        <v>35</v>
      </c>
      <c r="I1575" s="442"/>
      <c r="P1575" s="440"/>
      <c r="Q1575" s="440"/>
      <c r="R1575" s="440"/>
      <c r="S1575" s="440"/>
      <c r="T1575" s="440"/>
      <c r="U1575" s="440"/>
      <c r="V1575" s="440"/>
      <c r="W1575" s="440"/>
      <c r="X1575" s="440"/>
    </row>
    <row r="1576" spans="1:24" s="439" customFormat="1" x14ac:dyDescent="0.25">
      <c r="A1576" s="13">
        <v>5132</v>
      </c>
      <c r="B1576" s="13" t="s">
        <v>4713</v>
      </c>
      <c r="C1576" s="13" t="s">
        <v>4704</v>
      </c>
      <c r="D1576" s="13" t="s">
        <v>251</v>
      </c>
      <c r="E1576" s="13" t="s">
        <v>10</v>
      </c>
      <c r="F1576" s="13">
        <v>3120</v>
      </c>
      <c r="G1576" s="13">
        <f t="shared" si="26"/>
        <v>149760</v>
      </c>
      <c r="H1576" s="13">
        <v>48</v>
      </c>
      <c r="I1576" s="442"/>
      <c r="P1576" s="440"/>
      <c r="Q1576" s="440"/>
      <c r="R1576" s="440"/>
      <c r="S1576" s="440"/>
      <c r="T1576" s="440"/>
      <c r="U1576" s="440"/>
      <c r="V1576" s="440"/>
      <c r="W1576" s="440"/>
      <c r="X1576" s="440"/>
    </row>
    <row r="1577" spans="1:24" s="439" customFormat="1" x14ac:dyDescent="0.25">
      <c r="A1577" s="13">
        <v>5132</v>
      </c>
      <c r="B1577" s="13" t="s">
        <v>4714</v>
      </c>
      <c r="C1577" s="13" t="s">
        <v>4704</v>
      </c>
      <c r="D1577" s="13" t="s">
        <v>251</v>
      </c>
      <c r="E1577" s="13" t="s">
        <v>10</v>
      </c>
      <c r="F1577" s="13">
        <v>3120</v>
      </c>
      <c r="G1577" s="13">
        <f t="shared" si="26"/>
        <v>118560</v>
      </c>
      <c r="H1577" s="13">
        <v>38</v>
      </c>
      <c r="I1577" s="442"/>
      <c r="P1577" s="440"/>
      <c r="Q1577" s="440"/>
      <c r="R1577" s="440"/>
      <c r="S1577" s="440"/>
      <c r="T1577" s="440"/>
      <c r="U1577" s="440"/>
      <c r="V1577" s="440"/>
      <c r="W1577" s="440"/>
      <c r="X1577" s="440"/>
    </row>
    <row r="1578" spans="1:24" s="439" customFormat="1" x14ac:dyDescent="0.25">
      <c r="A1578" s="13">
        <v>5132</v>
      </c>
      <c r="B1578" s="13" t="s">
        <v>4715</v>
      </c>
      <c r="C1578" s="13" t="s">
        <v>4704</v>
      </c>
      <c r="D1578" s="13" t="s">
        <v>251</v>
      </c>
      <c r="E1578" s="13" t="s">
        <v>10</v>
      </c>
      <c r="F1578" s="13">
        <v>3200</v>
      </c>
      <c r="G1578" s="13">
        <f t="shared" si="26"/>
        <v>166400</v>
      </c>
      <c r="H1578" s="13">
        <v>52</v>
      </c>
      <c r="I1578" s="442"/>
      <c r="P1578" s="440"/>
      <c r="Q1578" s="440"/>
      <c r="R1578" s="440"/>
      <c r="S1578" s="440"/>
      <c r="T1578" s="440"/>
      <c r="U1578" s="440"/>
      <c r="V1578" s="440"/>
      <c r="W1578" s="440"/>
      <c r="X1578" s="440"/>
    </row>
    <row r="1579" spans="1:24" s="439" customFormat="1" x14ac:dyDescent="0.25">
      <c r="A1579" s="13">
        <v>5132</v>
      </c>
      <c r="B1579" s="13" t="s">
        <v>4716</v>
      </c>
      <c r="C1579" s="13" t="s">
        <v>4704</v>
      </c>
      <c r="D1579" s="13" t="s">
        <v>251</v>
      </c>
      <c r="E1579" s="13" t="s">
        <v>10</v>
      </c>
      <c r="F1579" s="13">
        <v>4400</v>
      </c>
      <c r="G1579" s="13">
        <f t="shared" si="26"/>
        <v>220000</v>
      </c>
      <c r="H1579" s="13">
        <v>50</v>
      </c>
      <c r="I1579" s="442"/>
      <c r="P1579" s="440"/>
      <c r="Q1579" s="440"/>
      <c r="R1579" s="440"/>
      <c r="S1579" s="440"/>
      <c r="T1579" s="440"/>
      <c r="U1579" s="440"/>
      <c r="V1579" s="440"/>
      <c r="W1579" s="440"/>
      <c r="X1579" s="440"/>
    </row>
    <row r="1580" spans="1:24" s="439" customFormat="1" x14ac:dyDescent="0.25">
      <c r="A1580" s="13">
        <v>5132</v>
      </c>
      <c r="B1580" s="13" t="s">
        <v>4717</v>
      </c>
      <c r="C1580" s="13" t="s">
        <v>4704</v>
      </c>
      <c r="D1580" s="13" t="s">
        <v>251</v>
      </c>
      <c r="E1580" s="13" t="s">
        <v>10</v>
      </c>
      <c r="F1580" s="13">
        <v>3120</v>
      </c>
      <c r="G1580" s="13">
        <f t="shared" si="26"/>
        <v>124800</v>
      </c>
      <c r="H1580" s="13">
        <v>40</v>
      </c>
      <c r="I1580" s="442"/>
      <c r="P1580" s="440"/>
      <c r="Q1580" s="440"/>
      <c r="R1580" s="440"/>
      <c r="S1580" s="440"/>
      <c r="T1580" s="440"/>
      <c r="U1580" s="440"/>
      <c r="V1580" s="440"/>
      <c r="W1580" s="440"/>
      <c r="X1580" s="440"/>
    </row>
    <row r="1581" spans="1:24" s="439" customFormat="1" x14ac:dyDescent="0.25">
      <c r="A1581" s="13">
        <v>5132</v>
      </c>
      <c r="B1581" s="13" t="s">
        <v>4718</v>
      </c>
      <c r="C1581" s="13" t="s">
        <v>4704</v>
      </c>
      <c r="D1581" s="13" t="s">
        <v>251</v>
      </c>
      <c r="E1581" s="13" t="s">
        <v>10</v>
      </c>
      <c r="F1581" s="13">
        <v>2640</v>
      </c>
      <c r="G1581" s="13">
        <f t="shared" si="26"/>
        <v>105600</v>
      </c>
      <c r="H1581" s="13">
        <v>40</v>
      </c>
      <c r="I1581" s="442"/>
      <c r="P1581" s="440"/>
      <c r="Q1581" s="440"/>
      <c r="R1581" s="440"/>
      <c r="S1581" s="440"/>
      <c r="T1581" s="440"/>
      <c r="U1581" s="440"/>
      <c r="V1581" s="440"/>
      <c r="W1581" s="440"/>
      <c r="X1581" s="440"/>
    </row>
    <row r="1582" spans="1:24" s="439" customFormat="1" x14ac:dyDescent="0.25">
      <c r="A1582" s="13">
        <v>5132</v>
      </c>
      <c r="B1582" s="13" t="s">
        <v>4719</v>
      </c>
      <c r="C1582" s="13" t="s">
        <v>4704</v>
      </c>
      <c r="D1582" s="13" t="s">
        <v>251</v>
      </c>
      <c r="E1582" s="13" t="s">
        <v>10</v>
      </c>
      <c r="F1582" s="13">
        <v>800</v>
      </c>
      <c r="G1582" s="13">
        <f t="shared" si="26"/>
        <v>20800</v>
      </c>
      <c r="H1582" s="13">
        <v>26</v>
      </c>
      <c r="I1582" s="442"/>
      <c r="P1582" s="440"/>
      <c r="Q1582" s="440"/>
      <c r="R1582" s="440"/>
      <c r="S1582" s="440"/>
      <c r="T1582" s="440"/>
      <c r="U1582" s="440"/>
      <c r="V1582" s="440"/>
      <c r="W1582" s="440"/>
      <c r="X1582" s="440"/>
    </row>
    <row r="1583" spans="1:24" s="439" customFormat="1" x14ac:dyDescent="0.25">
      <c r="A1583" s="13">
        <v>5132</v>
      </c>
      <c r="B1583" s="13" t="s">
        <v>4720</v>
      </c>
      <c r="C1583" s="13" t="s">
        <v>4704</v>
      </c>
      <c r="D1583" s="13" t="s">
        <v>251</v>
      </c>
      <c r="E1583" s="13" t="s">
        <v>10</v>
      </c>
      <c r="F1583" s="13">
        <v>720</v>
      </c>
      <c r="G1583" s="13">
        <f t="shared" si="26"/>
        <v>44640</v>
      </c>
      <c r="H1583" s="13">
        <v>62</v>
      </c>
      <c r="I1583" s="442"/>
      <c r="P1583" s="440"/>
      <c r="Q1583" s="440"/>
      <c r="R1583" s="440"/>
      <c r="S1583" s="440"/>
      <c r="T1583" s="440"/>
      <c r="U1583" s="440"/>
      <c r="V1583" s="440"/>
      <c r="W1583" s="440"/>
      <c r="X1583" s="440"/>
    </row>
    <row r="1584" spans="1:24" s="439" customFormat="1" x14ac:dyDescent="0.25">
      <c r="A1584" s="13">
        <v>5132</v>
      </c>
      <c r="B1584" s="13" t="s">
        <v>4721</v>
      </c>
      <c r="C1584" s="13" t="s">
        <v>4704</v>
      </c>
      <c r="D1584" s="13" t="s">
        <v>251</v>
      </c>
      <c r="E1584" s="13" t="s">
        <v>10</v>
      </c>
      <c r="F1584" s="13">
        <v>3920</v>
      </c>
      <c r="G1584" s="13">
        <f t="shared" si="26"/>
        <v>133280</v>
      </c>
      <c r="H1584" s="13">
        <v>34</v>
      </c>
      <c r="I1584" s="442"/>
      <c r="P1584" s="440"/>
      <c r="Q1584" s="440"/>
      <c r="R1584" s="440"/>
      <c r="S1584" s="440"/>
      <c r="T1584" s="440"/>
      <c r="U1584" s="440"/>
      <c r="V1584" s="440"/>
      <c r="W1584" s="440"/>
      <c r="X1584" s="440"/>
    </row>
    <row r="1585" spans="1:24" s="439" customFormat="1" x14ac:dyDescent="0.25">
      <c r="A1585" s="13">
        <v>5132</v>
      </c>
      <c r="B1585" s="13" t="s">
        <v>4722</v>
      </c>
      <c r="C1585" s="13" t="s">
        <v>4704</v>
      </c>
      <c r="D1585" s="13" t="s">
        <v>251</v>
      </c>
      <c r="E1585" s="13" t="s">
        <v>10</v>
      </c>
      <c r="F1585" s="13">
        <v>720</v>
      </c>
      <c r="G1585" s="13">
        <f t="shared" si="26"/>
        <v>45360</v>
      </c>
      <c r="H1585" s="13">
        <v>63</v>
      </c>
      <c r="I1585" s="442"/>
      <c r="P1585" s="440"/>
      <c r="Q1585" s="440"/>
      <c r="R1585" s="440"/>
      <c r="S1585" s="440"/>
      <c r="T1585" s="440"/>
      <c r="U1585" s="440"/>
      <c r="V1585" s="440"/>
      <c r="W1585" s="440"/>
      <c r="X1585" s="440"/>
    </row>
    <row r="1586" spans="1:24" s="439" customFormat="1" x14ac:dyDescent="0.25">
      <c r="A1586" s="13">
        <v>5132</v>
      </c>
      <c r="B1586" s="13" t="s">
        <v>4723</v>
      </c>
      <c r="C1586" s="13" t="s">
        <v>4704</v>
      </c>
      <c r="D1586" s="13" t="s">
        <v>251</v>
      </c>
      <c r="E1586" s="13" t="s">
        <v>10</v>
      </c>
      <c r="F1586" s="13">
        <v>960</v>
      </c>
      <c r="G1586" s="13">
        <f t="shared" si="26"/>
        <v>54720</v>
      </c>
      <c r="H1586" s="13">
        <v>57</v>
      </c>
      <c r="I1586" s="442"/>
      <c r="P1586" s="440"/>
      <c r="Q1586" s="440"/>
      <c r="R1586" s="440"/>
      <c r="S1586" s="440"/>
      <c r="T1586" s="440"/>
      <c r="U1586" s="440"/>
      <c r="V1586" s="440"/>
      <c r="W1586" s="440"/>
      <c r="X1586" s="440"/>
    </row>
    <row r="1587" spans="1:24" s="439" customFormat="1" x14ac:dyDescent="0.25">
      <c r="A1587" s="13">
        <v>5132</v>
      </c>
      <c r="B1587" s="13" t="s">
        <v>4724</v>
      </c>
      <c r="C1587" s="13" t="s">
        <v>4704</v>
      </c>
      <c r="D1587" s="13" t="s">
        <v>251</v>
      </c>
      <c r="E1587" s="13" t="s">
        <v>10</v>
      </c>
      <c r="F1587" s="13">
        <v>3120</v>
      </c>
      <c r="G1587" s="13">
        <f t="shared" si="26"/>
        <v>99840</v>
      </c>
      <c r="H1587" s="13">
        <v>32</v>
      </c>
      <c r="I1587" s="442"/>
      <c r="P1587" s="440"/>
      <c r="Q1587" s="440"/>
      <c r="R1587" s="440"/>
      <c r="S1587" s="440"/>
      <c r="T1587" s="440"/>
      <c r="U1587" s="440"/>
      <c r="V1587" s="440"/>
      <c r="W1587" s="440"/>
      <c r="X1587" s="440"/>
    </row>
    <row r="1588" spans="1:24" s="439" customFormat="1" x14ac:dyDescent="0.25">
      <c r="A1588" s="13">
        <v>5132</v>
      </c>
      <c r="B1588" s="13" t="s">
        <v>4725</v>
      </c>
      <c r="C1588" s="13" t="s">
        <v>4704</v>
      </c>
      <c r="D1588" s="13" t="s">
        <v>251</v>
      </c>
      <c r="E1588" s="13" t="s">
        <v>10</v>
      </c>
      <c r="F1588" s="13">
        <v>3520</v>
      </c>
      <c r="G1588" s="13">
        <f t="shared" si="26"/>
        <v>158400</v>
      </c>
      <c r="H1588" s="13">
        <v>45</v>
      </c>
      <c r="I1588" s="442"/>
      <c r="P1588" s="440"/>
      <c r="Q1588" s="440"/>
      <c r="R1588" s="440"/>
      <c r="S1588" s="440"/>
      <c r="T1588" s="440"/>
      <c r="U1588" s="440"/>
      <c r="V1588" s="440"/>
      <c r="W1588" s="440"/>
      <c r="X1588" s="440"/>
    </row>
    <row r="1589" spans="1:24" s="439" customFormat="1" x14ac:dyDescent="0.25">
      <c r="A1589" s="13">
        <v>5132</v>
      </c>
      <c r="B1589" s="13" t="s">
        <v>4726</v>
      </c>
      <c r="C1589" s="13" t="s">
        <v>4704</v>
      </c>
      <c r="D1589" s="13" t="s">
        <v>251</v>
      </c>
      <c r="E1589" s="13" t="s">
        <v>10</v>
      </c>
      <c r="F1589" s="13">
        <v>3920</v>
      </c>
      <c r="G1589" s="13">
        <f t="shared" si="26"/>
        <v>109760</v>
      </c>
      <c r="H1589" s="13">
        <v>28</v>
      </c>
      <c r="I1589" s="442"/>
      <c r="P1589" s="440"/>
      <c r="Q1589" s="440"/>
      <c r="R1589" s="440"/>
      <c r="S1589" s="440"/>
      <c r="T1589" s="440"/>
      <c r="U1589" s="440"/>
      <c r="V1589" s="440"/>
      <c r="W1589" s="440"/>
      <c r="X1589" s="440"/>
    </row>
    <row r="1590" spans="1:24" s="439" customFormat="1" x14ac:dyDescent="0.25">
      <c r="A1590" s="13">
        <v>5132</v>
      </c>
      <c r="B1590" s="13" t="s">
        <v>4727</v>
      </c>
      <c r="C1590" s="13" t="s">
        <v>4704</v>
      </c>
      <c r="D1590" s="13" t="s">
        <v>251</v>
      </c>
      <c r="E1590" s="13" t="s">
        <v>10</v>
      </c>
      <c r="F1590" s="13">
        <v>2800</v>
      </c>
      <c r="G1590" s="13">
        <f t="shared" si="26"/>
        <v>117600</v>
      </c>
      <c r="H1590" s="13">
        <v>42</v>
      </c>
      <c r="I1590" s="442"/>
      <c r="P1590" s="440"/>
      <c r="Q1590" s="440"/>
      <c r="R1590" s="440"/>
      <c r="S1590" s="440"/>
      <c r="T1590" s="440"/>
      <c r="U1590" s="440"/>
      <c r="V1590" s="440"/>
      <c r="W1590" s="440"/>
      <c r="X1590" s="440"/>
    </row>
    <row r="1591" spans="1:24" s="439" customFormat="1" x14ac:dyDescent="0.25">
      <c r="A1591" s="13">
        <v>5132</v>
      </c>
      <c r="B1591" s="13" t="s">
        <v>4728</v>
      </c>
      <c r="C1591" s="13" t="s">
        <v>4704</v>
      </c>
      <c r="D1591" s="13" t="s">
        <v>251</v>
      </c>
      <c r="E1591" s="13" t="s">
        <v>10</v>
      </c>
      <c r="F1591" s="13">
        <v>4720</v>
      </c>
      <c r="G1591" s="13">
        <f t="shared" si="26"/>
        <v>89680</v>
      </c>
      <c r="H1591" s="13">
        <v>19</v>
      </c>
      <c r="I1591" s="442"/>
      <c r="P1591" s="440"/>
      <c r="Q1591" s="440"/>
      <c r="R1591" s="440"/>
      <c r="S1591" s="440"/>
      <c r="T1591" s="440"/>
      <c r="U1591" s="440"/>
      <c r="V1591" s="440"/>
      <c r="W1591" s="440"/>
      <c r="X1591" s="440"/>
    </row>
    <row r="1592" spans="1:24" s="439" customFormat="1" x14ac:dyDescent="0.25">
      <c r="A1592" s="13">
        <v>5132</v>
      </c>
      <c r="B1592" s="13" t="s">
        <v>4729</v>
      </c>
      <c r="C1592" s="13" t="s">
        <v>4704</v>
      </c>
      <c r="D1592" s="13" t="s">
        <v>251</v>
      </c>
      <c r="E1592" s="13" t="s">
        <v>10</v>
      </c>
      <c r="F1592" s="13">
        <v>960</v>
      </c>
      <c r="G1592" s="13">
        <f t="shared" si="26"/>
        <v>51840</v>
      </c>
      <c r="H1592" s="13">
        <v>54</v>
      </c>
      <c r="I1592" s="442"/>
      <c r="P1592" s="440"/>
      <c r="Q1592" s="440"/>
      <c r="R1592" s="440"/>
      <c r="S1592" s="440"/>
      <c r="T1592" s="440"/>
      <c r="U1592" s="440"/>
      <c r="V1592" s="440"/>
      <c r="W1592" s="440"/>
      <c r="X1592" s="440"/>
    </row>
    <row r="1593" spans="1:24" s="439" customFormat="1" x14ac:dyDescent="0.25">
      <c r="A1593" s="13">
        <v>5132</v>
      </c>
      <c r="B1593" s="13" t="s">
        <v>4730</v>
      </c>
      <c r="C1593" s="13" t="s">
        <v>4704</v>
      </c>
      <c r="D1593" s="13" t="s">
        <v>251</v>
      </c>
      <c r="E1593" s="13" t="s">
        <v>10</v>
      </c>
      <c r="F1593" s="13">
        <v>3120</v>
      </c>
      <c r="G1593" s="13">
        <f t="shared" si="26"/>
        <v>156000</v>
      </c>
      <c r="H1593" s="13">
        <v>50</v>
      </c>
      <c r="I1593" s="442"/>
      <c r="P1593" s="440"/>
      <c r="Q1593" s="440"/>
      <c r="R1593" s="440"/>
      <c r="S1593" s="440"/>
      <c r="T1593" s="440"/>
      <c r="U1593" s="440"/>
      <c r="V1593" s="440"/>
      <c r="W1593" s="440"/>
      <c r="X1593" s="440"/>
    </row>
    <row r="1594" spans="1:24" s="439" customFormat="1" x14ac:dyDescent="0.25">
      <c r="A1594" s="13">
        <v>5132</v>
      </c>
      <c r="B1594" s="13" t="s">
        <v>4731</v>
      </c>
      <c r="C1594" s="13" t="s">
        <v>4704</v>
      </c>
      <c r="D1594" s="13" t="s">
        <v>251</v>
      </c>
      <c r="E1594" s="13" t="s">
        <v>10</v>
      </c>
      <c r="F1594" s="13">
        <v>3120</v>
      </c>
      <c r="G1594" s="13">
        <f t="shared" si="26"/>
        <v>152880</v>
      </c>
      <c r="H1594" s="13">
        <v>49</v>
      </c>
      <c r="I1594" s="442"/>
      <c r="P1594" s="440"/>
      <c r="Q1594" s="440"/>
      <c r="R1594" s="440"/>
      <c r="S1594" s="440"/>
      <c r="T1594" s="440"/>
      <c r="U1594" s="440"/>
      <c r="V1594" s="440"/>
      <c r="W1594" s="440"/>
      <c r="X1594" s="440"/>
    </row>
    <row r="1595" spans="1:24" s="439" customFormat="1" x14ac:dyDescent="0.25">
      <c r="A1595" s="13">
        <v>5132</v>
      </c>
      <c r="B1595" s="13" t="s">
        <v>4732</v>
      </c>
      <c r="C1595" s="13" t="s">
        <v>4704</v>
      </c>
      <c r="D1595" s="13" t="s">
        <v>251</v>
      </c>
      <c r="E1595" s="13" t="s">
        <v>10</v>
      </c>
      <c r="F1595" s="13">
        <v>3120</v>
      </c>
      <c r="G1595" s="13">
        <f t="shared" si="26"/>
        <v>156000</v>
      </c>
      <c r="H1595" s="13">
        <v>50</v>
      </c>
      <c r="I1595" s="442"/>
      <c r="P1595" s="440"/>
      <c r="Q1595" s="440"/>
      <c r="R1595" s="440"/>
      <c r="S1595" s="440"/>
      <c r="T1595" s="440"/>
      <c r="U1595" s="440"/>
      <c r="V1595" s="440"/>
      <c r="W1595" s="440"/>
      <c r="X1595" s="440"/>
    </row>
    <row r="1596" spans="1:24" s="439" customFormat="1" x14ac:dyDescent="0.25">
      <c r="A1596" s="13">
        <v>5132</v>
      </c>
      <c r="B1596" s="13" t="s">
        <v>4733</v>
      </c>
      <c r="C1596" s="13" t="s">
        <v>4704</v>
      </c>
      <c r="D1596" s="13" t="s">
        <v>251</v>
      </c>
      <c r="E1596" s="13" t="s">
        <v>10</v>
      </c>
      <c r="F1596" s="13">
        <v>3920</v>
      </c>
      <c r="G1596" s="13">
        <f t="shared" si="26"/>
        <v>137200</v>
      </c>
      <c r="H1596" s="13">
        <v>35</v>
      </c>
      <c r="I1596" s="442"/>
      <c r="P1596" s="440"/>
      <c r="Q1596" s="440"/>
      <c r="R1596" s="440"/>
      <c r="S1596" s="440"/>
      <c r="T1596" s="440"/>
      <c r="U1596" s="440"/>
      <c r="V1596" s="440"/>
      <c r="W1596" s="440"/>
      <c r="X1596" s="440"/>
    </row>
    <row r="1597" spans="1:24" s="439" customFormat="1" x14ac:dyDescent="0.25">
      <c r="A1597" s="13">
        <v>5132</v>
      </c>
      <c r="B1597" s="13" t="s">
        <v>4734</v>
      </c>
      <c r="C1597" s="13" t="s">
        <v>4704</v>
      </c>
      <c r="D1597" s="13" t="s">
        <v>251</v>
      </c>
      <c r="E1597" s="13" t="s">
        <v>10</v>
      </c>
      <c r="F1597" s="13">
        <v>3920</v>
      </c>
      <c r="G1597" s="13">
        <f t="shared" si="26"/>
        <v>207760</v>
      </c>
      <c r="H1597" s="13">
        <v>53</v>
      </c>
      <c r="I1597" s="442"/>
      <c r="P1597" s="440"/>
      <c r="Q1597" s="440"/>
      <c r="R1597" s="440"/>
      <c r="S1597" s="440"/>
      <c r="T1597" s="440"/>
      <c r="U1597" s="440"/>
      <c r="V1597" s="440"/>
      <c r="W1597" s="440"/>
      <c r="X1597" s="440"/>
    </row>
    <row r="1598" spans="1:24" s="439" customFormat="1" x14ac:dyDescent="0.25">
      <c r="A1598" s="13">
        <v>5132</v>
      </c>
      <c r="B1598" s="13" t="s">
        <v>4735</v>
      </c>
      <c r="C1598" s="13" t="s">
        <v>4704</v>
      </c>
      <c r="D1598" s="13" t="s">
        <v>251</v>
      </c>
      <c r="E1598" s="13" t="s">
        <v>10</v>
      </c>
      <c r="F1598" s="13">
        <v>3120</v>
      </c>
      <c r="G1598" s="13">
        <f t="shared" si="26"/>
        <v>106080</v>
      </c>
      <c r="H1598" s="13">
        <v>34</v>
      </c>
      <c r="I1598" s="442"/>
      <c r="P1598" s="440"/>
      <c r="Q1598" s="440"/>
      <c r="R1598" s="440"/>
      <c r="S1598" s="440"/>
      <c r="T1598" s="440"/>
      <c r="U1598" s="440"/>
      <c r="V1598" s="440"/>
      <c r="W1598" s="440"/>
      <c r="X1598" s="440"/>
    </row>
    <row r="1599" spans="1:24" s="439" customFormat="1" x14ac:dyDescent="0.25">
      <c r="A1599" s="13">
        <v>5132</v>
      </c>
      <c r="B1599" s="13" t="s">
        <v>4736</v>
      </c>
      <c r="C1599" s="13" t="s">
        <v>4704</v>
      </c>
      <c r="D1599" s="13" t="s">
        <v>251</v>
      </c>
      <c r="E1599" s="13" t="s">
        <v>10</v>
      </c>
      <c r="F1599" s="13">
        <v>4000</v>
      </c>
      <c r="G1599" s="13">
        <f t="shared" si="26"/>
        <v>212000</v>
      </c>
      <c r="H1599" s="13">
        <v>53</v>
      </c>
      <c r="I1599" s="442"/>
      <c r="P1599" s="440"/>
      <c r="Q1599" s="440"/>
      <c r="R1599" s="440"/>
      <c r="S1599" s="440"/>
      <c r="T1599" s="440"/>
      <c r="U1599" s="440"/>
      <c r="V1599" s="440"/>
      <c r="W1599" s="440"/>
      <c r="X1599" s="440"/>
    </row>
    <row r="1600" spans="1:24" s="439" customFormat="1" x14ac:dyDescent="0.25">
      <c r="A1600" s="13">
        <v>5132</v>
      </c>
      <c r="B1600" s="13" t="s">
        <v>4737</v>
      </c>
      <c r="C1600" s="13" t="s">
        <v>4704</v>
      </c>
      <c r="D1600" s="13" t="s">
        <v>251</v>
      </c>
      <c r="E1600" s="13" t="s">
        <v>10</v>
      </c>
      <c r="F1600" s="13">
        <v>2320</v>
      </c>
      <c r="G1600" s="13">
        <f t="shared" si="26"/>
        <v>37120</v>
      </c>
      <c r="H1600" s="13">
        <v>16</v>
      </c>
      <c r="I1600" s="442"/>
      <c r="P1600" s="440"/>
      <c r="Q1600" s="440"/>
      <c r="R1600" s="440"/>
      <c r="S1600" s="440"/>
      <c r="T1600" s="440"/>
      <c r="U1600" s="440"/>
      <c r="V1600" s="440"/>
      <c r="W1600" s="440"/>
      <c r="X1600" s="440"/>
    </row>
    <row r="1601" spans="1:24" s="439" customFormat="1" x14ac:dyDescent="0.25">
      <c r="A1601" s="13">
        <v>5132</v>
      </c>
      <c r="B1601" s="13" t="s">
        <v>4738</v>
      </c>
      <c r="C1601" s="13" t="s">
        <v>4704</v>
      </c>
      <c r="D1601" s="13" t="s">
        <v>251</v>
      </c>
      <c r="E1601" s="13" t="s">
        <v>10</v>
      </c>
      <c r="F1601" s="13">
        <v>3920</v>
      </c>
      <c r="G1601" s="13">
        <f t="shared" si="26"/>
        <v>152880</v>
      </c>
      <c r="H1601" s="13">
        <v>39</v>
      </c>
      <c r="I1601" s="442"/>
      <c r="P1601" s="440"/>
      <c r="Q1601" s="440"/>
      <c r="R1601" s="440"/>
      <c r="S1601" s="440"/>
      <c r="T1601" s="440"/>
      <c r="U1601" s="440"/>
      <c r="V1601" s="440"/>
      <c r="W1601" s="440"/>
      <c r="X1601" s="440"/>
    </row>
    <row r="1602" spans="1:24" x14ac:dyDescent="0.25">
      <c r="A1602" s="555" t="s">
        <v>301</v>
      </c>
      <c r="B1602" s="556"/>
      <c r="C1602" s="556"/>
      <c r="D1602" s="556"/>
      <c r="E1602" s="556"/>
      <c r="F1602" s="556"/>
      <c r="G1602" s="556"/>
      <c r="H1602" s="556"/>
      <c r="I1602" s="23"/>
    </row>
    <row r="1603" spans="1:24" x14ac:dyDescent="0.25">
      <c r="A1603" s="603" t="s">
        <v>161</v>
      </c>
      <c r="B1603" s="604"/>
      <c r="C1603" s="604"/>
      <c r="D1603" s="604"/>
      <c r="E1603" s="604"/>
      <c r="F1603" s="604"/>
      <c r="G1603" s="604"/>
      <c r="H1603" s="605"/>
      <c r="I1603" s="23"/>
    </row>
    <row r="1604" spans="1:24" ht="27" x14ac:dyDescent="0.25">
      <c r="A1604" s="246">
        <v>4251</v>
      </c>
      <c r="B1604" s="246" t="s">
        <v>1760</v>
      </c>
      <c r="C1604" s="246" t="s">
        <v>457</v>
      </c>
      <c r="D1604" s="246" t="s">
        <v>15</v>
      </c>
      <c r="E1604" s="246" t="s">
        <v>14</v>
      </c>
      <c r="F1604" s="246">
        <v>0</v>
      </c>
      <c r="G1604" s="246">
        <v>0</v>
      </c>
      <c r="H1604" s="246">
        <v>1</v>
      </c>
      <c r="I1604" s="23"/>
    </row>
    <row r="1605" spans="1:24" ht="27" x14ac:dyDescent="0.25">
      <c r="A1605" s="163">
        <v>4251</v>
      </c>
      <c r="B1605" s="246" t="s">
        <v>1761</v>
      </c>
      <c r="C1605" s="246" t="s">
        <v>457</v>
      </c>
      <c r="D1605" s="246" t="s">
        <v>15</v>
      </c>
      <c r="E1605" s="246" t="s">
        <v>14</v>
      </c>
      <c r="F1605" s="246">
        <v>0</v>
      </c>
      <c r="G1605" s="246">
        <v>0</v>
      </c>
      <c r="H1605" s="246">
        <v>1</v>
      </c>
      <c r="I1605" s="23"/>
    </row>
    <row r="1606" spans="1:24" s="439" customFormat="1" ht="27" x14ac:dyDescent="0.25">
      <c r="A1606" s="451">
        <v>5113</v>
      </c>
      <c r="B1606" s="451" t="s">
        <v>4815</v>
      </c>
      <c r="C1606" s="451" t="s">
        <v>457</v>
      </c>
      <c r="D1606" s="451" t="s">
        <v>15</v>
      </c>
      <c r="E1606" s="451" t="s">
        <v>14</v>
      </c>
      <c r="F1606" s="451">
        <v>400000</v>
      </c>
      <c r="G1606" s="451">
        <v>400000</v>
      </c>
      <c r="H1606" s="451">
        <v>1</v>
      </c>
      <c r="I1606" s="442"/>
      <c r="P1606" s="440"/>
      <c r="Q1606" s="440"/>
      <c r="R1606" s="440"/>
      <c r="S1606" s="440"/>
      <c r="T1606" s="440"/>
      <c r="U1606" s="440"/>
      <c r="V1606" s="440"/>
      <c r="W1606" s="440"/>
      <c r="X1606" s="440"/>
    </row>
    <row r="1607" spans="1:24" s="439" customFormat="1" ht="27" x14ac:dyDescent="0.25">
      <c r="A1607" s="451">
        <v>5113</v>
      </c>
      <c r="B1607" s="451" t="s">
        <v>4816</v>
      </c>
      <c r="C1607" s="451" t="s">
        <v>457</v>
      </c>
      <c r="D1607" s="451" t="s">
        <v>15</v>
      </c>
      <c r="E1607" s="451" t="s">
        <v>14</v>
      </c>
      <c r="F1607" s="451">
        <v>700000</v>
      </c>
      <c r="G1607" s="451">
        <v>700000</v>
      </c>
      <c r="H1607" s="451">
        <v>1</v>
      </c>
      <c r="I1607" s="442"/>
      <c r="P1607" s="440"/>
      <c r="Q1607" s="440"/>
      <c r="R1607" s="440"/>
      <c r="S1607" s="440"/>
      <c r="T1607" s="440"/>
      <c r="U1607" s="440"/>
      <c r="V1607" s="440"/>
      <c r="W1607" s="440"/>
      <c r="X1607" s="440"/>
    </row>
    <row r="1608" spans="1:24" x14ac:dyDescent="0.25">
      <c r="A1608" s="603" t="s">
        <v>16</v>
      </c>
      <c r="B1608" s="604"/>
      <c r="C1608" s="604"/>
      <c r="D1608" s="604"/>
      <c r="E1608" s="604"/>
      <c r="F1608" s="604"/>
      <c r="G1608" s="604"/>
      <c r="H1608" s="605"/>
      <c r="I1608" s="23"/>
    </row>
    <row r="1609" spans="1:24" ht="27" x14ac:dyDescent="0.25">
      <c r="A1609" s="371">
        <v>4251</v>
      </c>
      <c r="B1609" s="371" t="s">
        <v>1762</v>
      </c>
      <c r="C1609" s="371" t="s">
        <v>20</v>
      </c>
      <c r="D1609" s="371" t="s">
        <v>15</v>
      </c>
      <c r="E1609" s="371" t="s">
        <v>14</v>
      </c>
      <c r="F1609" s="371">
        <v>49334400</v>
      </c>
      <c r="G1609" s="371">
        <v>49334400</v>
      </c>
      <c r="H1609" s="371">
        <v>1</v>
      </c>
      <c r="I1609" s="23"/>
    </row>
    <row r="1610" spans="1:24" ht="27" x14ac:dyDescent="0.25">
      <c r="A1610" s="371">
        <v>4251</v>
      </c>
      <c r="B1610" s="371" t="s">
        <v>3751</v>
      </c>
      <c r="C1610" s="371" t="s">
        <v>20</v>
      </c>
      <c r="D1610" s="371" t="s">
        <v>15</v>
      </c>
      <c r="E1610" s="371" t="s">
        <v>14</v>
      </c>
      <c r="F1610" s="371">
        <v>56500594</v>
      </c>
      <c r="G1610" s="371">
        <v>56500594</v>
      </c>
      <c r="H1610" s="371">
        <v>1</v>
      </c>
      <c r="I1610" s="23"/>
    </row>
    <row r="1611" spans="1:24" ht="27" x14ac:dyDescent="0.25">
      <c r="A1611" s="371">
        <v>4251</v>
      </c>
      <c r="B1611" s="371" t="s">
        <v>1763</v>
      </c>
      <c r="C1611" s="371" t="s">
        <v>20</v>
      </c>
      <c r="D1611" s="371" t="s">
        <v>15</v>
      </c>
      <c r="E1611" s="371" t="s">
        <v>14</v>
      </c>
      <c r="F1611" s="371">
        <v>0</v>
      </c>
      <c r="G1611" s="371">
        <v>0</v>
      </c>
      <c r="H1611" s="371">
        <v>1</v>
      </c>
      <c r="I1611" s="23"/>
    </row>
    <row r="1612" spans="1:24" ht="15" customHeight="1" x14ac:dyDescent="0.25">
      <c r="A1612" s="555" t="s">
        <v>58</v>
      </c>
      <c r="B1612" s="556"/>
      <c r="C1612" s="556"/>
      <c r="D1612" s="556"/>
      <c r="E1612" s="556"/>
      <c r="F1612" s="556"/>
      <c r="G1612" s="556"/>
      <c r="H1612" s="556"/>
      <c r="I1612" s="23"/>
    </row>
    <row r="1613" spans="1:24" ht="15" customHeight="1" x14ac:dyDescent="0.25">
      <c r="A1613" s="603" t="s">
        <v>12</v>
      </c>
      <c r="B1613" s="604"/>
      <c r="C1613" s="604"/>
      <c r="D1613" s="604"/>
      <c r="E1613" s="604"/>
      <c r="F1613" s="604"/>
      <c r="G1613" s="604"/>
      <c r="H1613" s="605"/>
      <c r="I1613" s="23"/>
    </row>
    <row r="1614" spans="1:24" ht="27" x14ac:dyDescent="0.25">
      <c r="A1614" s="162">
        <v>5113</v>
      </c>
      <c r="B1614" s="162" t="s">
        <v>4330</v>
      </c>
      <c r="C1614" s="162" t="s">
        <v>457</v>
      </c>
      <c r="D1614" s="162" t="s">
        <v>1215</v>
      </c>
      <c r="E1614" s="162" t="s">
        <v>14</v>
      </c>
      <c r="F1614" s="162">
        <v>0</v>
      </c>
      <c r="G1614" s="162">
        <v>0</v>
      </c>
      <c r="H1614" s="162">
        <v>1</v>
      </c>
      <c r="I1614" s="23"/>
    </row>
    <row r="1615" spans="1:24" ht="27" x14ac:dyDescent="0.25">
      <c r="A1615" s="162">
        <v>5113</v>
      </c>
      <c r="B1615" s="162" t="s">
        <v>4331</v>
      </c>
      <c r="C1615" s="162" t="s">
        <v>457</v>
      </c>
      <c r="D1615" s="162" t="s">
        <v>1215</v>
      </c>
      <c r="E1615" s="162" t="s">
        <v>14</v>
      </c>
      <c r="F1615" s="162">
        <v>0</v>
      </c>
      <c r="G1615" s="162">
        <v>0</v>
      </c>
      <c r="H1615" s="162">
        <v>1</v>
      </c>
      <c r="I1615" s="23"/>
    </row>
    <row r="1616" spans="1:24" ht="27" x14ac:dyDescent="0.25">
      <c r="A1616" s="162">
        <v>5113</v>
      </c>
      <c r="B1616" s="162" t="s">
        <v>4322</v>
      </c>
      <c r="C1616" s="162" t="s">
        <v>457</v>
      </c>
      <c r="D1616" s="162" t="s">
        <v>15</v>
      </c>
      <c r="E1616" s="162" t="s">
        <v>14</v>
      </c>
      <c r="F1616" s="162">
        <v>0</v>
      </c>
      <c r="G1616" s="162">
        <v>0</v>
      </c>
      <c r="H1616" s="162">
        <v>1</v>
      </c>
      <c r="I1616" s="23"/>
    </row>
    <row r="1617" spans="1:9" ht="27" x14ac:dyDescent="0.25">
      <c r="A1617" s="162">
        <v>5113</v>
      </c>
      <c r="B1617" s="162" t="s">
        <v>4324</v>
      </c>
      <c r="C1617" s="162" t="s">
        <v>457</v>
      </c>
      <c r="D1617" s="162" t="s">
        <v>15</v>
      </c>
      <c r="E1617" s="162" t="s">
        <v>14</v>
      </c>
      <c r="F1617" s="162">
        <v>0</v>
      </c>
      <c r="G1617" s="162">
        <v>0</v>
      </c>
      <c r="H1617" s="162">
        <v>1</v>
      </c>
      <c r="I1617" s="23"/>
    </row>
    <row r="1618" spans="1:9" ht="27" x14ac:dyDescent="0.25">
      <c r="A1618" s="162">
        <v>5113</v>
      </c>
      <c r="B1618" s="162" t="s">
        <v>4326</v>
      </c>
      <c r="C1618" s="162" t="s">
        <v>457</v>
      </c>
      <c r="D1618" s="162" t="s">
        <v>15</v>
      </c>
      <c r="E1618" s="162" t="s">
        <v>14</v>
      </c>
      <c r="F1618" s="162">
        <v>0</v>
      </c>
      <c r="G1618" s="162">
        <v>0</v>
      </c>
      <c r="H1618" s="162">
        <v>1</v>
      </c>
      <c r="I1618" s="23"/>
    </row>
    <row r="1619" spans="1:9" ht="27" x14ac:dyDescent="0.25">
      <c r="A1619" s="162">
        <v>5113</v>
      </c>
      <c r="B1619" s="162" t="s">
        <v>4305</v>
      </c>
      <c r="C1619" s="162" t="s">
        <v>1096</v>
      </c>
      <c r="D1619" s="162" t="s">
        <v>13</v>
      </c>
      <c r="E1619" s="162" t="s">
        <v>14</v>
      </c>
      <c r="F1619" s="162">
        <v>522000</v>
      </c>
      <c r="G1619" s="162">
        <v>522000</v>
      </c>
      <c r="H1619" s="162">
        <v>1</v>
      </c>
      <c r="I1619" s="23"/>
    </row>
    <row r="1620" spans="1:9" ht="27" x14ac:dyDescent="0.25">
      <c r="A1620" s="162">
        <v>5113</v>
      </c>
      <c r="B1620" s="162" t="s">
        <v>4306</v>
      </c>
      <c r="C1620" s="162" t="s">
        <v>457</v>
      </c>
      <c r="D1620" s="162" t="s">
        <v>15</v>
      </c>
      <c r="E1620" s="162" t="s">
        <v>14</v>
      </c>
      <c r="F1620" s="162">
        <v>235000</v>
      </c>
      <c r="G1620" s="162">
        <v>235000</v>
      </c>
      <c r="H1620" s="162">
        <v>1</v>
      </c>
      <c r="I1620" s="23"/>
    </row>
    <row r="1621" spans="1:9" ht="27" x14ac:dyDescent="0.25">
      <c r="A1621" s="162">
        <v>5113</v>
      </c>
      <c r="B1621" s="162" t="s">
        <v>4303</v>
      </c>
      <c r="C1621" s="162" t="s">
        <v>1096</v>
      </c>
      <c r="D1621" s="162" t="s">
        <v>13</v>
      </c>
      <c r="E1621" s="162" t="s">
        <v>14</v>
      </c>
      <c r="F1621" s="162">
        <v>775000</v>
      </c>
      <c r="G1621" s="162">
        <v>775000</v>
      </c>
      <c r="H1621" s="162">
        <v>1</v>
      </c>
      <c r="I1621" s="23"/>
    </row>
    <row r="1622" spans="1:9" ht="27" x14ac:dyDescent="0.25">
      <c r="A1622" s="162">
        <v>5113</v>
      </c>
      <c r="B1622" s="162" t="s">
        <v>4304</v>
      </c>
      <c r="C1622" s="162" t="s">
        <v>457</v>
      </c>
      <c r="D1622" s="162" t="s">
        <v>15</v>
      </c>
      <c r="E1622" s="162" t="s">
        <v>14</v>
      </c>
      <c r="F1622" s="162">
        <v>290000</v>
      </c>
      <c r="G1622" s="162">
        <v>290000</v>
      </c>
      <c r="H1622" s="162">
        <v>1</v>
      </c>
      <c r="I1622" s="23"/>
    </row>
    <row r="1623" spans="1:9" ht="27" x14ac:dyDescent="0.25">
      <c r="A1623" s="162">
        <v>5113</v>
      </c>
      <c r="B1623" s="162" t="s">
        <v>3995</v>
      </c>
      <c r="C1623" s="162" t="s">
        <v>457</v>
      </c>
      <c r="D1623" s="162" t="s">
        <v>15</v>
      </c>
      <c r="E1623" s="162" t="s">
        <v>14</v>
      </c>
      <c r="F1623" s="162">
        <v>0</v>
      </c>
      <c r="G1623" s="162">
        <v>0</v>
      </c>
      <c r="H1623" s="162">
        <v>1</v>
      </c>
      <c r="I1623" s="23"/>
    </row>
    <row r="1624" spans="1:9" ht="27" x14ac:dyDescent="0.25">
      <c r="A1624" s="162">
        <v>4251</v>
      </c>
      <c r="B1624" s="162" t="s">
        <v>2832</v>
      </c>
      <c r="C1624" s="162" t="s">
        <v>457</v>
      </c>
      <c r="D1624" s="162" t="s">
        <v>1215</v>
      </c>
      <c r="E1624" s="162" t="s">
        <v>14</v>
      </c>
      <c r="F1624" s="162">
        <v>0</v>
      </c>
      <c r="G1624" s="162">
        <v>0</v>
      </c>
      <c r="H1624" s="162">
        <v>1</v>
      </c>
      <c r="I1624" s="23"/>
    </row>
    <row r="1625" spans="1:9" ht="27" x14ac:dyDescent="0.25">
      <c r="A1625" s="162">
        <v>4251</v>
      </c>
      <c r="B1625" s="162" t="s">
        <v>2833</v>
      </c>
      <c r="C1625" s="162" t="s">
        <v>457</v>
      </c>
      <c r="D1625" s="162" t="s">
        <v>1215</v>
      </c>
      <c r="E1625" s="162" t="s">
        <v>14</v>
      </c>
      <c r="F1625" s="162">
        <v>0</v>
      </c>
      <c r="G1625" s="162">
        <v>0</v>
      </c>
      <c r="H1625" s="162">
        <v>1</v>
      </c>
      <c r="I1625" s="23"/>
    </row>
    <row r="1626" spans="1:9" ht="27" x14ac:dyDescent="0.25">
      <c r="A1626" s="162">
        <v>4251</v>
      </c>
      <c r="B1626" s="162" t="s">
        <v>2834</v>
      </c>
      <c r="C1626" s="162" t="s">
        <v>457</v>
      </c>
      <c r="D1626" s="162" t="s">
        <v>1215</v>
      </c>
      <c r="E1626" s="162" t="s">
        <v>14</v>
      </c>
      <c r="F1626" s="162">
        <v>0</v>
      </c>
      <c r="G1626" s="162">
        <v>0</v>
      </c>
      <c r="H1626" s="162">
        <v>1</v>
      </c>
      <c r="I1626" s="23"/>
    </row>
    <row r="1627" spans="1:9" ht="27" x14ac:dyDescent="0.25">
      <c r="A1627" s="162">
        <v>4251</v>
      </c>
      <c r="B1627" s="162" t="s">
        <v>2835</v>
      </c>
      <c r="C1627" s="162" t="s">
        <v>457</v>
      </c>
      <c r="D1627" s="162" t="s">
        <v>1215</v>
      </c>
      <c r="E1627" s="162" t="s">
        <v>14</v>
      </c>
      <c r="F1627" s="162">
        <v>0</v>
      </c>
      <c r="G1627" s="162">
        <v>0</v>
      </c>
      <c r="H1627" s="162">
        <v>1</v>
      </c>
      <c r="I1627" s="23"/>
    </row>
    <row r="1628" spans="1:9" ht="27" x14ac:dyDescent="0.25">
      <c r="A1628" s="162">
        <v>4251</v>
      </c>
      <c r="B1628" s="162" t="s">
        <v>2836</v>
      </c>
      <c r="C1628" s="162" t="s">
        <v>457</v>
      </c>
      <c r="D1628" s="162" t="s">
        <v>1215</v>
      </c>
      <c r="E1628" s="162" t="s">
        <v>14</v>
      </c>
      <c r="F1628" s="162">
        <v>0</v>
      </c>
      <c r="G1628" s="162">
        <v>0</v>
      </c>
      <c r="H1628" s="162">
        <v>1</v>
      </c>
      <c r="I1628" s="23"/>
    </row>
    <row r="1629" spans="1:9" ht="27" x14ac:dyDescent="0.25">
      <c r="A1629" s="162">
        <v>4251</v>
      </c>
      <c r="B1629" s="162" t="s">
        <v>2837</v>
      </c>
      <c r="C1629" s="162" t="s">
        <v>457</v>
      </c>
      <c r="D1629" s="162" t="s">
        <v>1215</v>
      </c>
      <c r="E1629" s="162" t="s">
        <v>14</v>
      </c>
      <c r="F1629" s="162">
        <v>0</v>
      </c>
      <c r="G1629" s="162">
        <v>0</v>
      </c>
      <c r="H1629" s="162">
        <v>1</v>
      </c>
      <c r="I1629" s="23"/>
    </row>
    <row r="1630" spans="1:9" ht="27" x14ac:dyDescent="0.25">
      <c r="A1630" s="162">
        <v>5113</v>
      </c>
      <c r="B1630" s="162" t="s">
        <v>2670</v>
      </c>
      <c r="C1630" s="162" t="s">
        <v>1096</v>
      </c>
      <c r="D1630" s="162" t="s">
        <v>13</v>
      </c>
      <c r="E1630" s="162" t="s">
        <v>14</v>
      </c>
      <c r="F1630" s="162">
        <v>620000</v>
      </c>
      <c r="G1630" s="162">
        <v>620000</v>
      </c>
      <c r="H1630" s="162">
        <v>1</v>
      </c>
      <c r="I1630" s="23"/>
    </row>
    <row r="1631" spans="1:9" ht="27" x14ac:dyDescent="0.25">
      <c r="A1631" s="162">
        <v>5113</v>
      </c>
      <c r="B1631" s="162" t="s">
        <v>2671</v>
      </c>
      <c r="C1631" s="162" t="s">
        <v>457</v>
      </c>
      <c r="D1631" s="162" t="s">
        <v>15</v>
      </c>
      <c r="E1631" s="162" t="s">
        <v>14</v>
      </c>
      <c r="F1631" s="162">
        <v>224000</v>
      </c>
      <c r="G1631" s="162">
        <v>224000</v>
      </c>
      <c r="H1631" s="162">
        <v>1</v>
      </c>
      <c r="I1631" s="23"/>
    </row>
    <row r="1632" spans="1:9" ht="27" x14ac:dyDescent="0.25">
      <c r="A1632" s="162">
        <v>5113</v>
      </c>
      <c r="B1632" s="162" t="s">
        <v>2672</v>
      </c>
      <c r="C1632" s="162" t="s">
        <v>1096</v>
      </c>
      <c r="D1632" s="162" t="s">
        <v>13</v>
      </c>
      <c r="E1632" s="162" t="s">
        <v>14</v>
      </c>
      <c r="F1632" s="162">
        <v>1516000</v>
      </c>
      <c r="G1632" s="162">
        <v>1516000</v>
      </c>
      <c r="H1632" s="162">
        <v>1</v>
      </c>
      <c r="I1632" s="23"/>
    </row>
    <row r="1633" spans="1:24" ht="27" x14ac:dyDescent="0.25">
      <c r="A1633" s="162">
        <v>5113</v>
      </c>
      <c r="B1633" s="162" t="s">
        <v>2673</v>
      </c>
      <c r="C1633" s="162" t="s">
        <v>457</v>
      </c>
      <c r="D1633" s="162" t="s">
        <v>15</v>
      </c>
      <c r="E1633" s="162" t="s">
        <v>14</v>
      </c>
      <c r="F1633" s="162">
        <v>231000</v>
      </c>
      <c r="G1633" s="162">
        <v>231000</v>
      </c>
      <c r="H1633" s="162">
        <v>1</v>
      </c>
      <c r="I1633" s="23"/>
    </row>
    <row r="1634" spans="1:24" ht="27" x14ac:dyDescent="0.25">
      <c r="A1634" s="162">
        <v>5113</v>
      </c>
      <c r="B1634" s="328" t="s">
        <v>1668</v>
      </c>
      <c r="C1634" s="162" t="s">
        <v>457</v>
      </c>
      <c r="D1634" s="162" t="s">
        <v>15</v>
      </c>
      <c r="E1634" s="162" t="s">
        <v>14</v>
      </c>
      <c r="F1634" s="328">
        <v>0</v>
      </c>
      <c r="G1634" s="328">
        <v>0</v>
      </c>
      <c r="H1634" s="328">
        <v>1</v>
      </c>
      <c r="I1634" s="23"/>
    </row>
    <row r="1635" spans="1:24" s="439" customFormat="1" ht="27" x14ac:dyDescent="0.25">
      <c r="A1635" s="328">
        <v>5113</v>
      </c>
      <c r="B1635" s="328" t="s">
        <v>4821</v>
      </c>
      <c r="C1635" s="328" t="s">
        <v>457</v>
      </c>
      <c r="D1635" s="328" t="s">
        <v>1215</v>
      </c>
      <c r="E1635" s="328" t="s">
        <v>14</v>
      </c>
      <c r="F1635" s="328">
        <v>218000</v>
      </c>
      <c r="G1635" s="328">
        <v>218000</v>
      </c>
      <c r="H1635" s="328">
        <v>1</v>
      </c>
      <c r="I1635" s="442"/>
      <c r="P1635" s="440"/>
      <c r="Q1635" s="440"/>
      <c r="R1635" s="440"/>
      <c r="S1635" s="440"/>
      <c r="T1635" s="440"/>
      <c r="U1635" s="440"/>
      <c r="V1635" s="440"/>
      <c r="W1635" s="440"/>
      <c r="X1635" s="440"/>
    </row>
    <row r="1636" spans="1:24" s="439" customFormat="1" ht="27" x14ac:dyDescent="0.25">
      <c r="A1636" s="328">
        <v>5113</v>
      </c>
      <c r="B1636" s="328" t="s">
        <v>5008</v>
      </c>
      <c r="C1636" s="328" t="s">
        <v>457</v>
      </c>
      <c r="D1636" s="328" t="s">
        <v>1215</v>
      </c>
      <c r="E1636" s="328" t="s">
        <v>14</v>
      </c>
      <c r="F1636" s="328">
        <v>0</v>
      </c>
      <c r="G1636" s="328">
        <v>0</v>
      </c>
      <c r="H1636" s="328">
        <v>1</v>
      </c>
      <c r="I1636" s="442"/>
      <c r="P1636" s="440"/>
      <c r="Q1636" s="440"/>
      <c r="R1636" s="440"/>
      <c r="S1636" s="440"/>
      <c r="T1636" s="440"/>
      <c r="U1636" s="440"/>
      <c r="V1636" s="440"/>
      <c r="W1636" s="440"/>
      <c r="X1636" s="440"/>
    </row>
    <row r="1637" spans="1:24" s="439" customFormat="1" ht="27" x14ac:dyDescent="0.25">
      <c r="A1637" s="328">
        <v>4251</v>
      </c>
      <c r="B1637" s="328" t="s">
        <v>2832</v>
      </c>
      <c r="C1637" s="328" t="s">
        <v>457</v>
      </c>
      <c r="D1637" s="328" t="s">
        <v>1215</v>
      </c>
      <c r="E1637" s="328" t="s">
        <v>14</v>
      </c>
      <c r="F1637" s="328">
        <v>120000</v>
      </c>
      <c r="G1637" s="328">
        <v>120000</v>
      </c>
      <c r="H1637" s="328">
        <v>1</v>
      </c>
      <c r="I1637" s="442"/>
      <c r="P1637" s="440"/>
      <c r="Q1637" s="440"/>
      <c r="R1637" s="440"/>
      <c r="S1637" s="440"/>
      <c r="T1637" s="440"/>
      <c r="U1637" s="440"/>
      <c r="V1637" s="440"/>
      <c r="W1637" s="440"/>
      <c r="X1637" s="440"/>
    </row>
    <row r="1638" spans="1:24" s="439" customFormat="1" ht="27" x14ac:dyDescent="0.25">
      <c r="A1638" s="328">
        <v>4251</v>
      </c>
      <c r="B1638" s="328" t="s">
        <v>2833</v>
      </c>
      <c r="C1638" s="328" t="s">
        <v>457</v>
      </c>
      <c r="D1638" s="328" t="s">
        <v>1215</v>
      </c>
      <c r="E1638" s="328" t="s">
        <v>14</v>
      </c>
      <c r="F1638" s="328">
        <v>120000</v>
      </c>
      <c r="G1638" s="328">
        <v>120000</v>
      </c>
      <c r="H1638" s="328">
        <v>1</v>
      </c>
      <c r="I1638" s="442"/>
      <c r="P1638" s="440"/>
      <c r="Q1638" s="440"/>
      <c r="R1638" s="440"/>
      <c r="S1638" s="440"/>
      <c r="T1638" s="440"/>
      <c r="U1638" s="440"/>
      <c r="V1638" s="440"/>
      <c r="W1638" s="440"/>
      <c r="X1638" s="440"/>
    </row>
    <row r="1639" spans="1:24" s="439" customFormat="1" ht="27" x14ac:dyDescent="0.25">
      <c r="A1639" s="328">
        <v>4251</v>
      </c>
      <c r="B1639" s="328" t="s">
        <v>2834</v>
      </c>
      <c r="C1639" s="328" t="s">
        <v>457</v>
      </c>
      <c r="D1639" s="328" t="s">
        <v>1215</v>
      </c>
      <c r="E1639" s="328" t="s">
        <v>14</v>
      </c>
      <c r="F1639" s="328">
        <v>120000</v>
      </c>
      <c r="G1639" s="328">
        <v>120000</v>
      </c>
      <c r="H1639" s="328">
        <v>1</v>
      </c>
      <c r="I1639" s="442"/>
      <c r="P1639" s="440"/>
      <c r="Q1639" s="440"/>
      <c r="R1639" s="440"/>
      <c r="S1639" s="440"/>
      <c r="T1639" s="440"/>
      <c r="U1639" s="440"/>
      <c r="V1639" s="440"/>
      <c r="W1639" s="440"/>
      <c r="X1639" s="440"/>
    </row>
    <row r="1640" spans="1:24" s="439" customFormat="1" ht="27" x14ac:dyDescent="0.25">
      <c r="A1640" s="328">
        <v>4251</v>
      </c>
      <c r="B1640" s="328" t="s">
        <v>2835</v>
      </c>
      <c r="C1640" s="328" t="s">
        <v>457</v>
      </c>
      <c r="D1640" s="328" t="s">
        <v>1215</v>
      </c>
      <c r="E1640" s="328" t="s">
        <v>14</v>
      </c>
      <c r="F1640" s="328">
        <v>120000</v>
      </c>
      <c r="G1640" s="328">
        <v>120000</v>
      </c>
      <c r="H1640" s="328">
        <v>1</v>
      </c>
      <c r="I1640" s="442"/>
      <c r="P1640" s="440"/>
      <c r="Q1640" s="440"/>
      <c r="R1640" s="440"/>
      <c r="S1640" s="440"/>
      <c r="T1640" s="440"/>
      <c r="U1640" s="440"/>
      <c r="V1640" s="440"/>
      <c r="W1640" s="440"/>
      <c r="X1640" s="440"/>
    </row>
    <row r="1641" spans="1:24" s="439" customFormat="1" ht="27" x14ac:dyDescent="0.25">
      <c r="A1641" s="328">
        <v>4251</v>
      </c>
      <c r="B1641" s="328" t="s">
        <v>2836</v>
      </c>
      <c r="C1641" s="328" t="s">
        <v>457</v>
      </c>
      <c r="D1641" s="328" t="s">
        <v>1215</v>
      </c>
      <c r="E1641" s="328" t="s">
        <v>14</v>
      </c>
      <c r="F1641" s="328">
        <v>120000</v>
      </c>
      <c r="G1641" s="328">
        <v>120000</v>
      </c>
      <c r="H1641" s="328">
        <v>1</v>
      </c>
      <c r="I1641" s="442"/>
      <c r="P1641" s="440"/>
      <c r="Q1641" s="440"/>
      <c r="R1641" s="440"/>
      <c r="S1641" s="440"/>
      <c r="T1641" s="440"/>
      <c r="U1641" s="440"/>
      <c r="V1641" s="440"/>
      <c r="W1641" s="440"/>
      <c r="X1641" s="440"/>
    </row>
    <row r="1642" spans="1:24" s="439" customFormat="1" ht="27" x14ac:dyDescent="0.25">
      <c r="A1642" s="328">
        <v>4251</v>
      </c>
      <c r="B1642" s="328" t="s">
        <v>2837</v>
      </c>
      <c r="C1642" s="328" t="s">
        <v>457</v>
      </c>
      <c r="D1642" s="328" t="s">
        <v>1215</v>
      </c>
      <c r="E1642" s="328" t="s">
        <v>14</v>
      </c>
      <c r="F1642" s="328">
        <v>120000</v>
      </c>
      <c r="G1642" s="328">
        <v>120000</v>
      </c>
      <c r="H1642" s="328">
        <v>1</v>
      </c>
      <c r="I1642" s="442"/>
      <c r="P1642" s="440"/>
      <c r="Q1642" s="440"/>
      <c r="R1642" s="440"/>
      <c r="S1642" s="440"/>
      <c r="T1642" s="440"/>
      <c r="U1642" s="440"/>
      <c r="V1642" s="440"/>
      <c r="W1642" s="440"/>
      <c r="X1642" s="440"/>
    </row>
    <row r="1643" spans="1:24" s="439" customFormat="1" ht="27" x14ac:dyDescent="0.25">
      <c r="A1643" s="328">
        <v>5113</v>
      </c>
      <c r="B1643" s="328" t="s">
        <v>5414</v>
      </c>
      <c r="C1643" s="328" t="s">
        <v>457</v>
      </c>
      <c r="D1643" s="328" t="s">
        <v>15</v>
      </c>
      <c r="E1643" s="328" t="s">
        <v>14</v>
      </c>
      <c r="F1643" s="328">
        <v>120000</v>
      </c>
      <c r="G1643" s="328">
        <v>120000</v>
      </c>
      <c r="H1643" s="328">
        <v>1</v>
      </c>
      <c r="I1643" s="442"/>
      <c r="P1643" s="440"/>
      <c r="Q1643" s="440"/>
      <c r="R1643" s="440"/>
      <c r="S1643" s="440"/>
      <c r="T1643" s="440"/>
      <c r="U1643" s="440"/>
      <c r="V1643" s="440"/>
      <c r="W1643" s="440"/>
      <c r="X1643" s="440"/>
    </row>
    <row r="1644" spans="1:24" s="439" customFormat="1" ht="27" x14ac:dyDescent="0.25">
      <c r="A1644" s="328">
        <v>5113</v>
      </c>
      <c r="B1644" s="328" t="s">
        <v>5415</v>
      </c>
      <c r="C1644" s="328" t="s">
        <v>1096</v>
      </c>
      <c r="D1644" s="328" t="s">
        <v>13</v>
      </c>
      <c r="E1644" s="328" t="s">
        <v>14</v>
      </c>
      <c r="F1644" s="328">
        <v>210600</v>
      </c>
      <c r="G1644" s="328">
        <v>210600</v>
      </c>
      <c r="H1644" s="328">
        <v>1</v>
      </c>
      <c r="I1644" s="442"/>
      <c r="P1644" s="440"/>
      <c r="Q1644" s="440"/>
      <c r="R1644" s="440"/>
      <c r="S1644" s="440"/>
      <c r="T1644" s="440"/>
      <c r="U1644" s="440"/>
      <c r="V1644" s="440"/>
      <c r="W1644" s="440"/>
      <c r="X1644" s="440"/>
    </row>
    <row r="1645" spans="1:24" s="439" customFormat="1" ht="27" x14ac:dyDescent="0.25">
      <c r="A1645" s="328">
        <v>5113</v>
      </c>
      <c r="B1645" s="328" t="s">
        <v>5421</v>
      </c>
      <c r="C1645" s="328" t="s">
        <v>457</v>
      </c>
      <c r="D1645" s="328" t="s">
        <v>15</v>
      </c>
      <c r="E1645" s="328" t="s">
        <v>14</v>
      </c>
      <c r="F1645" s="328">
        <v>60000</v>
      </c>
      <c r="G1645" s="328">
        <v>60000</v>
      </c>
      <c r="H1645" s="328">
        <v>1</v>
      </c>
      <c r="I1645" s="442"/>
      <c r="P1645" s="440"/>
      <c r="Q1645" s="440"/>
      <c r="R1645" s="440"/>
      <c r="S1645" s="440"/>
      <c r="T1645" s="440"/>
      <c r="U1645" s="440"/>
      <c r="V1645" s="440"/>
      <c r="W1645" s="440"/>
      <c r="X1645" s="440"/>
    </row>
    <row r="1646" spans="1:24" s="439" customFormat="1" ht="27" x14ac:dyDescent="0.25">
      <c r="A1646" s="328">
        <v>5113</v>
      </c>
      <c r="B1646" s="328" t="s">
        <v>5422</v>
      </c>
      <c r="C1646" s="328" t="s">
        <v>1096</v>
      </c>
      <c r="D1646" s="328" t="s">
        <v>13</v>
      </c>
      <c r="E1646" s="328" t="s">
        <v>14</v>
      </c>
      <c r="F1646" s="328">
        <v>200000</v>
      </c>
      <c r="G1646" s="328">
        <v>200000</v>
      </c>
      <c r="H1646" s="328">
        <v>1</v>
      </c>
      <c r="I1646" s="442"/>
      <c r="P1646" s="440"/>
      <c r="Q1646" s="440"/>
      <c r="R1646" s="440"/>
      <c r="S1646" s="440"/>
      <c r="T1646" s="440"/>
      <c r="U1646" s="440"/>
      <c r="V1646" s="440"/>
      <c r="W1646" s="440"/>
      <c r="X1646" s="440"/>
    </row>
    <row r="1647" spans="1:24" s="439" customFormat="1" ht="27" x14ac:dyDescent="0.25">
      <c r="A1647" s="328">
        <v>5113</v>
      </c>
      <c r="B1647" s="328" t="s">
        <v>5625</v>
      </c>
      <c r="C1647" s="328" t="s">
        <v>1096</v>
      </c>
      <c r="D1647" s="328" t="s">
        <v>13</v>
      </c>
      <c r="E1647" s="328" t="s">
        <v>14</v>
      </c>
      <c r="F1647" s="328">
        <v>0</v>
      </c>
      <c r="G1647" s="328">
        <v>0</v>
      </c>
      <c r="H1647" s="328">
        <v>1</v>
      </c>
      <c r="I1647" s="442"/>
      <c r="P1647" s="440"/>
      <c r="Q1647" s="440"/>
      <c r="R1647" s="440"/>
      <c r="S1647" s="440"/>
      <c r="T1647" s="440"/>
      <c r="U1647" s="440"/>
      <c r="V1647" s="440"/>
      <c r="W1647" s="440"/>
      <c r="X1647" s="440"/>
    </row>
    <row r="1648" spans="1:24" s="439" customFormat="1" ht="27" x14ac:dyDescent="0.25">
      <c r="A1648" s="328">
        <v>5113</v>
      </c>
      <c r="B1648" s="328" t="s">
        <v>5626</v>
      </c>
      <c r="C1648" s="328" t="s">
        <v>1096</v>
      </c>
      <c r="D1648" s="328" t="s">
        <v>13</v>
      </c>
      <c r="E1648" s="328" t="s">
        <v>14</v>
      </c>
      <c r="F1648" s="328">
        <v>0</v>
      </c>
      <c r="G1648" s="328">
        <v>0</v>
      </c>
      <c r="H1648" s="328">
        <v>1</v>
      </c>
      <c r="I1648" s="442"/>
      <c r="P1648" s="440"/>
      <c r="Q1648" s="440"/>
      <c r="R1648" s="440"/>
      <c r="S1648" s="440"/>
      <c r="T1648" s="440"/>
      <c r="U1648" s="440"/>
      <c r="V1648" s="440"/>
      <c r="W1648" s="440"/>
      <c r="X1648" s="440"/>
    </row>
    <row r="1649" spans="1:24" s="439" customFormat="1" ht="27" x14ac:dyDescent="0.25">
      <c r="A1649" s="328">
        <v>4251</v>
      </c>
      <c r="B1649" s="328" t="s">
        <v>6046</v>
      </c>
      <c r="C1649" s="328" t="s">
        <v>457</v>
      </c>
      <c r="D1649" s="328" t="s">
        <v>5204</v>
      </c>
      <c r="E1649" s="328" t="s">
        <v>14</v>
      </c>
      <c r="F1649" s="328">
        <v>120000</v>
      </c>
      <c r="G1649" s="328">
        <v>120000</v>
      </c>
      <c r="H1649" s="328">
        <v>1</v>
      </c>
      <c r="I1649" s="442"/>
      <c r="P1649" s="440"/>
      <c r="Q1649" s="440"/>
      <c r="R1649" s="440"/>
      <c r="S1649" s="440"/>
      <c r="T1649" s="440"/>
      <c r="U1649" s="440"/>
      <c r="V1649" s="440"/>
      <c r="W1649" s="440"/>
      <c r="X1649" s="440"/>
    </row>
    <row r="1650" spans="1:24" s="439" customFormat="1" ht="27" x14ac:dyDescent="0.25">
      <c r="A1650" s="328">
        <v>4251</v>
      </c>
      <c r="B1650" s="328" t="s">
        <v>6047</v>
      </c>
      <c r="C1650" s="328" t="s">
        <v>457</v>
      </c>
      <c r="D1650" s="328" t="s">
        <v>5204</v>
      </c>
      <c r="E1650" s="328" t="s">
        <v>14</v>
      </c>
      <c r="F1650" s="328">
        <v>120000</v>
      </c>
      <c r="G1650" s="328">
        <v>120000</v>
      </c>
      <c r="H1650" s="328">
        <v>1</v>
      </c>
      <c r="I1650" s="442"/>
      <c r="P1650" s="440"/>
      <c r="Q1650" s="440"/>
      <c r="R1650" s="440"/>
      <c r="S1650" s="440"/>
      <c r="T1650" s="440"/>
      <c r="U1650" s="440"/>
      <c r="V1650" s="440"/>
      <c r="W1650" s="440"/>
      <c r="X1650" s="440"/>
    </row>
    <row r="1651" spans="1:24" s="439" customFormat="1" ht="27" x14ac:dyDescent="0.25">
      <c r="A1651" s="328">
        <v>4251</v>
      </c>
      <c r="B1651" s="328" t="s">
        <v>6048</v>
      </c>
      <c r="C1651" s="328" t="s">
        <v>457</v>
      </c>
      <c r="D1651" s="328" t="s">
        <v>5204</v>
      </c>
      <c r="E1651" s="328" t="s">
        <v>14</v>
      </c>
      <c r="F1651" s="328">
        <v>120000</v>
      </c>
      <c r="G1651" s="328">
        <v>120000</v>
      </c>
      <c r="H1651" s="328">
        <v>1</v>
      </c>
      <c r="I1651" s="442"/>
      <c r="P1651" s="440"/>
      <c r="Q1651" s="440"/>
      <c r="R1651" s="440"/>
      <c r="S1651" s="440"/>
      <c r="T1651" s="440"/>
      <c r="U1651" s="440"/>
      <c r="V1651" s="440"/>
      <c r="W1651" s="440"/>
      <c r="X1651" s="440"/>
    </row>
    <row r="1652" spans="1:24" ht="15" customHeight="1" x14ac:dyDescent="0.25">
      <c r="A1652" s="603" t="s">
        <v>16</v>
      </c>
      <c r="B1652" s="604"/>
      <c r="C1652" s="604"/>
      <c r="D1652" s="604"/>
      <c r="E1652" s="604"/>
      <c r="F1652" s="604"/>
      <c r="G1652" s="604"/>
      <c r="H1652" s="605"/>
      <c r="I1652" s="23"/>
    </row>
    <row r="1653" spans="1:24" s="439" customFormat="1" ht="27" x14ac:dyDescent="0.25">
      <c r="A1653" s="445">
        <v>5113</v>
      </c>
      <c r="B1653" s="445" t="s">
        <v>4589</v>
      </c>
      <c r="C1653" s="445" t="s">
        <v>2139</v>
      </c>
      <c r="D1653" s="445" t="s">
        <v>15</v>
      </c>
      <c r="E1653" s="445" t="s">
        <v>14</v>
      </c>
      <c r="F1653" s="445">
        <v>23126217</v>
      </c>
      <c r="G1653" s="445">
        <v>23126217</v>
      </c>
      <c r="H1653" s="445">
        <v>1</v>
      </c>
      <c r="I1653" s="442"/>
      <c r="P1653" s="440"/>
      <c r="Q1653" s="440"/>
      <c r="R1653" s="440"/>
      <c r="S1653" s="440"/>
      <c r="T1653" s="440"/>
      <c r="U1653" s="440"/>
      <c r="V1653" s="440"/>
      <c r="W1653" s="440"/>
      <c r="X1653" s="440"/>
    </row>
    <row r="1654" spans="1:24" ht="27" x14ac:dyDescent="0.25">
      <c r="A1654" s="445">
        <v>5113</v>
      </c>
      <c r="B1654" s="445" t="s">
        <v>4329</v>
      </c>
      <c r="C1654" s="445" t="s">
        <v>20</v>
      </c>
      <c r="D1654" s="445" t="s">
        <v>384</v>
      </c>
      <c r="E1654" s="445" t="s">
        <v>14</v>
      </c>
      <c r="F1654" s="445">
        <v>0</v>
      </c>
      <c r="G1654" s="445">
        <v>0</v>
      </c>
      <c r="H1654" s="445">
        <v>1</v>
      </c>
      <c r="I1654" s="23"/>
    </row>
    <row r="1655" spans="1:24" ht="27" x14ac:dyDescent="0.25">
      <c r="A1655" s="69">
        <v>5113</v>
      </c>
      <c r="B1655" s="445" t="s">
        <v>4327</v>
      </c>
      <c r="C1655" s="445" t="s">
        <v>20</v>
      </c>
      <c r="D1655" s="445" t="s">
        <v>384</v>
      </c>
      <c r="E1655" s="445" t="s">
        <v>14</v>
      </c>
      <c r="F1655" s="445">
        <v>0</v>
      </c>
      <c r="G1655" s="445">
        <v>0</v>
      </c>
      <c r="H1655" s="445">
        <v>1</v>
      </c>
      <c r="I1655" s="23"/>
    </row>
    <row r="1656" spans="1:24" ht="27" x14ac:dyDescent="0.25">
      <c r="A1656" s="69">
        <v>5113</v>
      </c>
      <c r="B1656" s="69" t="s">
        <v>4328</v>
      </c>
      <c r="C1656" s="69" t="s">
        <v>20</v>
      </c>
      <c r="D1656" s="69" t="s">
        <v>384</v>
      </c>
      <c r="E1656" s="69" t="s">
        <v>14</v>
      </c>
      <c r="F1656" s="69">
        <v>0</v>
      </c>
      <c r="G1656" s="69">
        <v>0</v>
      </c>
      <c r="H1656" s="69">
        <v>1</v>
      </c>
      <c r="I1656" s="23"/>
    </row>
    <row r="1657" spans="1:24" ht="27" x14ac:dyDescent="0.25">
      <c r="A1657" s="69">
        <v>5113</v>
      </c>
      <c r="B1657" s="69" t="s">
        <v>4321</v>
      </c>
      <c r="C1657" s="69" t="s">
        <v>20</v>
      </c>
      <c r="D1657" s="69" t="s">
        <v>15</v>
      </c>
      <c r="E1657" s="69" t="s">
        <v>14</v>
      </c>
      <c r="F1657" s="69">
        <v>0</v>
      </c>
      <c r="G1657" s="69">
        <v>0</v>
      </c>
      <c r="H1657" s="69">
        <v>1</v>
      </c>
      <c r="I1657" s="23"/>
    </row>
    <row r="1658" spans="1:24" ht="27" x14ac:dyDescent="0.25">
      <c r="A1658" s="69">
        <v>5113</v>
      </c>
      <c r="B1658" s="69" t="s">
        <v>4323</v>
      </c>
      <c r="C1658" s="69" t="s">
        <v>20</v>
      </c>
      <c r="D1658" s="69" t="s">
        <v>15</v>
      </c>
      <c r="E1658" s="69" t="s">
        <v>14</v>
      </c>
      <c r="F1658" s="69">
        <v>0</v>
      </c>
      <c r="G1658" s="69">
        <v>0</v>
      </c>
      <c r="H1658" s="69">
        <v>1</v>
      </c>
      <c r="I1658" s="23"/>
    </row>
    <row r="1659" spans="1:24" ht="27" x14ac:dyDescent="0.25">
      <c r="A1659" s="69">
        <v>5113</v>
      </c>
      <c r="B1659" s="69" t="s">
        <v>4325</v>
      </c>
      <c r="C1659" s="69" t="s">
        <v>20</v>
      </c>
      <c r="D1659" s="69" t="s">
        <v>15</v>
      </c>
      <c r="E1659" s="69" t="s">
        <v>14</v>
      </c>
      <c r="F1659" s="69">
        <v>0</v>
      </c>
      <c r="G1659" s="69">
        <v>0</v>
      </c>
      <c r="H1659" s="69">
        <v>1</v>
      </c>
      <c r="I1659" s="23"/>
    </row>
    <row r="1660" spans="1:24" ht="27" x14ac:dyDescent="0.25">
      <c r="A1660" s="69">
        <v>5113</v>
      </c>
      <c r="B1660" s="69" t="s">
        <v>4307</v>
      </c>
      <c r="C1660" s="69" t="s">
        <v>20</v>
      </c>
      <c r="D1660" s="69" t="s">
        <v>15</v>
      </c>
      <c r="E1660" s="69" t="s">
        <v>14</v>
      </c>
      <c r="F1660" s="69">
        <v>10402716</v>
      </c>
      <c r="G1660" s="69">
        <v>10402716</v>
      </c>
      <c r="H1660" s="69">
        <v>1</v>
      </c>
      <c r="I1660" s="23"/>
    </row>
    <row r="1661" spans="1:24" ht="27" x14ac:dyDescent="0.25">
      <c r="A1661" s="69">
        <v>5113</v>
      </c>
      <c r="B1661" s="69" t="s">
        <v>4116</v>
      </c>
      <c r="C1661" s="69" t="s">
        <v>2139</v>
      </c>
      <c r="D1661" s="69" t="s">
        <v>15</v>
      </c>
      <c r="E1661" s="69" t="s">
        <v>14</v>
      </c>
      <c r="F1661" s="69">
        <v>253103420</v>
      </c>
      <c r="G1661" s="69">
        <v>253103420</v>
      </c>
      <c r="H1661" s="69">
        <v>1</v>
      </c>
      <c r="I1661" s="23"/>
    </row>
    <row r="1662" spans="1:24" ht="27" x14ac:dyDescent="0.25">
      <c r="A1662" s="69">
        <v>5113</v>
      </c>
      <c r="B1662" s="69" t="s">
        <v>4117</v>
      </c>
      <c r="C1662" s="69" t="s">
        <v>2139</v>
      </c>
      <c r="D1662" s="69" t="s">
        <v>15</v>
      </c>
      <c r="E1662" s="69" t="s">
        <v>14</v>
      </c>
      <c r="F1662" s="69">
        <v>75250704</v>
      </c>
      <c r="G1662" s="69">
        <v>75250704</v>
      </c>
      <c r="H1662" s="69">
        <v>1</v>
      </c>
      <c r="I1662" s="23"/>
    </row>
    <row r="1663" spans="1:24" ht="27" x14ac:dyDescent="0.25">
      <c r="A1663" s="69">
        <v>5113</v>
      </c>
      <c r="B1663" s="69" t="s">
        <v>4000</v>
      </c>
      <c r="C1663" s="69" t="s">
        <v>2139</v>
      </c>
      <c r="D1663" s="69" t="s">
        <v>15</v>
      </c>
      <c r="E1663" s="69" t="s">
        <v>14</v>
      </c>
      <c r="F1663" s="69">
        <v>67573404.599999994</v>
      </c>
      <c r="G1663" s="69">
        <v>67573404.599999994</v>
      </c>
      <c r="H1663" s="69">
        <v>1</v>
      </c>
      <c r="I1663" s="23"/>
    </row>
    <row r="1664" spans="1:24" ht="27" x14ac:dyDescent="0.25">
      <c r="A1664" s="69">
        <v>5113</v>
      </c>
      <c r="B1664" s="69" t="s">
        <v>3813</v>
      </c>
      <c r="C1664" s="69" t="s">
        <v>20</v>
      </c>
      <c r="D1664" s="69" t="s">
        <v>15</v>
      </c>
      <c r="E1664" s="69" t="s">
        <v>14</v>
      </c>
      <c r="F1664" s="69">
        <v>0</v>
      </c>
      <c r="G1664" s="69">
        <v>0</v>
      </c>
      <c r="H1664" s="69">
        <v>1</v>
      </c>
      <c r="I1664" s="23"/>
    </row>
    <row r="1665" spans="1:24" ht="27" x14ac:dyDescent="0.25">
      <c r="A1665" s="69">
        <v>5113</v>
      </c>
      <c r="B1665" s="69" t="s">
        <v>3069</v>
      </c>
      <c r="C1665" s="69" t="s">
        <v>20</v>
      </c>
      <c r="D1665" s="69" t="s">
        <v>15</v>
      </c>
      <c r="E1665" s="69" t="s">
        <v>14</v>
      </c>
      <c r="F1665" s="69">
        <v>22112309</v>
      </c>
      <c r="G1665" s="69">
        <v>22112309</v>
      </c>
      <c r="H1665" s="69">
        <v>1</v>
      </c>
      <c r="I1665" s="23"/>
    </row>
    <row r="1666" spans="1:24" ht="27" x14ac:dyDescent="0.25">
      <c r="A1666" s="69">
        <v>5113</v>
      </c>
      <c r="B1666" s="69">
        <v>253103420</v>
      </c>
      <c r="C1666" s="69" t="s">
        <v>2139</v>
      </c>
      <c r="D1666" s="69" t="s">
        <v>15</v>
      </c>
      <c r="E1666" s="69" t="s">
        <v>14</v>
      </c>
      <c r="F1666" s="69">
        <v>253103420</v>
      </c>
      <c r="G1666" s="69">
        <v>253103420</v>
      </c>
      <c r="H1666" s="69">
        <v>1</v>
      </c>
      <c r="I1666" s="23"/>
    </row>
    <row r="1667" spans="1:24" ht="27" x14ac:dyDescent="0.25">
      <c r="A1667" s="81">
        <v>5113</v>
      </c>
      <c r="B1667" s="81">
        <v>75250704</v>
      </c>
      <c r="C1667" s="81" t="s">
        <v>2139</v>
      </c>
      <c r="D1667" s="81" t="s">
        <v>15</v>
      </c>
      <c r="E1667" s="81" t="s">
        <v>14</v>
      </c>
      <c r="F1667" s="69">
        <v>75250704</v>
      </c>
      <c r="G1667" s="69">
        <v>75250704</v>
      </c>
      <c r="H1667" s="81">
        <v>1</v>
      </c>
      <c r="I1667" s="23"/>
    </row>
    <row r="1668" spans="1:24" ht="27" x14ac:dyDescent="0.25">
      <c r="A1668" s="81">
        <v>4251</v>
      </c>
      <c r="B1668" s="81" t="s">
        <v>2664</v>
      </c>
      <c r="C1668" s="81" t="s">
        <v>20</v>
      </c>
      <c r="D1668" s="81" t="s">
        <v>384</v>
      </c>
      <c r="E1668" s="81" t="s">
        <v>14</v>
      </c>
      <c r="F1668" s="69">
        <v>0</v>
      </c>
      <c r="G1668" s="69">
        <v>0</v>
      </c>
      <c r="H1668" s="81">
        <v>1</v>
      </c>
      <c r="I1668" s="23"/>
    </row>
    <row r="1669" spans="1:24" ht="27" x14ac:dyDescent="0.25">
      <c r="A1669" s="81">
        <v>4251</v>
      </c>
      <c r="B1669" s="81" t="s">
        <v>2665</v>
      </c>
      <c r="C1669" s="81" t="s">
        <v>20</v>
      </c>
      <c r="D1669" s="81" t="s">
        <v>384</v>
      </c>
      <c r="E1669" s="81" t="s">
        <v>14</v>
      </c>
      <c r="F1669" s="69">
        <v>0</v>
      </c>
      <c r="G1669" s="69">
        <v>0</v>
      </c>
      <c r="H1669" s="81">
        <v>1</v>
      </c>
      <c r="I1669" s="23"/>
    </row>
    <row r="1670" spans="1:24" ht="27" x14ac:dyDescent="0.25">
      <c r="A1670" s="81">
        <v>4251</v>
      </c>
      <c r="B1670" s="81" t="s">
        <v>2666</v>
      </c>
      <c r="C1670" s="81" t="s">
        <v>20</v>
      </c>
      <c r="D1670" s="81" t="s">
        <v>384</v>
      </c>
      <c r="E1670" s="81" t="s">
        <v>14</v>
      </c>
      <c r="F1670" s="69">
        <v>0</v>
      </c>
      <c r="G1670" s="69">
        <v>0</v>
      </c>
      <c r="H1670" s="81">
        <v>1</v>
      </c>
      <c r="I1670" s="23"/>
    </row>
    <row r="1671" spans="1:24" ht="27" x14ac:dyDescent="0.25">
      <c r="A1671" s="81">
        <v>4251</v>
      </c>
      <c r="B1671" s="81" t="s">
        <v>2667</v>
      </c>
      <c r="C1671" s="81" t="s">
        <v>20</v>
      </c>
      <c r="D1671" s="81" t="s">
        <v>384</v>
      </c>
      <c r="E1671" s="81" t="s">
        <v>14</v>
      </c>
      <c r="F1671" s="69">
        <v>0</v>
      </c>
      <c r="G1671" s="69">
        <v>0</v>
      </c>
      <c r="H1671" s="81">
        <v>1</v>
      </c>
      <c r="I1671" s="23"/>
    </row>
    <row r="1672" spans="1:24" ht="27" x14ac:dyDescent="0.25">
      <c r="A1672" s="81">
        <v>4251</v>
      </c>
      <c r="B1672" s="81" t="s">
        <v>2668</v>
      </c>
      <c r="C1672" s="81" t="s">
        <v>20</v>
      </c>
      <c r="D1672" s="81" t="s">
        <v>384</v>
      </c>
      <c r="E1672" s="81" t="s">
        <v>14</v>
      </c>
      <c r="F1672" s="69">
        <v>0</v>
      </c>
      <c r="G1672" s="69">
        <v>0</v>
      </c>
      <c r="H1672" s="81">
        <v>1</v>
      </c>
      <c r="I1672" s="23"/>
    </row>
    <row r="1673" spans="1:24" ht="27" x14ac:dyDescent="0.25">
      <c r="A1673" s="81">
        <v>4251</v>
      </c>
      <c r="B1673" s="81" t="s">
        <v>2669</v>
      </c>
      <c r="C1673" s="81" t="s">
        <v>20</v>
      </c>
      <c r="D1673" s="81" t="s">
        <v>384</v>
      </c>
      <c r="E1673" s="81" t="s">
        <v>14</v>
      </c>
      <c r="F1673" s="69">
        <v>0</v>
      </c>
      <c r="G1673" s="69">
        <v>0</v>
      </c>
      <c r="H1673" s="81">
        <v>1</v>
      </c>
      <c r="I1673" s="23"/>
    </row>
    <row r="1674" spans="1:24" ht="27" x14ac:dyDescent="0.25">
      <c r="A1674" s="81">
        <v>5113</v>
      </c>
      <c r="B1674" s="81" t="s">
        <v>2140</v>
      </c>
      <c r="C1674" s="81" t="s">
        <v>2139</v>
      </c>
      <c r="D1674" s="81" t="s">
        <v>1215</v>
      </c>
      <c r="E1674" s="81" t="s">
        <v>14</v>
      </c>
      <c r="F1674" s="69">
        <v>10922962</v>
      </c>
      <c r="G1674" s="69">
        <v>10922962</v>
      </c>
      <c r="H1674" s="81">
        <v>1</v>
      </c>
      <c r="I1674" s="23"/>
    </row>
    <row r="1675" spans="1:24" ht="27" x14ac:dyDescent="0.25">
      <c r="A1675" s="81">
        <v>5113</v>
      </c>
      <c r="B1675" s="81" t="s">
        <v>2141</v>
      </c>
      <c r="C1675" s="81" t="s">
        <v>2139</v>
      </c>
      <c r="D1675" s="81" t="s">
        <v>1215</v>
      </c>
      <c r="E1675" s="81" t="s">
        <v>14</v>
      </c>
      <c r="F1675" s="69">
        <v>48364791</v>
      </c>
      <c r="G1675" s="69">
        <v>48364791</v>
      </c>
      <c r="H1675" s="293">
        <v>1</v>
      </c>
      <c r="I1675" s="23"/>
    </row>
    <row r="1676" spans="1:24" ht="27" x14ac:dyDescent="0.25">
      <c r="A1676" s="69">
        <v>4251</v>
      </c>
      <c r="B1676" s="69" t="s">
        <v>1667</v>
      </c>
      <c r="C1676" s="69" t="s">
        <v>20</v>
      </c>
      <c r="D1676" s="69" t="s">
        <v>15</v>
      </c>
      <c r="E1676" s="69" t="s">
        <v>14</v>
      </c>
      <c r="F1676" s="69">
        <v>101199600</v>
      </c>
      <c r="G1676" s="69">
        <v>101199600</v>
      </c>
      <c r="H1676" s="69">
        <v>1</v>
      </c>
      <c r="I1676" s="23"/>
    </row>
    <row r="1677" spans="1:24" s="439" customFormat="1" ht="27" x14ac:dyDescent="0.25">
      <c r="A1677" s="445">
        <v>5113</v>
      </c>
      <c r="B1677" s="445" t="s">
        <v>5009</v>
      </c>
      <c r="C1677" s="445" t="s">
        <v>20</v>
      </c>
      <c r="D1677" s="445" t="s">
        <v>384</v>
      </c>
      <c r="E1677" s="445" t="s">
        <v>14</v>
      </c>
      <c r="F1677" s="445">
        <v>0</v>
      </c>
      <c r="G1677" s="445">
        <v>0</v>
      </c>
      <c r="H1677" s="445">
        <v>1</v>
      </c>
      <c r="I1677" s="442"/>
      <c r="P1677" s="440"/>
      <c r="Q1677" s="440"/>
      <c r="R1677" s="440"/>
      <c r="S1677" s="440"/>
      <c r="T1677" s="440"/>
      <c r="U1677" s="440"/>
      <c r="V1677" s="440"/>
      <c r="W1677" s="440"/>
      <c r="X1677" s="440"/>
    </row>
    <row r="1678" spans="1:24" s="439" customFormat="1" ht="27" x14ac:dyDescent="0.25">
      <c r="A1678" s="445">
        <v>4251</v>
      </c>
      <c r="B1678" s="445" t="s">
        <v>2664</v>
      </c>
      <c r="C1678" s="445" t="s">
        <v>20</v>
      </c>
      <c r="D1678" s="445" t="s">
        <v>384</v>
      </c>
      <c r="E1678" s="445" t="s">
        <v>14</v>
      </c>
      <c r="F1678" s="445">
        <v>28000000</v>
      </c>
      <c r="G1678" s="445">
        <v>28000000</v>
      </c>
      <c r="H1678" s="445">
        <v>1</v>
      </c>
      <c r="I1678" s="442"/>
      <c r="P1678" s="440"/>
      <c r="Q1678" s="440"/>
      <c r="R1678" s="440"/>
      <c r="S1678" s="440"/>
      <c r="T1678" s="440"/>
      <c r="U1678" s="440"/>
      <c r="V1678" s="440"/>
      <c r="W1678" s="440"/>
      <c r="X1678" s="440"/>
    </row>
    <row r="1679" spans="1:24" s="439" customFormat="1" ht="27" x14ac:dyDescent="0.25">
      <c r="A1679" s="445">
        <v>4251</v>
      </c>
      <c r="B1679" s="445" t="s">
        <v>2665</v>
      </c>
      <c r="C1679" s="445" t="s">
        <v>20</v>
      </c>
      <c r="D1679" s="445" t="s">
        <v>384</v>
      </c>
      <c r="E1679" s="445" t="s">
        <v>14</v>
      </c>
      <c r="F1679" s="445">
        <v>26388000</v>
      </c>
      <c r="G1679" s="445">
        <v>26388000</v>
      </c>
      <c r="H1679" s="445">
        <v>1</v>
      </c>
      <c r="I1679" s="442"/>
      <c r="P1679" s="440"/>
      <c r="Q1679" s="440"/>
      <c r="R1679" s="440"/>
      <c r="S1679" s="440"/>
      <c r="T1679" s="440"/>
      <c r="U1679" s="440"/>
      <c r="V1679" s="440"/>
      <c r="W1679" s="440"/>
      <c r="X1679" s="440"/>
    </row>
    <row r="1680" spans="1:24" s="439" customFormat="1" ht="27" x14ac:dyDescent="0.25">
      <c r="A1680" s="445">
        <v>4251</v>
      </c>
      <c r="B1680" s="445" t="s">
        <v>2666</v>
      </c>
      <c r="C1680" s="445" t="s">
        <v>20</v>
      </c>
      <c r="D1680" s="445" t="s">
        <v>384</v>
      </c>
      <c r="E1680" s="445" t="s">
        <v>14</v>
      </c>
      <c r="F1680" s="445">
        <v>28000000</v>
      </c>
      <c r="G1680" s="445">
        <v>28000000</v>
      </c>
      <c r="H1680" s="445">
        <v>1</v>
      </c>
      <c r="I1680" s="442"/>
      <c r="P1680" s="440"/>
      <c r="Q1680" s="440"/>
      <c r="R1680" s="440"/>
      <c r="S1680" s="440"/>
      <c r="T1680" s="440"/>
      <c r="U1680" s="440"/>
      <c r="V1680" s="440"/>
      <c r="W1680" s="440"/>
      <c r="X1680" s="440"/>
    </row>
    <row r="1681" spans="1:24" s="439" customFormat="1" ht="27" x14ac:dyDescent="0.25">
      <c r="A1681" s="445">
        <v>4251</v>
      </c>
      <c r="B1681" s="445" t="s">
        <v>2667</v>
      </c>
      <c r="C1681" s="445" t="s">
        <v>20</v>
      </c>
      <c r="D1681" s="445" t="s">
        <v>384</v>
      </c>
      <c r="E1681" s="445" t="s">
        <v>14</v>
      </c>
      <c r="F1681" s="445">
        <v>28000000</v>
      </c>
      <c r="G1681" s="445">
        <v>28000000</v>
      </c>
      <c r="H1681" s="445">
        <v>1</v>
      </c>
      <c r="I1681" s="442"/>
      <c r="P1681" s="440"/>
      <c r="Q1681" s="440"/>
      <c r="R1681" s="440"/>
      <c r="S1681" s="440"/>
      <c r="T1681" s="440"/>
      <c r="U1681" s="440"/>
      <c r="V1681" s="440"/>
      <c r="W1681" s="440"/>
      <c r="X1681" s="440"/>
    </row>
    <row r="1682" spans="1:24" s="439" customFormat="1" ht="27" x14ac:dyDescent="0.25">
      <c r="A1682" s="445">
        <v>4251</v>
      </c>
      <c r="B1682" s="445" t="s">
        <v>2668</v>
      </c>
      <c r="C1682" s="445" t="s">
        <v>20</v>
      </c>
      <c r="D1682" s="445" t="s">
        <v>384</v>
      </c>
      <c r="E1682" s="445" t="s">
        <v>14</v>
      </c>
      <c r="F1682" s="445">
        <v>28000000</v>
      </c>
      <c r="G1682" s="445">
        <v>28000000</v>
      </c>
      <c r="H1682" s="445">
        <v>1</v>
      </c>
      <c r="I1682" s="442"/>
      <c r="P1682" s="440"/>
      <c r="Q1682" s="440"/>
      <c r="R1682" s="440"/>
      <c r="S1682" s="440"/>
      <c r="T1682" s="440"/>
      <c r="U1682" s="440"/>
      <c r="V1682" s="440"/>
      <c r="W1682" s="440"/>
      <c r="X1682" s="440"/>
    </row>
    <row r="1683" spans="1:24" s="439" customFormat="1" ht="27" x14ac:dyDescent="0.25">
      <c r="A1683" s="445">
        <v>4251</v>
      </c>
      <c r="B1683" s="445" t="s">
        <v>2669</v>
      </c>
      <c r="C1683" s="445" t="s">
        <v>20</v>
      </c>
      <c r="D1683" s="445" t="s">
        <v>384</v>
      </c>
      <c r="E1683" s="445" t="s">
        <v>14</v>
      </c>
      <c r="F1683" s="445">
        <v>28000000</v>
      </c>
      <c r="G1683" s="445">
        <v>28000000</v>
      </c>
      <c r="H1683" s="445">
        <v>1</v>
      </c>
      <c r="I1683" s="442"/>
      <c r="P1683" s="440"/>
      <c r="Q1683" s="440"/>
      <c r="R1683" s="440"/>
      <c r="S1683" s="440"/>
      <c r="T1683" s="440"/>
      <c r="U1683" s="440"/>
      <c r="V1683" s="440"/>
      <c r="W1683" s="440"/>
      <c r="X1683" s="440"/>
    </row>
    <row r="1684" spans="1:24" s="439" customFormat="1" ht="27" x14ac:dyDescent="0.25">
      <c r="A1684" s="445">
        <v>5113</v>
      </c>
      <c r="B1684" s="445" t="s">
        <v>5416</v>
      </c>
      <c r="C1684" s="445" t="s">
        <v>20</v>
      </c>
      <c r="D1684" s="445" t="s">
        <v>15</v>
      </c>
      <c r="E1684" s="445" t="s">
        <v>14</v>
      </c>
      <c r="F1684" s="445">
        <v>29590000</v>
      </c>
      <c r="G1684" s="445">
        <v>29590000</v>
      </c>
      <c r="H1684" s="445">
        <v>1</v>
      </c>
      <c r="I1684" s="442"/>
      <c r="P1684" s="440"/>
      <c r="Q1684" s="440"/>
      <c r="R1684" s="440"/>
      <c r="S1684" s="440"/>
      <c r="T1684" s="440"/>
      <c r="U1684" s="440"/>
      <c r="V1684" s="440"/>
      <c r="W1684" s="440"/>
      <c r="X1684" s="440"/>
    </row>
    <row r="1685" spans="1:24" s="439" customFormat="1" ht="27" x14ac:dyDescent="0.25">
      <c r="A1685" s="445">
        <v>5113</v>
      </c>
      <c r="B1685" s="445" t="s">
        <v>5423</v>
      </c>
      <c r="C1685" s="445" t="s">
        <v>20</v>
      </c>
      <c r="D1685" s="445" t="s">
        <v>15</v>
      </c>
      <c r="E1685" s="445" t="s">
        <v>14</v>
      </c>
      <c r="F1685" s="445">
        <v>28800000</v>
      </c>
      <c r="G1685" s="445">
        <v>28800000</v>
      </c>
      <c r="H1685" s="445">
        <v>1</v>
      </c>
      <c r="I1685" s="442"/>
      <c r="P1685" s="440"/>
      <c r="Q1685" s="440"/>
      <c r="R1685" s="440"/>
      <c r="S1685" s="440"/>
      <c r="T1685" s="440"/>
      <c r="U1685" s="440"/>
      <c r="V1685" s="440"/>
      <c r="W1685" s="440"/>
      <c r="X1685" s="440"/>
    </row>
    <row r="1686" spans="1:24" x14ac:dyDescent="0.25">
      <c r="A1686" s="555" t="s">
        <v>290</v>
      </c>
      <c r="B1686" s="556"/>
      <c r="C1686" s="556"/>
      <c r="D1686" s="556"/>
      <c r="E1686" s="556"/>
      <c r="F1686" s="556"/>
      <c r="G1686" s="556"/>
      <c r="H1686" s="556"/>
      <c r="I1686" s="23"/>
    </row>
    <row r="1687" spans="1:24" x14ac:dyDescent="0.25">
      <c r="A1687" s="640" t="s">
        <v>12</v>
      </c>
      <c r="B1687" s="641"/>
      <c r="C1687" s="641"/>
      <c r="D1687" s="641"/>
      <c r="E1687" s="641"/>
      <c r="F1687" s="641"/>
      <c r="G1687" s="641"/>
      <c r="H1687" s="642"/>
      <c r="I1687" s="23"/>
    </row>
    <row r="1688" spans="1:24" ht="27" x14ac:dyDescent="0.25">
      <c r="A1688" s="143">
        <v>4239</v>
      </c>
      <c r="B1688" s="143" t="s">
        <v>4003</v>
      </c>
      <c r="C1688" s="143" t="s">
        <v>4004</v>
      </c>
      <c r="D1688" s="143" t="s">
        <v>9</v>
      </c>
      <c r="E1688" s="143" t="s">
        <v>14</v>
      </c>
      <c r="F1688" s="143">
        <v>2400000</v>
      </c>
      <c r="G1688" s="143">
        <v>2400000</v>
      </c>
      <c r="H1688" s="143">
        <v>1</v>
      </c>
      <c r="I1688" s="23"/>
    </row>
    <row r="1689" spans="1:24" ht="40.5" x14ac:dyDescent="0.25">
      <c r="A1689" s="143">
        <v>4269</v>
      </c>
      <c r="B1689" s="143" t="s">
        <v>3978</v>
      </c>
      <c r="C1689" s="143" t="s">
        <v>500</v>
      </c>
      <c r="D1689" s="143" t="s">
        <v>13</v>
      </c>
      <c r="E1689" s="143" t="s">
        <v>14</v>
      </c>
      <c r="F1689" s="143">
        <v>5000000</v>
      </c>
      <c r="G1689" s="143">
        <v>5000000</v>
      </c>
      <c r="H1689" s="143">
        <v>1</v>
      </c>
      <c r="I1689" s="23"/>
    </row>
    <row r="1690" spans="1:24" ht="54" x14ac:dyDescent="0.25">
      <c r="A1690" s="143">
        <v>4239</v>
      </c>
      <c r="B1690" s="143" t="s">
        <v>3041</v>
      </c>
      <c r="C1690" s="143" t="s">
        <v>1315</v>
      </c>
      <c r="D1690" s="143" t="s">
        <v>9</v>
      </c>
      <c r="E1690" s="143" t="s">
        <v>14</v>
      </c>
      <c r="F1690" s="143">
        <v>13824000</v>
      </c>
      <c r="G1690" s="143">
        <v>13824000</v>
      </c>
      <c r="H1690" s="143">
        <v>1</v>
      </c>
      <c r="I1690" s="23"/>
    </row>
    <row r="1691" spans="1:24" s="439" customFormat="1" ht="27" x14ac:dyDescent="0.25">
      <c r="A1691" s="143">
        <v>4239</v>
      </c>
      <c r="B1691" s="143" t="s">
        <v>5306</v>
      </c>
      <c r="C1691" s="143" t="s">
        <v>5307</v>
      </c>
      <c r="D1691" s="143" t="s">
        <v>384</v>
      </c>
      <c r="E1691" s="143" t="s">
        <v>14</v>
      </c>
      <c r="F1691" s="143">
        <v>4000000</v>
      </c>
      <c r="G1691" s="143">
        <v>4000000</v>
      </c>
      <c r="H1691" s="143">
        <v>1</v>
      </c>
      <c r="I1691" s="442"/>
      <c r="P1691" s="440"/>
      <c r="Q1691" s="440"/>
      <c r="R1691" s="440"/>
      <c r="S1691" s="440"/>
      <c r="T1691" s="440"/>
      <c r="U1691" s="440"/>
      <c r="V1691" s="440"/>
      <c r="W1691" s="440"/>
      <c r="X1691" s="440"/>
    </row>
    <row r="1692" spans="1:24" s="439" customFormat="1" ht="27" x14ac:dyDescent="0.25">
      <c r="A1692" s="143">
        <v>4239</v>
      </c>
      <c r="B1692" s="143" t="s">
        <v>5853</v>
      </c>
      <c r="C1692" s="143" t="s">
        <v>860</v>
      </c>
      <c r="D1692" s="143" t="s">
        <v>9</v>
      </c>
      <c r="E1692" s="143" t="s">
        <v>14</v>
      </c>
      <c r="F1692" s="143">
        <v>4000000</v>
      </c>
      <c r="G1692" s="143">
        <v>4000000</v>
      </c>
      <c r="H1692" s="143">
        <v>1</v>
      </c>
      <c r="I1692" s="442"/>
      <c r="P1692" s="440"/>
      <c r="Q1692" s="440"/>
      <c r="R1692" s="440"/>
      <c r="S1692" s="440"/>
      <c r="T1692" s="440"/>
      <c r="U1692" s="440"/>
      <c r="V1692" s="440"/>
      <c r="W1692" s="440"/>
      <c r="X1692" s="440"/>
    </row>
    <row r="1693" spans="1:24" x14ac:dyDescent="0.25">
      <c r="A1693" s="555" t="s">
        <v>283</v>
      </c>
      <c r="B1693" s="556"/>
      <c r="C1693" s="556"/>
      <c r="D1693" s="556"/>
      <c r="E1693" s="556"/>
      <c r="F1693" s="556"/>
      <c r="G1693" s="556"/>
      <c r="H1693" s="556"/>
      <c r="I1693" s="23"/>
    </row>
    <row r="1694" spans="1:24" x14ac:dyDescent="0.25">
      <c r="A1694" s="640" t="s">
        <v>8</v>
      </c>
      <c r="B1694" s="641"/>
      <c r="C1694" s="641"/>
      <c r="D1694" s="641"/>
      <c r="E1694" s="641"/>
      <c r="F1694" s="641"/>
      <c r="G1694" s="641"/>
      <c r="H1694" s="642"/>
      <c r="I1694" s="23"/>
    </row>
    <row r="1695" spans="1:24" x14ac:dyDescent="0.25">
      <c r="A1695" s="103">
        <v>5129</v>
      </c>
      <c r="B1695" s="103" t="s">
        <v>3610</v>
      </c>
      <c r="C1695" s="103" t="s">
        <v>3611</v>
      </c>
      <c r="D1695" s="103" t="s">
        <v>384</v>
      </c>
      <c r="E1695" s="103" t="s">
        <v>10</v>
      </c>
      <c r="F1695" s="103">
        <v>30000</v>
      </c>
      <c r="G1695" s="103">
        <f>+F1695*H1695</f>
        <v>120000</v>
      </c>
      <c r="H1695" s="103">
        <v>4</v>
      </c>
      <c r="I1695" s="23"/>
    </row>
    <row r="1696" spans="1:24" x14ac:dyDescent="0.25">
      <c r="A1696" s="103">
        <v>5129</v>
      </c>
      <c r="B1696" s="103" t="s">
        <v>3612</v>
      </c>
      <c r="C1696" s="103" t="s">
        <v>3613</v>
      </c>
      <c r="D1696" s="103" t="s">
        <v>384</v>
      </c>
      <c r="E1696" s="103" t="s">
        <v>10</v>
      </c>
      <c r="F1696" s="103">
        <v>10000</v>
      </c>
      <c r="G1696" s="103">
        <f t="shared" ref="G1696:G1708" si="27">+F1696*H1696</f>
        <v>50000</v>
      </c>
      <c r="H1696" s="103">
        <v>5</v>
      </c>
      <c r="I1696" s="23"/>
    </row>
    <row r="1697" spans="1:9" ht="27" x14ac:dyDescent="0.25">
      <c r="A1697" s="103">
        <v>5129</v>
      </c>
      <c r="B1697" s="103" t="s">
        <v>3614</v>
      </c>
      <c r="C1697" s="103" t="s">
        <v>3578</v>
      </c>
      <c r="D1697" s="103" t="s">
        <v>384</v>
      </c>
      <c r="E1697" s="103" t="s">
        <v>10</v>
      </c>
      <c r="F1697" s="103">
        <v>423000</v>
      </c>
      <c r="G1697" s="103">
        <f t="shared" si="27"/>
        <v>846000</v>
      </c>
      <c r="H1697" s="103">
        <v>2</v>
      </c>
      <c r="I1697" s="23"/>
    </row>
    <row r="1698" spans="1:9" ht="27" x14ac:dyDescent="0.25">
      <c r="A1698" s="103">
        <v>5129</v>
      </c>
      <c r="B1698" s="103" t="s">
        <v>3615</v>
      </c>
      <c r="C1698" s="103" t="s">
        <v>3578</v>
      </c>
      <c r="D1698" s="103" t="s">
        <v>384</v>
      </c>
      <c r="E1698" s="103" t="s">
        <v>10</v>
      </c>
      <c r="F1698" s="103">
        <v>607000</v>
      </c>
      <c r="G1698" s="103">
        <f t="shared" si="27"/>
        <v>607000</v>
      </c>
      <c r="H1698" s="103">
        <v>1</v>
      </c>
      <c r="I1698" s="23"/>
    </row>
    <row r="1699" spans="1:9" x14ac:dyDescent="0.25">
      <c r="A1699" s="103">
        <v>5129</v>
      </c>
      <c r="B1699" s="103" t="s">
        <v>3616</v>
      </c>
      <c r="C1699" s="103" t="s">
        <v>3617</v>
      </c>
      <c r="D1699" s="103" t="s">
        <v>384</v>
      </c>
      <c r="E1699" s="103" t="s">
        <v>10</v>
      </c>
      <c r="F1699" s="103">
        <v>1800</v>
      </c>
      <c r="G1699" s="103">
        <f t="shared" si="27"/>
        <v>45000</v>
      </c>
      <c r="H1699" s="103">
        <v>25</v>
      </c>
      <c r="I1699" s="23"/>
    </row>
    <row r="1700" spans="1:9" ht="27" x14ac:dyDescent="0.25">
      <c r="A1700" s="103">
        <v>5129</v>
      </c>
      <c r="B1700" s="103" t="s">
        <v>3618</v>
      </c>
      <c r="C1700" s="103" t="s">
        <v>3578</v>
      </c>
      <c r="D1700" s="103" t="s">
        <v>384</v>
      </c>
      <c r="E1700" s="103" t="s">
        <v>10</v>
      </c>
      <c r="F1700" s="103">
        <v>415000</v>
      </c>
      <c r="G1700" s="103">
        <f t="shared" si="27"/>
        <v>415000</v>
      </c>
      <c r="H1700" s="103">
        <v>1</v>
      </c>
      <c r="I1700" s="23"/>
    </row>
    <row r="1701" spans="1:9" x14ac:dyDescent="0.25">
      <c r="A1701" s="103">
        <v>5129</v>
      </c>
      <c r="B1701" s="103" t="s">
        <v>3619</v>
      </c>
      <c r="C1701" s="103" t="s">
        <v>3620</v>
      </c>
      <c r="D1701" s="103" t="s">
        <v>384</v>
      </c>
      <c r="E1701" s="103" t="s">
        <v>10</v>
      </c>
      <c r="F1701" s="103">
        <v>335000</v>
      </c>
      <c r="G1701" s="103">
        <f t="shared" si="27"/>
        <v>670000</v>
      </c>
      <c r="H1701" s="103">
        <v>2</v>
      </c>
      <c r="I1701" s="23"/>
    </row>
    <row r="1702" spans="1:9" x14ac:dyDescent="0.25">
      <c r="A1702" s="103">
        <v>5129</v>
      </c>
      <c r="B1702" s="103" t="s">
        <v>3621</v>
      </c>
      <c r="C1702" s="103" t="s">
        <v>3622</v>
      </c>
      <c r="D1702" s="103" t="s">
        <v>384</v>
      </c>
      <c r="E1702" s="103" t="s">
        <v>10</v>
      </c>
      <c r="F1702" s="103">
        <v>215000</v>
      </c>
      <c r="G1702" s="103">
        <f t="shared" si="27"/>
        <v>430000</v>
      </c>
      <c r="H1702" s="103">
        <v>2</v>
      </c>
      <c r="I1702" s="23"/>
    </row>
    <row r="1703" spans="1:9" ht="27" x14ac:dyDescent="0.25">
      <c r="A1703" s="103">
        <v>5129</v>
      </c>
      <c r="B1703" s="103" t="s">
        <v>3623</v>
      </c>
      <c r="C1703" s="103" t="s">
        <v>3578</v>
      </c>
      <c r="D1703" s="103" t="s">
        <v>384</v>
      </c>
      <c r="E1703" s="103" t="s">
        <v>10</v>
      </c>
      <c r="F1703" s="103">
        <v>466000</v>
      </c>
      <c r="G1703" s="103">
        <f t="shared" si="27"/>
        <v>466000</v>
      </c>
      <c r="H1703" s="103">
        <v>1</v>
      </c>
      <c r="I1703" s="23"/>
    </row>
    <row r="1704" spans="1:9" ht="27" x14ac:dyDescent="0.25">
      <c r="A1704" s="103">
        <v>5129</v>
      </c>
      <c r="B1704" s="103" t="s">
        <v>3624</v>
      </c>
      <c r="C1704" s="103" t="s">
        <v>3578</v>
      </c>
      <c r="D1704" s="103" t="s">
        <v>384</v>
      </c>
      <c r="E1704" s="103" t="s">
        <v>10</v>
      </c>
      <c r="F1704" s="103">
        <v>495000</v>
      </c>
      <c r="G1704" s="103">
        <f t="shared" si="27"/>
        <v>990000</v>
      </c>
      <c r="H1704" s="103">
        <v>2</v>
      </c>
      <c r="I1704" s="23"/>
    </row>
    <row r="1705" spans="1:9" x14ac:dyDescent="0.25">
      <c r="A1705" s="103">
        <v>5129</v>
      </c>
      <c r="B1705" s="103" t="s">
        <v>3625</v>
      </c>
      <c r="C1705" s="103" t="s">
        <v>3611</v>
      </c>
      <c r="D1705" s="103" t="s">
        <v>384</v>
      </c>
      <c r="E1705" s="103" t="s">
        <v>10</v>
      </c>
      <c r="F1705" s="103">
        <v>17000</v>
      </c>
      <c r="G1705" s="103">
        <f t="shared" si="27"/>
        <v>204000</v>
      </c>
      <c r="H1705" s="103">
        <v>12</v>
      </c>
      <c r="I1705" s="23"/>
    </row>
    <row r="1706" spans="1:9" ht="27" x14ac:dyDescent="0.25">
      <c r="A1706" s="103">
        <v>5129</v>
      </c>
      <c r="B1706" s="103" t="s">
        <v>3626</v>
      </c>
      <c r="C1706" s="103" t="s">
        <v>3578</v>
      </c>
      <c r="D1706" s="103" t="s">
        <v>384</v>
      </c>
      <c r="E1706" s="103" t="s">
        <v>10</v>
      </c>
      <c r="F1706" s="103">
        <v>454000</v>
      </c>
      <c r="G1706" s="103">
        <f t="shared" si="27"/>
        <v>908000</v>
      </c>
      <c r="H1706" s="103">
        <v>2</v>
      </c>
      <c r="I1706" s="23"/>
    </row>
    <row r="1707" spans="1:9" x14ac:dyDescent="0.25">
      <c r="A1707" s="103">
        <v>5129</v>
      </c>
      <c r="B1707" s="103" t="s">
        <v>3627</v>
      </c>
      <c r="C1707" s="103" t="s">
        <v>3628</v>
      </c>
      <c r="D1707" s="103" t="s">
        <v>384</v>
      </c>
      <c r="E1707" s="103" t="s">
        <v>10</v>
      </c>
      <c r="F1707" s="103">
        <v>9000</v>
      </c>
      <c r="G1707" s="103">
        <f t="shared" si="27"/>
        <v>99000</v>
      </c>
      <c r="H1707" s="103">
        <v>11</v>
      </c>
      <c r="I1707" s="23"/>
    </row>
    <row r="1708" spans="1:9" x14ac:dyDescent="0.25">
      <c r="A1708" s="103">
        <v>5129</v>
      </c>
      <c r="B1708" s="103" t="s">
        <v>3629</v>
      </c>
      <c r="C1708" s="103" t="s">
        <v>3630</v>
      </c>
      <c r="D1708" s="103" t="s">
        <v>384</v>
      </c>
      <c r="E1708" s="103" t="s">
        <v>10</v>
      </c>
      <c r="F1708" s="103">
        <v>50000</v>
      </c>
      <c r="G1708" s="103">
        <f t="shared" si="27"/>
        <v>750000</v>
      </c>
      <c r="H1708" s="103">
        <v>15</v>
      </c>
      <c r="I1708" s="23"/>
    </row>
    <row r="1709" spans="1:9" x14ac:dyDescent="0.25">
      <c r="A1709" s="103">
        <v>5129</v>
      </c>
      <c r="B1709" s="103" t="s">
        <v>3540</v>
      </c>
      <c r="C1709" s="103" t="s">
        <v>3541</v>
      </c>
      <c r="D1709" s="103" t="s">
        <v>9</v>
      </c>
      <c r="E1709" s="103" t="s">
        <v>10</v>
      </c>
      <c r="F1709" s="103">
        <v>30000</v>
      </c>
      <c r="G1709" s="103">
        <f>+F1709*H1709</f>
        <v>180000</v>
      </c>
      <c r="H1709" s="103">
        <v>6</v>
      </c>
      <c r="I1709" s="23"/>
    </row>
    <row r="1710" spans="1:9" ht="27" x14ac:dyDescent="0.25">
      <c r="A1710" s="103">
        <v>5129</v>
      </c>
      <c r="B1710" s="103" t="s">
        <v>3542</v>
      </c>
      <c r="C1710" s="103" t="s">
        <v>3543</v>
      </c>
      <c r="D1710" s="103" t="s">
        <v>9</v>
      </c>
      <c r="E1710" s="103" t="s">
        <v>10</v>
      </c>
      <c r="F1710" s="103">
        <v>21000</v>
      </c>
      <c r="G1710" s="103">
        <f t="shared" ref="G1710:G1749" si="28">+F1710*H1710</f>
        <v>210000</v>
      </c>
      <c r="H1710" s="103">
        <v>10</v>
      </c>
      <c r="I1710" s="23"/>
    </row>
    <row r="1711" spans="1:9" ht="27" x14ac:dyDescent="0.25">
      <c r="A1711" s="103">
        <v>5129</v>
      </c>
      <c r="B1711" s="103" t="s">
        <v>3544</v>
      </c>
      <c r="C1711" s="103" t="s">
        <v>3543</v>
      </c>
      <c r="D1711" s="103" t="s">
        <v>9</v>
      </c>
      <c r="E1711" s="103" t="s">
        <v>10</v>
      </c>
      <c r="F1711" s="103">
        <v>21000</v>
      </c>
      <c r="G1711" s="103">
        <f t="shared" si="28"/>
        <v>105000</v>
      </c>
      <c r="H1711" s="103">
        <v>5</v>
      </c>
      <c r="I1711" s="23"/>
    </row>
    <row r="1712" spans="1:9" ht="27" x14ac:dyDescent="0.25">
      <c r="A1712" s="103">
        <v>5129</v>
      </c>
      <c r="B1712" s="103" t="s">
        <v>3545</v>
      </c>
      <c r="C1712" s="103" t="s">
        <v>3543</v>
      </c>
      <c r="D1712" s="103" t="s">
        <v>9</v>
      </c>
      <c r="E1712" s="103" t="s">
        <v>10</v>
      </c>
      <c r="F1712" s="103">
        <v>20000</v>
      </c>
      <c r="G1712" s="103">
        <f t="shared" si="28"/>
        <v>200000</v>
      </c>
      <c r="H1712" s="103">
        <v>10</v>
      </c>
      <c r="I1712" s="23"/>
    </row>
    <row r="1713" spans="1:9" ht="27" x14ac:dyDescent="0.25">
      <c r="A1713" s="103">
        <v>5129</v>
      </c>
      <c r="B1713" s="103" t="s">
        <v>3546</v>
      </c>
      <c r="C1713" s="103" t="s">
        <v>3543</v>
      </c>
      <c r="D1713" s="103" t="s">
        <v>9</v>
      </c>
      <c r="E1713" s="103" t="s">
        <v>10</v>
      </c>
      <c r="F1713" s="103">
        <v>20000</v>
      </c>
      <c r="G1713" s="103">
        <f t="shared" si="28"/>
        <v>140000</v>
      </c>
      <c r="H1713" s="103">
        <v>7</v>
      </c>
      <c r="I1713" s="23"/>
    </row>
    <row r="1714" spans="1:9" x14ac:dyDescent="0.25">
      <c r="A1714" s="103">
        <v>5129</v>
      </c>
      <c r="B1714" s="103" t="s">
        <v>3547</v>
      </c>
      <c r="C1714" s="103" t="s">
        <v>3548</v>
      </c>
      <c r="D1714" s="103" t="s">
        <v>9</v>
      </c>
      <c r="E1714" s="103" t="s">
        <v>10</v>
      </c>
      <c r="F1714" s="103">
        <v>1500000</v>
      </c>
      <c r="G1714" s="103">
        <f t="shared" si="28"/>
        <v>1500000</v>
      </c>
      <c r="H1714" s="103">
        <v>1</v>
      </c>
      <c r="I1714" s="23"/>
    </row>
    <row r="1715" spans="1:9" x14ac:dyDescent="0.25">
      <c r="A1715" s="103">
        <v>5129</v>
      </c>
      <c r="B1715" s="103" t="s">
        <v>3549</v>
      </c>
      <c r="C1715" s="103" t="s">
        <v>3550</v>
      </c>
      <c r="D1715" s="103" t="s">
        <v>9</v>
      </c>
      <c r="E1715" s="103" t="s">
        <v>10</v>
      </c>
      <c r="F1715" s="103">
        <v>4800000</v>
      </c>
      <c r="G1715" s="103">
        <f t="shared" si="28"/>
        <v>4800000</v>
      </c>
      <c r="H1715" s="103">
        <v>1</v>
      </c>
      <c r="I1715" s="23"/>
    </row>
    <row r="1716" spans="1:9" x14ac:dyDescent="0.25">
      <c r="A1716" s="103">
        <v>5129</v>
      </c>
      <c r="B1716" s="103" t="s">
        <v>3551</v>
      </c>
      <c r="C1716" s="103" t="s">
        <v>3552</v>
      </c>
      <c r="D1716" s="103" t="s">
        <v>9</v>
      </c>
      <c r="E1716" s="103" t="s">
        <v>10</v>
      </c>
      <c r="F1716" s="103">
        <v>45000</v>
      </c>
      <c r="G1716" s="103">
        <f t="shared" si="28"/>
        <v>360000</v>
      </c>
      <c r="H1716" s="103">
        <v>8</v>
      </c>
      <c r="I1716" s="23"/>
    </row>
    <row r="1717" spans="1:9" x14ac:dyDescent="0.25">
      <c r="A1717" s="103">
        <v>5129</v>
      </c>
      <c r="B1717" s="103" t="s">
        <v>3553</v>
      </c>
      <c r="C1717" s="103" t="s">
        <v>3554</v>
      </c>
      <c r="D1717" s="103" t="s">
        <v>9</v>
      </c>
      <c r="E1717" s="103" t="s">
        <v>10</v>
      </c>
      <c r="F1717" s="103">
        <v>1500000</v>
      </c>
      <c r="G1717" s="103">
        <f t="shared" si="28"/>
        <v>1500000</v>
      </c>
      <c r="H1717" s="103">
        <v>1</v>
      </c>
      <c r="I1717" s="23"/>
    </row>
    <row r="1718" spans="1:9" x14ac:dyDescent="0.25">
      <c r="A1718" s="103">
        <v>5129</v>
      </c>
      <c r="B1718" s="103" t="s">
        <v>3555</v>
      </c>
      <c r="C1718" s="103" t="s">
        <v>3554</v>
      </c>
      <c r="D1718" s="103" t="s">
        <v>9</v>
      </c>
      <c r="E1718" s="103" t="s">
        <v>10</v>
      </c>
      <c r="F1718" s="103">
        <v>28000</v>
      </c>
      <c r="G1718" s="103">
        <f t="shared" si="28"/>
        <v>280000</v>
      </c>
      <c r="H1718" s="103">
        <v>10</v>
      </c>
      <c r="I1718" s="23"/>
    </row>
    <row r="1719" spans="1:9" x14ac:dyDescent="0.25">
      <c r="A1719" s="103">
        <v>5129</v>
      </c>
      <c r="B1719" s="103" t="s">
        <v>3556</v>
      </c>
      <c r="C1719" s="103" t="s">
        <v>3557</v>
      </c>
      <c r="D1719" s="103" t="s">
        <v>9</v>
      </c>
      <c r="E1719" s="103" t="s">
        <v>10</v>
      </c>
      <c r="F1719" s="103">
        <v>50000</v>
      </c>
      <c r="G1719" s="103">
        <f t="shared" si="28"/>
        <v>350000</v>
      </c>
      <c r="H1719" s="103">
        <v>7</v>
      </c>
      <c r="I1719" s="23"/>
    </row>
    <row r="1720" spans="1:9" x14ac:dyDescent="0.25">
      <c r="A1720" s="103">
        <v>5129</v>
      </c>
      <c r="B1720" s="103" t="s">
        <v>3558</v>
      </c>
      <c r="C1720" s="103" t="s">
        <v>3559</v>
      </c>
      <c r="D1720" s="103" t="s">
        <v>9</v>
      </c>
      <c r="E1720" s="103" t="s">
        <v>10</v>
      </c>
      <c r="F1720" s="103">
        <v>140000</v>
      </c>
      <c r="G1720" s="103">
        <f t="shared" si="28"/>
        <v>280000</v>
      </c>
      <c r="H1720" s="103">
        <v>2</v>
      </c>
      <c r="I1720" s="23"/>
    </row>
    <row r="1721" spans="1:9" x14ac:dyDescent="0.25">
      <c r="A1721" s="103">
        <v>5129</v>
      </c>
      <c r="B1721" s="103" t="s">
        <v>3560</v>
      </c>
      <c r="C1721" s="103" t="s">
        <v>3561</v>
      </c>
      <c r="D1721" s="103" t="s">
        <v>9</v>
      </c>
      <c r="E1721" s="103" t="s">
        <v>10</v>
      </c>
      <c r="F1721" s="103">
        <v>4000</v>
      </c>
      <c r="G1721" s="103">
        <f t="shared" si="28"/>
        <v>20000</v>
      </c>
      <c r="H1721" s="103">
        <v>5</v>
      </c>
      <c r="I1721" s="23"/>
    </row>
    <row r="1722" spans="1:9" x14ac:dyDescent="0.25">
      <c r="A1722" s="103">
        <v>5129</v>
      </c>
      <c r="B1722" s="103" t="s">
        <v>3562</v>
      </c>
      <c r="C1722" s="103" t="s">
        <v>3561</v>
      </c>
      <c r="D1722" s="103" t="s">
        <v>9</v>
      </c>
      <c r="E1722" s="103" t="s">
        <v>10</v>
      </c>
      <c r="F1722" s="103">
        <v>4000</v>
      </c>
      <c r="G1722" s="103">
        <f t="shared" si="28"/>
        <v>20000</v>
      </c>
      <c r="H1722" s="103">
        <v>5</v>
      </c>
      <c r="I1722" s="23"/>
    </row>
    <row r="1723" spans="1:9" ht="27" x14ac:dyDescent="0.25">
      <c r="A1723" s="103">
        <v>5129</v>
      </c>
      <c r="B1723" s="103" t="s">
        <v>3563</v>
      </c>
      <c r="C1723" s="103" t="s">
        <v>3564</v>
      </c>
      <c r="D1723" s="103" t="s">
        <v>9</v>
      </c>
      <c r="E1723" s="103" t="s">
        <v>10</v>
      </c>
      <c r="F1723" s="103">
        <v>35000</v>
      </c>
      <c r="G1723" s="103">
        <f t="shared" si="28"/>
        <v>350000</v>
      </c>
      <c r="H1723" s="103">
        <v>10</v>
      </c>
      <c r="I1723" s="23"/>
    </row>
    <row r="1724" spans="1:9" x14ac:dyDescent="0.25">
      <c r="A1724" s="103">
        <v>5129</v>
      </c>
      <c r="B1724" s="103" t="s">
        <v>3565</v>
      </c>
      <c r="C1724" s="103" t="s">
        <v>3566</v>
      </c>
      <c r="D1724" s="103" t="s">
        <v>9</v>
      </c>
      <c r="E1724" s="103" t="s">
        <v>10</v>
      </c>
      <c r="F1724" s="103">
        <v>80000</v>
      </c>
      <c r="G1724" s="103">
        <f t="shared" si="28"/>
        <v>160000</v>
      </c>
      <c r="H1724" s="103">
        <v>2</v>
      </c>
      <c r="I1724" s="23"/>
    </row>
    <row r="1725" spans="1:9" x14ac:dyDescent="0.25">
      <c r="A1725" s="103">
        <v>5129</v>
      </c>
      <c r="B1725" s="103" t="s">
        <v>3567</v>
      </c>
      <c r="C1725" s="103" t="s">
        <v>3566</v>
      </c>
      <c r="D1725" s="103" t="s">
        <v>9</v>
      </c>
      <c r="E1725" s="103" t="s">
        <v>10</v>
      </c>
      <c r="F1725" s="103">
        <v>550000</v>
      </c>
      <c r="G1725" s="103">
        <f t="shared" si="28"/>
        <v>550000</v>
      </c>
      <c r="H1725" s="103">
        <v>1</v>
      </c>
      <c r="I1725" s="23"/>
    </row>
    <row r="1726" spans="1:9" x14ac:dyDescent="0.25">
      <c r="A1726" s="103">
        <v>5129</v>
      </c>
      <c r="B1726" s="103" t="s">
        <v>3568</v>
      </c>
      <c r="C1726" s="103" t="s">
        <v>3569</v>
      </c>
      <c r="D1726" s="103" t="s">
        <v>9</v>
      </c>
      <c r="E1726" s="103" t="s">
        <v>10</v>
      </c>
      <c r="F1726" s="103">
        <v>11000</v>
      </c>
      <c r="G1726" s="103">
        <f t="shared" si="28"/>
        <v>220000</v>
      </c>
      <c r="H1726" s="103">
        <v>20</v>
      </c>
      <c r="I1726" s="23"/>
    </row>
    <row r="1727" spans="1:9" x14ac:dyDescent="0.25">
      <c r="A1727" s="103">
        <v>5129</v>
      </c>
      <c r="B1727" s="103" t="s">
        <v>3570</v>
      </c>
      <c r="C1727" s="103" t="s">
        <v>3569</v>
      </c>
      <c r="D1727" s="103" t="s">
        <v>9</v>
      </c>
      <c r="E1727" s="103" t="s">
        <v>10</v>
      </c>
      <c r="F1727" s="103">
        <v>10000</v>
      </c>
      <c r="G1727" s="103">
        <f t="shared" si="28"/>
        <v>300000</v>
      </c>
      <c r="H1727" s="103">
        <v>30</v>
      </c>
      <c r="I1727" s="23"/>
    </row>
    <row r="1728" spans="1:9" ht="27" x14ac:dyDescent="0.25">
      <c r="A1728" s="103">
        <v>5129</v>
      </c>
      <c r="B1728" s="103" t="s">
        <v>3571</v>
      </c>
      <c r="C1728" s="103" t="s">
        <v>3572</v>
      </c>
      <c r="D1728" s="103" t="s">
        <v>9</v>
      </c>
      <c r="E1728" s="103" t="s">
        <v>10</v>
      </c>
      <c r="F1728" s="103">
        <v>50000</v>
      </c>
      <c r="G1728" s="103">
        <f t="shared" si="28"/>
        <v>500000</v>
      </c>
      <c r="H1728" s="103">
        <v>10</v>
      </c>
      <c r="I1728" s="23"/>
    </row>
    <row r="1729" spans="1:9" x14ac:dyDescent="0.25">
      <c r="A1729" s="103">
        <v>5129</v>
      </c>
      <c r="B1729" s="103" t="s">
        <v>3573</v>
      </c>
      <c r="C1729" s="103" t="s">
        <v>3574</v>
      </c>
      <c r="D1729" s="103" t="s">
        <v>9</v>
      </c>
      <c r="E1729" s="103" t="s">
        <v>10</v>
      </c>
      <c r="F1729" s="103">
        <v>51000</v>
      </c>
      <c r="G1729" s="103">
        <f t="shared" si="28"/>
        <v>153000</v>
      </c>
      <c r="H1729" s="103">
        <v>3</v>
      </c>
      <c r="I1729" s="23"/>
    </row>
    <row r="1730" spans="1:9" x14ac:dyDescent="0.25">
      <c r="A1730" s="103">
        <v>5129</v>
      </c>
      <c r="B1730" s="103" t="s">
        <v>3575</v>
      </c>
      <c r="C1730" s="103" t="s">
        <v>3576</v>
      </c>
      <c r="D1730" s="103" t="s">
        <v>9</v>
      </c>
      <c r="E1730" s="103" t="s">
        <v>10</v>
      </c>
      <c r="F1730" s="103">
        <v>650000</v>
      </c>
      <c r="G1730" s="103">
        <f t="shared" si="28"/>
        <v>1300000</v>
      </c>
      <c r="H1730" s="103">
        <v>2</v>
      </c>
      <c r="I1730" s="23"/>
    </row>
    <row r="1731" spans="1:9" ht="27" x14ac:dyDescent="0.25">
      <c r="A1731" s="103">
        <v>5129</v>
      </c>
      <c r="B1731" s="103" t="s">
        <v>3577</v>
      </c>
      <c r="C1731" s="103" t="s">
        <v>3578</v>
      </c>
      <c r="D1731" s="103" t="s">
        <v>9</v>
      </c>
      <c r="E1731" s="103" t="s">
        <v>10</v>
      </c>
      <c r="F1731" s="103">
        <v>50000</v>
      </c>
      <c r="G1731" s="103">
        <f t="shared" si="28"/>
        <v>100000</v>
      </c>
      <c r="H1731" s="103">
        <v>2</v>
      </c>
      <c r="I1731" s="23"/>
    </row>
    <row r="1732" spans="1:9" x14ac:dyDescent="0.25">
      <c r="A1732" s="103">
        <v>5129</v>
      </c>
      <c r="B1732" s="103" t="s">
        <v>3579</v>
      </c>
      <c r="C1732" s="103" t="s">
        <v>3580</v>
      </c>
      <c r="D1732" s="103" t="s">
        <v>9</v>
      </c>
      <c r="E1732" s="103" t="s">
        <v>10</v>
      </c>
      <c r="F1732" s="103">
        <v>15000</v>
      </c>
      <c r="G1732" s="103">
        <f t="shared" si="28"/>
        <v>2100000</v>
      </c>
      <c r="H1732" s="103">
        <v>140</v>
      </c>
      <c r="I1732" s="23"/>
    </row>
    <row r="1733" spans="1:9" x14ac:dyDescent="0.25">
      <c r="A1733" s="103">
        <v>5129</v>
      </c>
      <c r="B1733" s="103" t="s">
        <v>3581</v>
      </c>
      <c r="C1733" s="103" t="s">
        <v>3580</v>
      </c>
      <c r="D1733" s="103" t="s">
        <v>9</v>
      </c>
      <c r="E1733" s="103" t="s">
        <v>10</v>
      </c>
      <c r="F1733" s="103">
        <v>17000</v>
      </c>
      <c r="G1733" s="103">
        <f t="shared" si="28"/>
        <v>340000</v>
      </c>
      <c r="H1733" s="103">
        <v>20</v>
      </c>
      <c r="I1733" s="23"/>
    </row>
    <row r="1734" spans="1:9" x14ac:dyDescent="0.25">
      <c r="A1734" s="103">
        <v>5129</v>
      </c>
      <c r="B1734" s="103" t="s">
        <v>3582</v>
      </c>
      <c r="C1734" s="103" t="s">
        <v>3583</v>
      </c>
      <c r="D1734" s="103" t="s">
        <v>9</v>
      </c>
      <c r="E1734" s="103" t="s">
        <v>10</v>
      </c>
      <c r="F1734" s="103">
        <v>12000</v>
      </c>
      <c r="G1734" s="103">
        <f t="shared" si="28"/>
        <v>252000</v>
      </c>
      <c r="H1734" s="103">
        <v>21</v>
      </c>
      <c r="I1734" s="23"/>
    </row>
    <row r="1735" spans="1:9" x14ac:dyDescent="0.25">
      <c r="A1735" s="103">
        <v>5129</v>
      </c>
      <c r="B1735" s="103" t="s">
        <v>3584</v>
      </c>
      <c r="C1735" s="103" t="s">
        <v>3583</v>
      </c>
      <c r="D1735" s="103" t="s">
        <v>9</v>
      </c>
      <c r="E1735" s="103" t="s">
        <v>10</v>
      </c>
      <c r="F1735" s="103">
        <v>13000</v>
      </c>
      <c r="G1735" s="103">
        <f t="shared" si="28"/>
        <v>260000</v>
      </c>
      <c r="H1735" s="103">
        <v>20</v>
      </c>
      <c r="I1735" s="23"/>
    </row>
    <row r="1736" spans="1:9" x14ac:dyDescent="0.25">
      <c r="A1736" s="103">
        <v>5129</v>
      </c>
      <c r="B1736" s="103" t="s">
        <v>3585</v>
      </c>
      <c r="C1736" s="103" t="s">
        <v>3583</v>
      </c>
      <c r="D1736" s="103" t="s">
        <v>9</v>
      </c>
      <c r="E1736" s="103" t="s">
        <v>10</v>
      </c>
      <c r="F1736" s="103">
        <v>14000</v>
      </c>
      <c r="G1736" s="103">
        <f t="shared" si="28"/>
        <v>280000</v>
      </c>
      <c r="H1736" s="103">
        <v>20</v>
      </c>
      <c r="I1736" s="23"/>
    </row>
    <row r="1737" spans="1:9" x14ac:dyDescent="0.25">
      <c r="A1737" s="103">
        <v>5129</v>
      </c>
      <c r="B1737" s="103" t="s">
        <v>3586</v>
      </c>
      <c r="C1737" s="103" t="s">
        <v>3587</v>
      </c>
      <c r="D1737" s="103" t="s">
        <v>9</v>
      </c>
      <c r="E1737" s="103" t="s">
        <v>10</v>
      </c>
      <c r="F1737" s="103">
        <v>18000</v>
      </c>
      <c r="G1737" s="103">
        <f t="shared" si="28"/>
        <v>90000</v>
      </c>
      <c r="H1737" s="103">
        <v>5</v>
      </c>
      <c r="I1737" s="23"/>
    </row>
    <row r="1738" spans="1:9" x14ac:dyDescent="0.25">
      <c r="A1738" s="103">
        <v>5129</v>
      </c>
      <c r="B1738" s="103" t="s">
        <v>3588</v>
      </c>
      <c r="C1738" s="103" t="s">
        <v>3589</v>
      </c>
      <c r="D1738" s="103" t="s">
        <v>9</v>
      </c>
      <c r="E1738" s="103" t="s">
        <v>10</v>
      </c>
      <c r="F1738" s="103">
        <v>15000</v>
      </c>
      <c r="G1738" s="103">
        <f t="shared" si="28"/>
        <v>1380000</v>
      </c>
      <c r="H1738" s="103">
        <v>92</v>
      </c>
      <c r="I1738" s="23"/>
    </row>
    <row r="1739" spans="1:9" ht="27" x14ac:dyDescent="0.25">
      <c r="A1739" s="103">
        <v>5129</v>
      </c>
      <c r="B1739" s="103" t="s">
        <v>3590</v>
      </c>
      <c r="C1739" s="103" t="s">
        <v>3591</v>
      </c>
      <c r="D1739" s="103" t="s">
        <v>9</v>
      </c>
      <c r="E1739" s="103" t="s">
        <v>10</v>
      </c>
      <c r="F1739" s="103">
        <v>2000</v>
      </c>
      <c r="G1739" s="103">
        <f t="shared" si="28"/>
        <v>24000</v>
      </c>
      <c r="H1739" s="103">
        <v>12</v>
      </c>
      <c r="I1739" s="23"/>
    </row>
    <row r="1740" spans="1:9" x14ac:dyDescent="0.25">
      <c r="A1740" s="103">
        <v>5129</v>
      </c>
      <c r="B1740" s="103" t="s">
        <v>3592</v>
      </c>
      <c r="C1740" s="103" t="s">
        <v>3593</v>
      </c>
      <c r="D1740" s="103" t="s">
        <v>9</v>
      </c>
      <c r="E1740" s="103" t="s">
        <v>10</v>
      </c>
      <c r="F1740" s="103">
        <v>7000</v>
      </c>
      <c r="G1740" s="103">
        <f t="shared" si="28"/>
        <v>140000</v>
      </c>
      <c r="H1740" s="103">
        <v>20</v>
      </c>
      <c r="I1740" s="23"/>
    </row>
    <row r="1741" spans="1:9" x14ac:dyDescent="0.25">
      <c r="A1741" s="103">
        <v>5129</v>
      </c>
      <c r="B1741" s="103" t="s">
        <v>3594</v>
      </c>
      <c r="C1741" s="103" t="s">
        <v>3595</v>
      </c>
      <c r="D1741" s="103" t="s">
        <v>9</v>
      </c>
      <c r="E1741" s="103" t="s">
        <v>10</v>
      </c>
      <c r="F1741" s="103">
        <v>11000</v>
      </c>
      <c r="G1741" s="103">
        <f t="shared" si="28"/>
        <v>891000</v>
      </c>
      <c r="H1741" s="103">
        <v>81</v>
      </c>
      <c r="I1741" s="23"/>
    </row>
    <row r="1742" spans="1:9" x14ac:dyDescent="0.25">
      <c r="A1742" s="103">
        <v>5129</v>
      </c>
      <c r="B1742" s="103" t="s">
        <v>3596</v>
      </c>
      <c r="C1742" s="103" t="s">
        <v>3597</v>
      </c>
      <c r="D1742" s="103" t="s">
        <v>9</v>
      </c>
      <c r="E1742" s="103" t="s">
        <v>10</v>
      </c>
      <c r="F1742" s="103">
        <v>9000</v>
      </c>
      <c r="G1742" s="103">
        <f t="shared" si="28"/>
        <v>90000</v>
      </c>
      <c r="H1742" s="103">
        <v>10</v>
      </c>
      <c r="I1742" s="23"/>
    </row>
    <row r="1743" spans="1:9" x14ac:dyDescent="0.25">
      <c r="A1743" s="103">
        <v>5129</v>
      </c>
      <c r="B1743" s="103" t="s">
        <v>3598</v>
      </c>
      <c r="C1743" s="103" t="s">
        <v>3599</v>
      </c>
      <c r="D1743" s="103" t="s">
        <v>9</v>
      </c>
      <c r="E1743" s="103" t="s">
        <v>10</v>
      </c>
      <c r="F1743" s="103">
        <v>70000</v>
      </c>
      <c r="G1743" s="103">
        <f t="shared" si="28"/>
        <v>70000</v>
      </c>
      <c r="H1743" s="103">
        <v>1</v>
      </c>
      <c r="I1743" s="23"/>
    </row>
    <row r="1744" spans="1:9" x14ac:dyDescent="0.25">
      <c r="A1744" s="103">
        <v>5129</v>
      </c>
      <c r="B1744" s="103" t="s">
        <v>3600</v>
      </c>
      <c r="C1744" s="103" t="s">
        <v>1846</v>
      </c>
      <c r="D1744" s="103" t="s">
        <v>9</v>
      </c>
      <c r="E1744" s="103" t="s">
        <v>10</v>
      </c>
      <c r="F1744" s="103">
        <v>15000</v>
      </c>
      <c r="G1744" s="103">
        <f t="shared" si="28"/>
        <v>60000</v>
      </c>
      <c r="H1744" s="103">
        <v>4</v>
      </c>
      <c r="I1744" s="23"/>
    </row>
    <row r="1745" spans="1:24" x14ac:dyDescent="0.25">
      <c r="A1745" s="103">
        <v>5129</v>
      </c>
      <c r="B1745" s="103" t="s">
        <v>3601</v>
      </c>
      <c r="C1745" s="103" t="s">
        <v>3602</v>
      </c>
      <c r="D1745" s="103" t="s">
        <v>9</v>
      </c>
      <c r="E1745" s="103" t="s">
        <v>10</v>
      </c>
      <c r="F1745" s="103">
        <v>180</v>
      </c>
      <c r="G1745" s="103">
        <f t="shared" si="28"/>
        <v>46980</v>
      </c>
      <c r="H1745" s="103">
        <v>261</v>
      </c>
      <c r="I1745" s="23"/>
    </row>
    <row r="1746" spans="1:24" x14ac:dyDescent="0.25">
      <c r="A1746" s="103">
        <v>5129</v>
      </c>
      <c r="B1746" s="103" t="s">
        <v>3603</v>
      </c>
      <c r="C1746" s="103" t="s">
        <v>3604</v>
      </c>
      <c r="D1746" s="103" t="s">
        <v>9</v>
      </c>
      <c r="E1746" s="103" t="s">
        <v>10</v>
      </c>
      <c r="F1746" s="103">
        <v>17000</v>
      </c>
      <c r="G1746" s="103">
        <f t="shared" si="28"/>
        <v>204000</v>
      </c>
      <c r="H1746" s="103">
        <v>12</v>
      </c>
      <c r="I1746" s="23"/>
    </row>
    <row r="1747" spans="1:24" x14ac:dyDescent="0.25">
      <c r="A1747" s="103">
        <v>5129</v>
      </c>
      <c r="B1747" s="103" t="s">
        <v>3605</v>
      </c>
      <c r="C1747" s="103" t="s">
        <v>1586</v>
      </c>
      <c r="D1747" s="103" t="s">
        <v>9</v>
      </c>
      <c r="E1747" s="103" t="s">
        <v>10</v>
      </c>
      <c r="F1747" s="103">
        <v>50000</v>
      </c>
      <c r="G1747" s="103">
        <f t="shared" si="28"/>
        <v>100000</v>
      </c>
      <c r="H1747" s="103">
        <v>2</v>
      </c>
      <c r="I1747" s="23"/>
    </row>
    <row r="1748" spans="1:24" x14ac:dyDescent="0.25">
      <c r="A1748" s="103">
        <v>5129</v>
      </c>
      <c r="B1748" s="103" t="s">
        <v>3606</v>
      </c>
      <c r="C1748" s="103" t="s">
        <v>3607</v>
      </c>
      <c r="D1748" s="103" t="s">
        <v>9</v>
      </c>
      <c r="E1748" s="103" t="s">
        <v>10</v>
      </c>
      <c r="F1748" s="103">
        <v>335000</v>
      </c>
      <c r="G1748" s="103">
        <f t="shared" si="28"/>
        <v>1340000</v>
      </c>
      <c r="H1748" s="103">
        <v>4</v>
      </c>
      <c r="I1748" s="23"/>
    </row>
    <row r="1749" spans="1:24" x14ac:dyDescent="0.25">
      <c r="A1749" s="103">
        <v>5129</v>
      </c>
      <c r="B1749" s="103" t="s">
        <v>3608</v>
      </c>
      <c r="C1749" s="103" t="s">
        <v>3609</v>
      </c>
      <c r="D1749" s="103" t="s">
        <v>9</v>
      </c>
      <c r="E1749" s="103" t="s">
        <v>10</v>
      </c>
      <c r="F1749" s="103">
        <v>23000</v>
      </c>
      <c r="G1749" s="103">
        <f t="shared" si="28"/>
        <v>23000</v>
      </c>
      <c r="H1749" s="103">
        <v>1</v>
      </c>
      <c r="I1749" s="23"/>
    </row>
    <row r="1750" spans="1:24" s="31" customFormat="1" ht="15" customHeight="1" x14ac:dyDescent="0.25">
      <c r="A1750" s="555" t="s">
        <v>2554</v>
      </c>
      <c r="B1750" s="556"/>
      <c r="C1750" s="556"/>
      <c r="D1750" s="556"/>
      <c r="E1750" s="556"/>
      <c r="F1750" s="556"/>
      <c r="G1750" s="556"/>
      <c r="H1750" s="556"/>
      <c r="I1750" s="30"/>
      <c r="P1750" s="32"/>
      <c r="Q1750" s="32"/>
      <c r="R1750" s="32"/>
      <c r="S1750" s="32"/>
      <c r="T1750" s="32"/>
      <c r="U1750" s="32"/>
      <c r="V1750" s="32"/>
      <c r="W1750" s="32"/>
      <c r="X1750" s="32"/>
    </row>
    <row r="1751" spans="1:24" s="31" customFormat="1" ht="15" customHeight="1" x14ac:dyDescent="0.25">
      <c r="A1751" s="640" t="s">
        <v>8</v>
      </c>
      <c r="B1751" s="641"/>
      <c r="C1751" s="641"/>
      <c r="D1751" s="641"/>
      <c r="E1751" s="641"/>
      <c r="F1751" s="641"/>
      <c r="G1751" s="641"/>
      <c r="H1751" s="642"/>
      <c r="I1751" s="30"/>
      <c r="P1751" s="32"/>
      <c r="Q1751" s="32"/>
      <c r="R1751" s="32"/>
      <c r="S1751" s="32"/>
      <c r="T1751" s="32"/>
      <c r="U1751" s="32"/>
      <c r="V1751" s="32"/>
      <c r="W1751" s="32"/>
      <c r="X1751" s="32"/>
    </row>
    <row r="1752" spans="1:24" s="31" customFormat="1" ht="15" customHeight="1" x14ac:dyDescent="0.25">
      <c r="A1752" s="103">
        <v>5129</v>
      </c>
      <c r="B1752" s="103" t="s">
        <v>4195</v>
      </c>
      <c r="C1752" s="103" t="s">
        <v>3578</v>
      </c>
      <c r="D1752" s="103" t="s">
        <v>384</v>
      </c>
      <c r="E1752" s="103" t="s">
        <v>10</v>
      </c>
      <c r="F1752" s="103">
        <v>50000</v>
      </c>
      <c r="G1752" s="103">
        <f>+F1752*H1752</f>
        <v>100000</v>
      </c>
      <c r="H1752" s="103">
        <v>2</v>
      </c>
      <c r="I1752" s="30"/>
      <c r="P1752" s="32"/>
      <c r="Q1752" s="32"/>
      <c r="R1752" s="32"/>
      <c r="S1752" s="32"/>
      <c r="T1752" s="32"/>
      <c r="U1752" s="32"/>
      <c r="V1752" s="32"/>
      <c r="W1752" s="32"/>
      <c r="X1752" s="32"/>
    </row>
    <row r="1753" spans="1:24" s="31" customFormat="1" ht="15" customHeight="1" x14ac:dyDescent="0.25">
      <c r="A1753" s="103">
        <v>5129</v>
      </c>
      <c r="B1753" s="103" t="s">
        <v>4054</v>
      </c>
      <c r="C1753" s="103" t="s">
        <v>2555</v>
      </c>
      <c r="D1753" s="103" t="s">
        <v>384</v>
      </c>
      <c r="E1753" s="103" t="s">
        <v>10</v>
      </c>
      <c r="F1753" s="103">
        <v>1735000</v>
      </c>
      <c r="G1753" s="103">
        <f>+F1753*H1753</f>
        <v>3470000</v>
      </c>
      <c r="H1753" s="103">
        <v>2</v>
      </c>
      <c r="I1753" s="30"/>
      <c r="P1753" s="32"/>
      <c r="Q1753" s="32"/>
      <c r="R1753" s="32"/>
      <c r="S1753" s="32"/>
      <c r="T1753" s="32"/>
      <c r="U1753" s="32"/>
      <c r="V1753" s="32"/>
      <c r="W1753" s="32"/>
      <c r="X1753" s="32"/>
    </row>
    <row r="1754" spans="1:24" s="31" customFormat="1" ht="15" customHeight="1" x14ac:dyDescent="0.25">
      <c r="A1754" s="103">
        <v>5129</v>
      </c>
      <c r="B1754" s="103" t="s">
        <v>4055</v>
      </c>
      <c r="C1754" s="103" t="s">
        <v>2556</v>
      </c>
      <c r="D1754" s="103" t="s">
        <v>384</v>
      </c>
      <c r="E1754" s="103" t="s">
        <v>10</v>
      </c>
      <c r="F1754" s="103">
        <v>582000</v>
      </c>
      <c r="G1754" s="103">
        <f t="shared" ref="G1754:G1767" si="29">+F1754*H1754</f>
        <v>1164000</v>
      </c>
      <c r="H1754" s="103">
        <v>2</v>
      </c>
      <c r="I1754" s="30"/>
      <c r="P1754" s="32"/>
      <c r="Q1754" s="32"/>
      <c r="R1754" s="32"/>
      <c r="S1754" s="32"/>
      <c r="T1754" s="32"/>
      <c r="U1754" s="32"/>
      <c r="V1754" s="32"/>
      <c r="W1754" s="32"/>
      <c r="X1754" s="32"/>
    </row>
    <row r="1755" spans="1:24" s="31" customFormat="1" ht="15" customHeight="1" x14ac:dyDescent="0.25">
      <c r="A1755" s="103">
        <v>5129</v>
      </c>
      <c r="B1755" s="103" t="s">
        <v>4056</v>
      </c>
      <c r="C1755" s="103" t="s">
        <v>2557</v>
      </c>
      <c r="D1755" s="103" t="s">
        <v>384</v>
      </c>
      <c r="E1755" s="103" t="s">
        <v>10</v>
      </c>
      <c r="F1755" s="103">
        <v>510000</v>
      </c>
      <c r="G1755" s="103">
        <f t="shared" si="29"/>
        <v>1020000</v>
      </c>
      <c r="H1755" s="103">
        <v>2</v>
      </c>
      <c r="I1755" s="30"/>
      <c r="P1755" s="32"/>
      <c r="Q1755" s="32"/>
      <c r="R1755" s="32"/>
      <c r="S1755" s="32"/>
      <c r="T1755" s="32"/>
      <c r="U1755" s="32"/>
      <c r="V1755" s="32"/>
      <c r="W1755" s="32"/>
      <c r="X1755" s="32"/>
    </row>
    <row r="1756" spans="1:24" s="31" customFormat="1" ht="15" customHeight="1" x14ac:dyDescent="0.25">
      <c r="A1756" s="103">
        <v>5129</v>
      </c>
      <c r="B1756" s="103" t="s">
        <v>4057</v>
      </c>
      <c r="C1756" s="103" t="s">
        <v>2557</v>
      </c>
      <c r="D1756" s="103" t="s">
        <v>384</v>
      </c>
      <c r="E1756" s="103" t="s">
        <v>10</v>
      </c>
      <c r="F1756" s="103">
        <v>510000</v>
      </c>
      <c r="G1756" s="103">
        <f t="shared" si="29"/>
        <v>1020000</v>
      </c>
      <c r="H1756" s="103">
        <v>2</v>
      </c>
      <c r="I1756" s="30"/>
      <c r="P1756" s="32"/>
      <c r="Q1756" s="32"/>
      <c r="R1756" s="32"/>
      <c r="S1756" s="32"/>
      <c r="T1756" s="32"/>
      <c r="U1756" s="32"/>
      <c r="V1756" s="32"/>
      <c r="W1756" s="32"/>
      <c r="X1756" s="32"/>
    </row>
    <row r="1757" spans="1:24" s="31" customFormat="1" ht="15" customHeight="1" x14ac:dyDescent="0.25">
      <c r="A1757" s="103">
        <v>5129</v>
      </c>
      <c r="B1757" s="103" t="s">
        <v>4058</v>
      </c>
      <c r="C1757" s="103" t="s">
        <v>2558</v>
      </c>
      <c r="D1757" s="103" t="s">
        <v>384</v>
      </c>
      <c r="E1757" s="103" t="s">
        <v>10</v>
      </c>
      <c r="F1757" s="103">
        <v>1835000</v>
      </c>
      <c r="G1757" s="103">
        <f t="shared" si="29"/>
        <v>3670000</v>
      </c>
      <c r="H1757" s="103">
        <v>2</v>
      </c>
      <c r="I1757" s="30"/>
      <c r="P1757" s="32"/>
      <c r="Q1757" s="32"/>
      <c r="R1757" s="32"/>
      <c r="S1757" s="32"/>
      <c r="T1757" s="32"/>
      <c r="U1757" s="32"/>
      <c r="V1757" s="32"/>
      <c r="W1757" s="32"/>
      <c r="X1757" s="32"/>
    </row>
    <row r="1758" spans="1:24" s="31" customFormat="1" ht="15" customHeight="1" x14ac:dyDescent="0.25">
      <c r="A1758" s="103">
        <v>5129</v>
      </c>
      <c r="B1758" s="103" t="s">
        <v>4059</v>
      </c>
      <c r="C1758" s="103" t="s">
        <v>2558</v>
      </c>
      <c r="D1758" s="103" t="s">
        <v>384</v>
      </c>
      <c r="E1758" s="103" t="s">
        <v>10</v>
      </c>
      <c r="F1758" s="103">
        <v>1835000</v>
      </c>
      <c r="G1758" s="103">
        <f t="shared" si="29"/>
        <v>3670000</v>
      </c>
      <c r="H1758" s="103">
        <v>2</v>
      </c>
      <c r="I1758" s="30"/>
      <c r="P1758" s="32"/>
      <c r="Q1758" s="32"/>
      <c r="R1758" s="32"/>
      <c r="S1758" s="32"/>
      <c r="T1758" s="32"/>
      <c r="U1758" s="32"/>
      <c r="V1758" s="32"/>
      <c r="W1758" s="32"/>
      <c r="X1758" s="32"/>
    </row>
    <row r="1759" spans="1:24" s="31" customFormat="1" ht="15" customHeight="1" x14ac:dyDescent="0.25">
      <c r="A1759" s="103">
        <v>5129</v>
      </c>
      <c r="B1759" s="103" t="s">
        <v>4060</v>
      </c>
      <c r="C1759" s="103" t="s">
        <v>2559</v>
      </c>
      <c r="D1759" s="103" t="s">
        <v>384</v>
      </c>
      <c r="E1759" s="103" t="s">
        <v>10</v>
      </c>
      <c r="F1759" s="103">
        <v>14290000</v>
      </c>
      <c r="G1759" s="103">
        <f t="shared" si="29"/>
        <v>28580000</v>
      </c>
      <c r="H1759" s="103">
        <v>2</v>
      </c>
      <c r="I1759" s="30"/>
      <c r="P1759" s="32"/>
      <c r="Q1759" s="32"/>
      <c r="R1759" s="32"/>
      <c r="S1759" s="32"/>
      <c r="T1759" s="32"/>
      <c r="U1759" s="32"/>
      <c r="V1759" s="32"/>
      <c r="W1759" s="32"/>
      <c r="X1759" s="32"/>
    </row>
    <row r="1760" spans="1:24" s="31" customFormat="1" ht="15" customHeight="1" x14ac:dyDescent="0.25">
      <c r="A1760" s="103">
        <v>5129</v>
      </c>
      <c r="B1760" s="103" t="s">
        <v>4061</v>
      </c>
      <c r="C1760" s="103" t="s">
        <v>2559</v>
      </c>
      <c r="D1760" s="103" t="s">
        <v>384</v>
      </c>
      <c r="E1760" s="103" t="s">
        <v>10</v>
      </c>
      <c r="F1760" s="103">
        <v>1980000</v>
      </c>
      <c r="G1760" s="103">
        <f t="shared" si="29"/>
        <v>3960000</v>
      </c>
      <c r="H1760" s="103">
        <v>2</v>
      </c>
      <c r="I1760" s="30"/>
      <c r="P1760" s="32"/>
      <c r="Q1760" s="32"/>
      <c r="R1760" s="32"/>
      <c r="S1760" s="32"/>
      <c r="T1760" s="32"/>
      <c r="U1760" s="32"/>
      <c r="V1760" s="32"/>
      <c r="W1760" s="32"/>
      <c r="X1760" s="32"/>
    </row>
    <row r="1761" spans="1:24" s="31" customFormat="1" ht="15" customHeight="1" x14ac:dyDescent="0.25">
      <c r="A1761" s="103">
        <v>5129</v>
      </c>
      <c r="B1761" s="103" t="s">
        <v>4062</v>
      </c>
      <c r="C1761" s="103" t="s">
        <v>2559</v>
      </c>
      <c r="D1761" s="103" t="s">
        <v>384</v>
      </c>
      <c r="E1761" s="103" t="s">
        <v>10</v>
      </c>
      <c r="F1761" s="103">
        <v>10690000</v>
      </c>
      <c r="G1761" s="103">
        <f t="shared" si="29"/>
        <v>10690000</v>
      </c>
      <c r="H1761" s="103">
        <v>1</v>
      </c>
      <c r="I1761" s="30"/>
      <c r="P1761" s="32"/>
      <c r="Q1761" s="32"/>
      <c r="R1761" s="32"/>
      <c r="S1761" s="32"/>
      <c r="T1761" s="32"/>
      <c r="U1761" s="32"/>
      <c r="V1761" s="32"/>
      <c r="W1761" s="32"/>
      <c r="X1761" s="32"/>
    </row>
    <row r="1762" spans="1:24" s="31" customFormat="1" ht="15" customHeight="1" x14ac:dyDescent="0.25">
      <c r="A1762" s="103">
        <v>5129</v>
      </c>
      <c r="B1762" s="103" t="s">
        <v>4063</v>
      </c>
      <c r="C1762" s="103" t="s">
        <v>2559</v>
      </c>
      <c r="D1762" s="103" t="s">
        <v>384</v>
      </c>
      <c r="E1762" s="103" t="s">
        <v>10</v>
      </c>
      <c r="F1762" s="103">
        <v>3690000</v>
      </c>
      <c r="G1762" s="103">
        <f t="shared" si="29"/>
        <v>14760000</v>
      </c>
      <c r="H1762" s="103">
        <v>4</v>
      </c>
      <c r="I1762" s="30"/>
      <c r="P1762" s="32"/>
      <c r="Q1762" s="32"/>
      <c r="R1762" s="32"/>
      <c r="S1762" s="32"/>
      <c r="T1762" s="32"/>
      <c r="U1762" s="32"/>
      <c r="V1762" s="32"/>
      <c r="W1762" s="32"/>
      <c r="X1762" s="32"/>
    </row>
    <row r="1763" spans="1:24" s="31" customFormat="1" ht="15" customHeight="1" x14ac:dyDescent="0.25">
      <c r="A1763" s="103">
        <v>5129</v>
      </c>
      <c r="B1763" s="103" t="s">
        <v>4064</v>
      </c>
      <c r="C1763" s="103" t="s">
        <v>2560</v>
      </c>
      <c r="D1763" s="103" t="s">
        <v>384</v>
      </c>
      <c r="E1763" s="103" t="s">
        <v>10</v>
      </c>
      <c r="F1763" s="103">
        <v>2925000</v>
      </c>
      <c r="G1763" s="103">
        <f t="shared" si="29"/>
        <v>2925000</v>
      </c>
      <c r="H1763" s="103">
        <v>1</v>
      </c>
      <c r="I1763" s="30"/>
      <c r="P1763" s="32"/>
      <c r="Q1763" s="32"/>
      <c r="R1763" s="32"/>
      <c r="S1763" s="32"/>
      <c r="T1763" s="32"/>
      <c r="U1763" s="32"/>
      <c r="V1763" s="32"/>
      <c r="W1763" s="32"/>
      <c r="X1763" s="32"/>
    </row>
    <row r="1764" spans="1:24" s="31" customFormat="1" ht="15" customHeight="1" x14ac:dyDescent="0.25">
      <c r="A1764" s="103">
        <v>5129</v>
      </c>
      <c r="B1764" s="103" t="s">
        <v>4065</v>
      </c>
      <c r="C1764" s="103" t="s">
        <v>2560</v>
      </c>
      <c r="D1764" s="103" t="s">
        <v>384</v>
      </c>
      <c r="E1764" s="103" t="s">
        <v>10</v>
      </c>
      <c r="F1764" s="103">
        <v>3179000</v>
      </c>
      <c r="G1764" s="103">
        <f t="shared" si="29"/>
        <v>3179000</v>
      </c>
      <c r="H1764" s="103">
        <v>1</v>
      </c>
      <c r="I1764" s="30"/>
      <c r="P1764" s="32"/>
      <c r="Q1764" s="32"/>
      <c r="R1764" s="32"/>
      <c r="S1764" s="32"/>
      <c r="T1764" s="32"/>
      <c r="U1764" s="32"/>
      <c r="V1764" s="32"/>
      <c r="W1764" s="32"/>
      <c r="X1764" s="32"/>
    </row>
    <row r="1765" spans="1:24" s="31" customFormat="1" ht="15" customHeight="1" x14ac:dyDescent="0.25">
      <c r="A1765" s="103">
        <v>5129</v>
      </c>
      <c r="B1765" s="103" t="s">
        <v>4066</v>
      </c>
      <c r="C1765" s="103" t="s">
        <v>2561</v>
      </c>
      <c r="D1765" s="103" t="s">
        <v>384</v>
      </c>
      <c r="E1765" s="103" t="s">
        <v>10</v>
      </c>
      <c r="F1765" s="103">
        <v>6950000</v>
      </c>
      <c r="G1765" s="103">
        <f t="shared" si="29"/>
        <v>13900000</v>
      </c>
      <c r="H1765" s="103">
        <v>2</v>
      </c>
      <c r="I1765" s="30"/>
      <c r="P1765" s="32"/>
      <c r="Q1765" s="32"/>
      <c r="R1765" s="32"/>
      <c r="S1765" s="32"/>
      <c r="T1765" s="32"/>
      <c r="U1765" s="32"/>
      <c r="V1765" s="32"/>
      <c r="W1765" s="32"/>
      <c r="X1765" s="32"/>
    </row>
    <row r="1766" spans="1:24" s="31" customFormat="1" ht="15" customHeight="1" x14ac:dyDescent="0.25">
      <c r="A1766" s="103">
        <v>5129</v>
      </c>
      <c r="B1766" s="103" t="s">
        <v>4067</v>
      </c>
      <c r="C1766" s="103" t="s">
        <v>2562</v>
      </c>
      <c r="D1766" s="103" t="s">
        <v>384</v>
      </c>
      <c r="E1766" s="103" t="s">
        <v>10</v>
      </c>
      <c r="F1766" s="103">
        <v>2030000</v>
      </c>
      <c r="G1766" s="103">
        <f t="shared" si="29"/>
        <v>2030000</v>
      </c>
      <c r="H1766" s="103">
        <v>1</v>
      </c>
      <c r="I1766" s="30"/>
      <c r="P1766" s="32"/>
      <c r="Q1766" s="32"/>
      <c r="R1766" s="32"/>
      <c r="S1766" s="32"/>
      <c r="T1766" s="32"/>
      <c r="U1766" s="32"/>
      <c r="V1766" s="32"/>
      <c r="W1766" s="32"/>
      <c r="X1766" s="32"/>
    </row>
    <row r="1767" spans="1:24" s="31" customFormat="1" ht="15" customHeight="1" x14ac:dyDescent="0.25">
      <c r="A1767" s="103">
        <v>5129</v>
      </c>
      <c r="B1767" s="103" t="s">
        <v>4068</v>
      </c>
      <c r="C1767" s="103" t="s">
        <v>2563</v>
      </c>
      <c r="D1767" s="103" t="s">
        <v>384</v>
      </c>
      <c r="E1767" s="103" t="s">
        <v>10</v>
      </c>
      <c r="F1767" s="103">
        <v>1285000</v>
      </c>
      <c r="G1767" s="103">
        <f t="shared" si="29"/>
        <v>1285000</v>
      </c>
      <c r="H1767" s="103">
        <v>1</v>
      </c>
      <c r="I1767" s="30"/>
      <c r="P1767" s="32"/>
      <c r="Q1767" s="32"/>
      <c r="R1767" s="32"/>
      <c r="S1767" s="32"/>
      <c r="T1767" s="32"/>
      <c r="U1767" s="32"/>
      <c r="V1767" s="32"/>
      <c r="W1767" s="32"/>
      <c r="X1767" s="32"/>
    </row>
    <row r="1768" spans="1:24" s="31" customFormat="1" ht="15" customHeight="1" x14ac:dyDescent="0.25">
      <c r="A1768" s="640" t="s">
        <v>12</v>
      </c>
      <c r="B1768" s="641"/>
      <c r="C1768" s="641"/>
      <c r="D1768" s="641"/>
      <c r="E1768" s="641"/>
      <c r="F1768" s="641"/>
      <c r="G1768" s="641"/>
      <c r="H1768" s="642"/>
      <c r="I1768" s="30"/>
      <c r="P1768" s="32"/>
      <c r="Q1768" s="32"/>
      <c r="R1768" s="32"/>
      <c r="S1768" s="32"/>
      <c r="T1768" s="32"/>
      <c r="U1768" s="32"/>
      <c r="V1768" s="32"/>
      <c r="W1768" s="32"/>
      <c r="X1768" s="32"/>
    </row>
    <row r="1769" spans="1:24" s="31" customFormat="1" ht="27" x14ac:dyDescent="0.25">
      <c r="A1769" s="103">
        <v>5113</v>
      </c>
      <c r="B1769" s="103" t="s">
        <v>456</v>
      </c>
      <c r="C1769" s="103" t="s">
        <v>457</v>
      </c>
      <c r="D1769" s="103" t="s">
        <v>15</v>
      </c>
      <c r="E1769" s="103" t="s">
        <v>14</v>
      </c>
      <c r="F1769" s="103">
        <v>0</v>
      </c>
      <c r="G1769" s="103">
        <v>0</v>
      </c>
      <c r="H1769" s="103">
        <v>1</v>
      </c>
      <c r="I1769" s="30"/>
      <c r="P1769" s="32"/>
      <c r="Q1769" s="32"/>
      <c r="R1769" s="32"/>
      <c r="S1769" s="32"/>
      <c r="T1769" s="32"/>
      <c r="U1769" s="32"/>
      <c r="V1769" s="32"/>
      <c r="W1769" s="32"/>
      <c r="X1769" s="32"/>
    </row>
    <row r="1770" spans="1:24" s="31" customFormat="1" ht="27" x14ac:dyDescent="0.25">
      <c r="A1770" s="103">
        <v>5113</v>
      </c>
      <c r="B1770" s="103" t="s">
        <v>458</v>
      </c>
      <c r="C1770" s="103" t="s">
        <v>457</v>
      </c>
      <c r="D1770" s="103" t="s">
        <v>15</v>
      </c>
      <c r="E1770" s="103" t="s">
        <v>14</v>
      </c>
      <c r="F1770" s="103">
        <v>134000</v>
      </c>
      <c r="G1770" s="103">
        <v>134000</v>
      </c>
      <c r="H1770" s="103">
        <v>1</v>
      </c>
      <c r="I1770" s="30"/>
      <c r="P1770" s="32"/>
      <c r="Q1770" s="32"/>
      <c r="R1770" s="32"/>
      <c r="S1770" s="32"/>
      <c r="T1770" s="32"/>
      <c r="U1770" s="32"/>
      <c r="V1770" s="32"/>
      <c r="W1770" s="32"/>
      <c r="X1770" s="32"/>
    </row>
    <row r="1771" spans="1:24" s="31" customFormat="1" ht="27" x14ac:dyDescent="0.25">
      <c r="A1771" s="28">
        <v>5113</v>
      </c>
      <c r="B1771" s="28" t="s">
        <v>2142</v>
      </c>
      <c r="C1771" s="28" t="s">
        <v>1096</v>
      </c>
      <c r="D1771" s="28" t="s">
        <v>13</v>
      </c>
      <c r="E1771" s="103" t="s">
        <v>14</v>
      </c>
      <c r="F1771" s="28">
        <v>129000</v>
      </c>
      <c r="G1771" s="28">
        <v>129000</v>
      </c>
      <c r="H1771" s="28">
        <v>1</v>
      </c>
      <c r="I1771" s="30"/>
      <c r="P1771" s="32"/>
      <c r="Q1771" s="32"/>
      <c r="R1771" s="32"/>
      <c r="S1771" s="32"/>
      <c r="T1771" s="32"/>
      <c r="U1771" s="32"/>
      <c r="V1771" s="32"/>
      <c r="W1771" s="32"/>
      <c r="X1771" s="32"/>
    </row>
    <row r="1772" spans="1:24" s="31" customFormat="1" ht="54" x14ac:dyDescent="0.25">
      <c r="A1772" s="28">
        <v>4216</v>
      </c>
      <c r="B1772" s="28" t="s">
        <v>4827</v>
      </c>
      <c r="C1772" s="28" t="s">
        <v>1369</v>
      </c>
      <c r="D1772" s="28" t="s">
        <v>9</v>
      </c>
      <c r="E1772" s="103" t="s">
        <v>14</v>
      </c>
      <c r="F1772" s="28"/>
      <c r="G1772" s="28"/>
      <c r="H1772" s="28">
        <v>1</v>
      </c>
      <c r="I1772" s="30"/>
      <c r="P1772" s="32"/>
      <c r="Q1772" s="32"/>
      <c r="R1772" s="32"/>
      <c r="S1772" s="32"/>
      <c r="T1772" s="32"/>
      <c r="U1772" s="32"/>
      <c r="V1772" s="32"/>
      <c r="W1772" s="32"/>
      <c r="X1772" s="32"/>
    </row>
    <row r="1773" spans="1:24" x14ac:dyDescent="0.25">
      <c r="A1773" s="555" t="s">
        <v>169</v>
      </c>
      <c r="B1773" s="556"/>
      <c r="C1773" s="556"/>
      <c r="D1773" s="556"/>
      <c r="E1773" s="556"/>
      <c r="F1773" s="556"/>
      <c r="G1773" s="556"/>
      <c r="H1773" s="556"/>
      <c r="I1773" s="23"/>
    </row>
    <row r="1774" spans="1:24" x14ac:dyDescent="0.25">
      <c r="A1774" s="543" t="s">
        <v>161</v>
      </c>
      <c r="B1774" s="544"/>
      <c r="C1774" s="544"/>
      <c r="D1774" s="544"/>
      <c r="E1774" s="544"/>
      <c r="F1774" s="544"/>
      <c r="G1774" s="544"/>
      <c r="H1774" s="545"/>
      <c r="I1774" s="23"/>
    </row>
    <row r="1775" spans="1:24" x14ac:dyDescent="0.25">
      <c r="A1775" s="555" t="s">
        <v>247</v>
      </c>
      <c r="B1775" s="556"/>
      <c r="C1775" s="556"/>
      <c r="D1775" s="556"/>
      <c r="E1775" s="556"/>
      <c r="F1775" s="556"/>
      <c r="G1775" s="556"/>
      <c r="H1775" s="556"/>
      <c r="I1775" s="23"/>
    </row>
    <row r="1776" spans="1:24" x14ac:dyDescent="0.25">
      <c r="A1776" s="543" t="s">
        <v>16</v>
      </c>
      <c r="B1776" s="544"/>
      <c r="C1776" s="544"/>
      <c r="D1776" s="544"/>
      <c r="E1776" s="544"/>
      <c r="F1776" s="544"/>
      <c r="G1776" s="544"/>
      <c r="H1776" s="545"/>
      <c r="I1776" s="23"/>
    </row>
    <row r="1777" spans="1:24" ht="27" x14ac:dyDescent="0.25">
      <c r="A1777" s="95">
        <v>4251</v>
      </c>
      <c r="B1777" s="177" t="s">
        <v>305</v>
      </c>
      <c r="C1777" s="177" t="s">
        <v>306</v>
      </c>
      <c r="D1777" s="177" t="s">
        <v>15</v>
      </c>
      <c r="E1777" s="177" t="s">
        <v>14</v>
      </c>
      <c r="F1777" s="177">
        <v>0</v>
      </c>
      <c r="G1777" s="177">
        <v>0</v>
      </c>
      <c r="H1777" s="177">
        <v>1</v>
      </c>
      <c r="I1777" s="23"/>
    </row>
    <row r="1778" spans="1:24" x14ac:dyDescent="0.25">
      <c r="A1778" s="543" t="s">
        <v>12</v>
      </c>
      <c r="B1778" s="544"/>
      <c r="C1778" s="544"/>
      <c r="D1778" s="544"/>
      <c r="E1778" s="544"/>
      <c r="F1778" s="544"/>
      <c r="G1778" s="544"/>
      <c r="H1778" s="545"/>
      <c r="I1778" s="23"/>
    </row>
    <row r="1779" spans="1:24" x14ac:dyDescent="0.25">
      <c r="A1779" s="112"/>
      <c r="B1779" s="112"/>
      <c r="C1779" s="112"/>
      <c r="D1779" s="112"/>
      <c r="E1779" s="112"/>
      <c r="F1779" s="112"/>
      <c r="G1779" s="112"/>
      <c r="H1779" s="112"/>
      <c r="I1779" s="23"/>
    </row>
    <row r="1780" spans="1:24" x14ac:dyDescent="0.25">
      <c r="A1780" s="555" t="s">
        <v>59</v>
      </c>
      <c r="B1780" s="556"/>
      <c r="C1780" s="556"/>
      <c r="D1780" s="556"/>
      <c r="E1780" s="556"/>
      <c r="F1780" s="556"/>
      <c r="G1780" s="556"/>
      <c r="H1780" s="556"/>
      <c r="I1780" s="23"/>
    </row>
    <row r="1781" spans="1:24" ht="15" customHeight="1" x14ac:dyDescent="0.25">
      <c r="A1781" s="543" t="s">
        <v>12</v>
      </c>
      <c r="B1781" s="544"/>
      <c r="C1781" s="544"/>
      <c r="D1781" s="544"/>
      <c r="E1781" s="544"/>
      <c r="F1781" s="544"/>
      <c r="G1781" s="544"/>
      <c r="H1781" s="545"/>
      <c r="I1781" s="23"/>
    </row>
    <row r="1782" spans="1:24" ht="27" x14ac:dyDescent="0.25">
      <c r="A1782" s="226">
        <v>4251</v>
      </c>
      <c r="B1782" s="393" t="s">
        <v>1373</v>
      </c>
      <c r="C1782" s="393" t="s">
        <v>457</v>
      </c>
      <c r="D1782" s="393" t="s">
        <v>15</v>
      </c>
      <c r="E1782" s="393" t="s">
        <v>14</v>
      </c>
      <c r="F1782" s="393">
        <v>65000</v>
      </c>
      <c r="G1782" s="393">
        <v>65000</v>
      </c>
      <c r="H1782" s="393">
        <v>1</v>
      </c>
      <c r="I1782" s="23"/>
    </row>
    <row r="1783" spans="1:24" ht="27" x14ac:dyDescent="0.25">
      <c r="A1783" s="226">
        <v>4251</v>
      </c>
      <c r="B1783" s="226" t="s">
        <v>1374</v>
      </c>
      <c r="C1783" s="393" t="s">
        <v>457</v>
      </c>
      <c r="D1783" s="393" t="s">
        <v>15</v>
      </c>
      <c r="E1783" s="393" t="s">
        <v>14</v>
      </c>
      <c r="F1783" s="393">
        <v>0</v>
      </c>
      <c r="G1783" s="393">
        <v>0</v>
      </c>
      <c r="H1783" s="393">
        <v>1</v>
      </c>
      <c r="I1783" s="23"/>
    </row>
    <row r="1784" spans="1:24" x14ac:dyDescent="0.25">
      <c r="A1784" s="543" t="s">
        <v>16</v>
      </c>
      <c r="B1784" s="544"/>
      <c r="C1784" s="544"/>
      <c r="D1784" s="544"/>
      <c r="E1784" s="544"/>
      <c r="F1784" s="544"/>
      <c r="G1784" s="544"/>
      <c r="H1784" s="545"/>
      <c r="I1784" s="23"/>
    </row>
    <row r="1785" spans="1:24" ht="40.5" x14ac:dyDescent="0.25">
      <c r="A1785" s="108">
        <v>4251</v>
      </c>
      <c r="B1785" s="393" t="s">
        <v>424</v>
      </c>
      <c r="C1785" s="393" t="s">
        <v>425</v>
      </c>
      <c r="D1785" s="393" t="s">
        <v>15</v>
      </c>
      <c r="E1785" s="393" t="s">
        <v>14</v>
      </c>
      <c r="F1785" s="393">
        <v>2999988</v>
      </c>
      <c r="G1785" s="393">
        <v>2999988</v>
      </c>
      <c r="H1785" s="393">
        <v>1</v>
      </c>
      <c r="I1785" s="23"/>
    </row>
    <row r="1786" spans="1:24" s="439" customFormat="1" ht="40.5" x14ac:dyDescent="0.25">
      <c r="A1786" s="475">
        <v>4251</v>
      </c>
      <c r="B1786" s="475" t="s">
        <v>424</v>
      </c>
      <c r="C1786" s="475" t="s">
        <v>425</v>
      </c>
      <c r="D1786" s="475" t="s">
        <v>15</v>
      </c>
      <c r="E1786" s="475" t="s">
        <v>14</v>
      </c>
      <c r="F1786" s="475">
        <v>295000</v>
      </c>
      <c r="G1786" s="475">
        <v>295000</v>
      </c>
      <c r="H1786" s="475">
        <v>1</v>
      </c>
      <c r="I1786" s="442"/>
      <c r="P1786" s="440"/>
      <c r="Q1786" s="440"/>
      <c r="R1786" s="440"/>
      <c r="S1786" s="440"/>
      <c r="T1786" s="440"/>
      <c r="U1786" s="440"/>
      <c r="V1786" s="440"/>
      <c r="W1786" s="440"/>
      <c r="X1786" s="440"/>
    </row>
    <row r="1787" spans="1:24" x14ac:dyDescent="0.25">
      <c r="A1787" s="555" t="s">
        <v>60</v>
      </c>
      <c r="B1787" s="556"/>
      <c r="C1787" s="556"/>
      <c r="D1787" s="556"/>
      <c r="E1787" s="556"/>
      <c r="F1787" s="556"/>
      <c r="G1787" s="556"/>
      <c r="H1787" s="556"/>
      <c r="I1787" s="23"/>
    </row>
    <row r="1788" spans="1:24" x14ac:dyDescent="0.25">
      <c r="A1788" s="657" t="s">
        <v>12</v>
      </c>
      <c r="B1788" s="658"/>
      <c r="C1788" s="658"/>
      <c r="D1788" s="658"/>
      <c r="E1788" s="658"/>
      <c r="F1788" s="658"/>
      <c r="G1788" s="658"/>
      <c r="H1788" s="659"/>
      <c r="I1788" s="23"/>
    </row>
    <row r="1789" spans="1:24" ht="27" x14ac:dyDescent="0.25">
      <c r="A1789" s="329">
        <v>4239</v>
      </c>
      <c r="B1789" s="329" t="s">
        <v>2682</v>
      </c>
      <c r="C1789" s="330" t="s">
        <v>860</v>
      </c>
      <c r="D1789" s="209" t="s">
        <v>251</v>
      </c>
      <c r="E1789" s="209" t="s">
        <v>14</v>
      </c>
      <c r="F1789" s="209">
        <v>5000000</v>
      </c>
      <c r="G1789" s="209">
        <v>5000000</v>
      </c>
      <c r="H1789" s="209">
        <v>1</v>
      </c>
      <c r="I1789" s="23"/>
    </row>
    <row r="1790" spans="1:24" ht="27" x14ac:dyDescent="0.25">
      <c r="A1790" s="39">
        <v>4239</v>
      </c>
      <c r="B1790" s="39" t="s">
        <v>1666</v>
      </c>
      <c r="C1790" s="39" t="s">
        <v>860</v>
      </c>
      <c r="D1790" s="39" t="s">
        <v>251</v>
      </c>
      <c r="E1790" s="39" t="s">
        <v>14</v>
      </c>
      <c r="F1790" s="39">
        <v>3000000</v>
      </c>
      <c r="G1790" s="39">
        <v>3000000</v>
      </c>
      <c r="H1790" s="39">
        <v>1</v>
      </c>
      <c r="I1790" s="23"/>
    </row>
    <row r="1791" spans="1:24" ht="27" x14ac:dyDescent="0.25">
      <c r="A1791" s="39">
        <v>4239</v>
      </c>
      <c r="B1791" s="39" t="s">
        <v>1597</v>
      </c>
      <c r="C1791" s="39" t="s">
        <v>860</v>
      </c>
      <c r="D1791" s="39" t="s">
        <v>251</v>
      </c>
      <c r="E1791" s="39" t="s">
        <v>14</v>
      </c>
      <c r="F1791" s="39">
        <v>0</v>
      </c>
      <c r="G1791" s="39">
        <v>0</v>
      </c>
      <c r="H1791" s="39">
        <v>1</v>
      </c>
      <c r="I1791" s="23"/>
    </row>
    <row r="1792" spans="1:24" x14ac:dyDescent="0.25">
      <c r="A1792" s="613" t="s">
        <v>21</v>
      </c>
      <c r="B1792" s="614"/>
      <c r="C1792" s="614"/>
      <c r="D1792" s="614"/>
      <c r="E1792" s="614"/>
      <c r="F1792" s="614"/>
      <c r="G1792" s="614"/>
      <c r="H1792" s="615"/>
      <c r="I1792" s="23"/>
    </row>
    <row r="1793" spans="1:9" x14ac:dyDescent="0.25">
      <c r="A1793" s="4"/>
      <c r="B1793" s="4"/>
      <c r="C1793" s="4"/>
      <c r="D1793" s="4"/>
      <c r="E1793" s="4"/>
      <c r="F1793" s="4"/>
      <c r="G1793" s="4"/>
      <c r="H1793" s="4"/>
      <c r="I1793" s="23"/>
    </row>
    <row r="1794" spans="1:9" ht="15" customHeight="1" x14ac:dyDescent="0.25">
      <c r="A1794" s="555" t="s">
        <v>203</v>
      </c>
      <c r="B1794" s="556"/>
      <c r="C1794" s="556"/>
      <c r="D1794" s="556"/>
      <c r="E1794" s="556"/>
      <c r="F1794" s="556"/>
      <c r="G1794" s="556"/>
      <c r="H1794" s="556"/>
      <c r="I1794" s="23"/>
    </row>
    <row r="1795" spans="1:9" ht="15" customHeight="1" x14ac:dyDescent="0.25">
      <c r="A1795" s="610" t="s">
        <v>21</v>
      </c>
      <c r="B1795" s="649"/>
      <c r="C1795" s="649"/>
      <c r="D1795" s="649"/>
      <c r="E1795" s="649"/>
      <c r="F1795" s="649"/>
      <c r="G1795" s="649"/>
      <c r="H1795" s="650"/>
      <c r="I1795" s="23"/>
    </row>
    <row r="1796" spans="1:9" ht="15" customHeight="1" x14ac:dyDescent="0.25">
      <c r="A1796" s="388">
        <v>5129</v>
      </c>
      <c r="B1796" s="388" t="s">
        <v>4018</v>
      </c>
      <c r="C1796" s="388" t="s">
        <v>4019</v>
      </c>
      <c r="D1796" s="388" t="s">
        <v>251</v>
      </c>
      <c r="E1796" s="388" t="s">
        <v>10</v>
      </c>
      <c r="F1796" s="388">
        <v>35000</v>
      </c>
      <c r="G1796" s="388">
        <f>+F1796*H1796</f>
        <v>6930000</v>
      </c>
      <c r="H1796" s="388">
        <v>198</v>
      </c>
      <c r="I1796" s="23"/>
    </row>
    <row r="1797" spans="1:9" ht="15" customHeight="1" x14ac:dyDescent="0.25">
      <c r="A1797" s="388">
        <v>5129</v>
      </c>
      <c r="B1797" s="388" t="s">
        <v>4020</v>
      </c>
      <c r="C1797" s="388" t="s">
        <v>4021</v>
      </c>
      <c r="D1797" s="388" t="s">
        <v>251</v>
      </c>
      <c r="E1797" s="388" t="s">
        <v>10</v>
      </c>
      <c r="F1797" s="388">
        <v>65000</v>
      </c>
      <c r="G1797" s="388">
        <f t="shared" ref="G1797:G1822" si="30">+F1797*H1797</f>
        <v>1040000</v>
      </c>
      <c r="H1797" s="388">
        <v>16</v>
      </c>
      <c r="I1797" s="23"/>
    </row>
    <row r="1798" spans="1:9" ht="15" customHeight="1" x14ac:dyDescent="0.25">
      <c r="A1798" s="388">
        <v>5129</v>
      </c>
      <c r="B1798" s="388" t="s">
        <v>4022</v>
      </c>
      <c r="C1798" s="388" t="s">
        <v>3557</v>
      </c>
      <c r="D1798" s="388" t="s">
        <v>251</v>
      </c>
      <c r="E1798" s="388" t="s">
        <v>10</v>
      </c>
      <c r="F1798" s="388">
        <v>60000</v>
      </c>
      <c r="G1798" s="388">
        <f t="shared" si="30"/>
        <v>1020000</v>
      </c>
      <c r="H1798" s="388">
        <v>17</v>
      </c>
      <c r="I1798" s="23"/>
    </row>
    <row r="1799" spans="1:9" ht="15" customHeight="1" x14ac:dyDescent="0.25">
      <c r="A1799" s="388">
        <v>5129</v>
      </c>
      <c r="B1799" s="388" t="s">
        <v>4023</v>
      </c>
      <c r="C1799" s="388" t="s">
        <v>4024</v>
      </c>
      <c r="D1799" s="388" t="s">
        <v>251</v>
      </c>
      <c r="E1799" s="388" t="s">
        <v>10</v>
      </c>
      <c r="F1799" s="388">
        <v>35000</v>
      </c>
      <c r="G1799" s="388">
        <f t="shared" si="30"/>
        <v>630000</v>
      </c>
      <c r="H1799" s="388">
        <v>18</v>
      </c>
      <c r="I1799" s="23"/>
    </row>
    <row r="1800" spans="1:9" ht="15" customHeight="1" x14ac:dyDescent="0.25">
      <c r="A1800" s="388">
        <v>5129</v>
      </c>
      <c r="B1800" s="388" t="s">
        <v>4025</v>
      </c>
      <c r="C1800" s="388" t="s">
        <v>3442</v>
      </c>
      <c r="D1800" s="388" t="s">
        <v>251</v>
      </c>
      <c r="E1800" s="388" t="s">
        <v>10</v>
      </c>
      <c r="F1800" s="388">
        <v>35000</v>
      </c>
      <c r="G1800" s="388">
        <f t="shared" si="30"/>
        <v>3150000</v>
      </c>
      <c r="H1800" s="388">
        <v>90</v>
      </c>
      <c r="I1800" s="23"/>
    </row>
    <row r="1801" spans="1:9" ht="15" customHeight="1" x14ac:dyDescent="0.25">
      <c r="A1801" s="388">
        <v>5129</v>
      </c>
      <c r="B1801" s="388" t="s">
        <v>4026</v>
      </c>
      <c r="C1801" s="388" t="s">
        <v>2327</v>
      </c>
      <c r="D1801" s="388" t="s">
        <v>251</v>
      </c>
      <c r="E1801" s="388" t="s">
        <v>10</v>
      </c>
      <c r="F1801" s="388">
        <v>75000</v>
      </c>
      <c r="G1801" s="388">
        <f t="shared" si="30"/>
        <v>1950000</v>
      </c>
      <c r="H1801" s="388">
        <v>26</v>
      </c>
      <c r="I1801" s="23"/>
    </row>
    <row r="1802" spans="1:9" ht="15" customHeight="1" x14ac:dyDescent="0.25">
      <c r="A1802" s="388">
        <v>5129</v>
      </c>
      <c r="B1802" s="388" t="s">
        <v>4027</v>
      </c>
      <c r="C1802" s="388" t="s">
        <v>2327</v>
      </c>
      <c r="D1802" s="388" t="s">
        <v>251</v>
      </c>
      <c r="E1802" s="388" t="s">
        <v>10</v>
      </c>
      <c r="F1802" s="388">
        <v>45000</v>
      </c>
      <c r="G1802" s="388">
        <f t="shared" si="30"/>
        <v>3105000</v>
      </c>
      <c r="H1802" s="388">
        <v>69</v>
      </c>
      <c r="I1802" s="23"/>
    </row>
    <row r="1803" spans="1:9" ht="15" customHeight="1" x14ac:dyDescent="0.25">
      <c r="A1803" s="388">
        <v>5129</v>
      </c>
      <c r="B1803" s="388" t="s">
        <v>4028</v>
      </c>
      <c r="C1803" s="388" t="s">
        <v>2327</v>
      </c>
      <c r="D1803" s="388" t="s">
        <v>251</v>
      </c>
      <c r="E1803" s="388" t="s">
        <v>10</v>
      </c>
      <c r="F1803" s="388">
        <v>14000</v>
      </c>
      <c r="G1803" s="388">
        <f t="shared" si="30"/>
        <v>1778000</v>
      </c>
      <c r="H1803" s="388">
        <v>127</v>
      </c>
      <c r="I1803" s="23"/>
    </row>
    <row r="1804" spans="1:9" ht="15" customHeight="1" x14ac:dyDescent="0.25">
      <c r="A1804" s="388">
        <v>5129</v>
      </c>
      <c r="B1804" s="388" t="s">
        <v>4029</v>
      </c>
      <c r="C1804" s="388" t="s">
        <v>2327</v>
      </c>
      <c r="D1804" s="388" t="s">
        <v>251</v>
      </c>
      <c r="E1804" s="388" t="s">
        <v>10</v>
      </c>
      <c r="F1804" s="388">
        <v>14000</v>
      </c>
      <c r="G1804" s="388">
        <f t="shared" si="30"/>
        <v>1568000</v>
      </c>
      <c r="H1804" s="388">
        <v>112</v>
      </c>
      <c r="I1804" s="23"/>
    </row>
    <row r="1805" spans="1:9" ht="15" customHeight="1" x14ac:dyDescent="0.25">
      <c r="A1805" s="388">
        <v>5129</v>
      </c>
      <c r="B1805" s="388" t="s">
        <v>4030</v>
      </c>
      <c r="C1805" s="388" t="s">
        <v>2327</v>
      </c>
      <c r="D1805" s="388" t="s">
        <v>251</v>
      </c>
      <c r="E1805" s="388" t="s">
        <v>10</v>
      </c>
      <c r="F1805" s="388">
        <v>14000</v>
      </c>
      <c r="G1805" s="388">
        <f t="shared" si="30"/>
        <v>2716000</v>
      </c>
      <c r="H1805" s="388">
        <v>194</v>
      </c>
      <c r="I1805" s="23"/>
    </row>
    <row r="1806" spans="1:9" ht="15" customHeight="1" x14ac:dyDescent="0.25">
      <c r="A1806" s="388">
        <v>5129</v>
      </c>
      <c r="B1806" s="388" t="s">
        <v>4031</v>
      </c>
      <c r="C1806" s="388" t="s">
        <v>2327</v>
      </c>
      <c r="D1806" s="388" t="s">
        <v>251</v>
      </c>
      <c r="E1806" s="388" t="s">
        <v>10</v>
      </c>
      <c r="F1806" s="388">
        <v>52000</v>
      </c>
      <c r="G1806" s="388">
        <f t="shared" si="30"/>
        <v>1352000</v>
      </c>
      <c r="H1806" s="388">
        <v>26</v>
      </c>
      <c r="I1806" s="23"/>
    </row>
    <row r="1807" spans="1:9" ht="15" customHeight="1" x14ac:dyDescent="0.25">
      <c r="A1807" s="388">
        <v>5129</v>
      </c>
      <c r="B1807" s="388" t="s">
        <v>4032</v>
      </c>
      <c r="C1807" s="388" t="s">
        <v>4033</v>
      </c>
      <c r="D1807" s="388" t="s">
        <v>251</v>
      </c>
      <c r="E1807" s="388" t="s">
        <v>10</v>
      </c>
      <c r="F1807" s="388">
        <v>85000</v>
      </c>
      <c r="G1807" s="388">
        <f t="shared" si="30"/>
        <v>4080000</v>
      </c>
      <c r="H1807" s="388">
        <v>48</v>
      </c>
      <c r="I1807" s="23"/>
    </row>
    <row r="1808" spans="1:9" ht="15" customHeight="1" x14ac:dyDescent="0.25">
      <c r="A1808" s="388">
        <v>5129</v>
      </c>
      <c r="B1808" s="388" t="s">
        <v>4034</v>
      </c>
      <c r="C1808" s="388" t="s">
        <v>3445</v>
      </c>
      <c r="D1808" s="388" t="s">
        <v>251</v>
      </c>
      <c r="E1808" s="388" t="s">
        <v>10</v>
      </c>
      <c r="F1808" s="388">
        <v>42000</v>
      </c>
      <c r="G1808" s="388">
        <f t="shared" si="30"/>
        <v>4326000</v>
      </c>
      <c r="H1808" s="388">
        <v>103</v>
      </c>
      <c r="I1808" s="23"/>
    </row>
    <row r="1809" spans="1:15" ht="15" customHeight="1" x14ac:dyDescent="0.25">
      <c r="A1809" s="388">
        <v>5129</v>
      </c>
      <c r="B1809" s="388" t="s">
        <v>4035</v>
      </c>
      <c r="C1809" s="388" t="s">
        <v>4036</v>
      </c>
      <c r="D1809" s="388" t="s">
        <v>251</v>
      </c>
      <c r="E1809" s="388" t="s">
        <v>10</v>
      </c>
      <c r="F1809" s="388">
        <v>18000</v>
      </c>
      <c r="G1809" s="388">
        <f t="shared" si="30"/>
        <v>6336000</v>
      </c>
      <c r="H1809" s="388">
        <v>352</v>
      </c>
      <c r="I1809" s="23"/>
    </row>
    <row r="1810" spans="1:15" ht="15" customHeight="1" x14ac:dyDescent="0.25">
      <c r="A1810" s="388">
        <v>5129</v>
      </c>
      <c r="B1810" s="388" t="s">
        <v>4037</v>
      </c>
      <c r="C1810" s="388" t="s">
        <v>4036</v>
      </c>
      <c r="D1810" s="388" t="s">
        <v>251</v>
      </c>
      <c r="E1810" s="388" t="s">
        <v>10</v>
      </c>
      <c r="F1810" s="388">
        <v>4500</v>
      </c>
      <c r="G1810" s="388">
        <f t="shared" si="30"/>
        <v>2623500</v>
      </c>
      <c r="H1810" s="388">
        <v>583</v>
      </c>
      <c r="I1810" s="23"/>
    </row>
    <row r="1811" spans="1:15" ht="15" customHeight="1" x14ac:dyDescent="0.25">
      <c r="A1811" s="388">
        <v>5129</v>
      </c>
      <c r="B1811" s="388" t="s">
        <v>4038</v>
      </c>
      <c r="C1811" s="388" t="s">
        <v>4036</v>
      </c>
      <c r="D1811" s="388" t="s">
        <v>251</v>
      </c>
      <c r="E1811" s="388" t="s">
        <v>10</v>
      </c>
      <c r="F1811" s="388">
        <v>4500</v>
      </c>
      <c r="G1811" s="388">
        <f t="shared" si="30"/>
        <v>3748500</v>
      </c>
      <c r="H1811" s="388">
        <v>833</v>
      </c>
      <c r="I1811" s="23"/>
    </row>
    <row r="1812" spans="1:15" ht="15" customHeight="1" x14ac:dyDescent="0.25">
      <c r="A1812" s="388">
        <v>5129</v>
      </c>
      <c r="B1812" s="388" t="s">
        <v>4039</v>
      </c>
      <c r="C1812" s="388" t="s">
        <v>4036</v>
      </c>
      <c r="D1812" s="388" t="s">
        <v>251</v>
      </c>
      <c r="E1812" s="388" t="s">
        <v>10</v>
      </c>
      <c r="F1812" s="388">
        <v>4500</v>
      </c>
      <c r="G1812" s="388">
        <f t="shared" si="30"/>
        <v>3060000</v>
      </c>
      <c r="H1812" s="388">
        <v>680</v>
      </c>
      <c r="I1812" s="23"/>
    </row>
    <row r="1813" spans="1:15" ht="15" customHeight="1" x14ac:dyDescent="0.25">
      <c r="A1813" s="388">
        <v>5129</v>
      </c>
      <c r="B1813" s="388" t="s">
        <v>4040</v>
      </c>
      <c r="C1813" s="388" t="s">
        <v>3438</v>
      </c>
      <c r="D1813" s="388" t="s">
        <v>251</v>
      </c>
      <c r="E1813" s="388" t="s">
        <v>10</v>
      </c>
      <c r="F1813" s="388">
        <v>37000</v>
      </c>
      <c r="G1813" s="388">
        <f t="shared" si="30"/>
        <v>2257000</v>
      </c>
      <c r="H1813" s="388">
        <v>61</v>
      </c>
      <c r="I1813" s="23"/>
    </row>
    <row r="1814" spans="1:15" ht="15" customHeight="1" x14ac:dyDescent="0.25">
      <c r="A1814" s="388">
        <v>5129</v>
      </c>
      <c r="B1814" s="388" t="s">
        <v>4041</v>
      </c>
      <c r="C1814" s="388" t="s">
        <v>3438</v>
      </c>
      <c r="D1814" s="388" t="s">
        <v>251</v>
      </c>
      <c r="E1814" s="388" t="s">
        <v>10</v>
      </c>
      <c r="F1814" s="388">
        <v>20000</v>
      </c>
      <c r="G1814" s="388">
        <f t="shared" si="30"/>
        <v>1760000</v>
      </c>
      <c r="H1814" s="388">
        <v>88</v>
      </c>
      <c r="I1814" s="23"/>
    </row>
    <row r="1815" spans="1:15" ht="15" customHeight="1" x14ac:dyDescent="0.25">
      <c r="A1815" s="388">
        <v>5129</v>
      </c>
      <c r="B1815" s="388" t="s">
        <v>4042</v>
      </c>
      <c r="C1815" s="388" t="s">
        <v>3438</v>
      </c>
      <c r="D1815" s="388" t="s">
        <v>251</v>
      </c>
      <c r="E1815" s="388" t="s">
        <v>10</v>
      </c>
      <c r="F1815" s="388">
        <v>50000</v>
      </c>
      <c r="G1815" s="388">
        <f t="shared" si="30"/>
        <v>300000</v>
      </c>
      <c r="H1815" s="388">
        <v>6</v>
      </c>
      <c r="I1815" s="23"/>
    </row>
    <row r="1816" spans="1:15" ht="15" customHeight="1" x14ac:dyDescent="0.25">
      <c r="A1816" s="388">
        <v>5129</v>
      </c>
      <c r="B1816" s="388" t="s">
        <v>4043</v>
      </c>
      <c r="C1816" s="388" t="s">
        <v>3438</v>
      </c>
      <c r="D1816" s="388" t="s">
        <v>251</v>
      </c>
      <c r="E1816" s="388" t="s">
        <v>10</v>
      </c>
      <c r="F1816" s="388">
        <v>70000</v>
      </c>
      <c r="G1816" s="388">
        <f t="shared" si="30"/>
        <v>280000</v>
      </c>
      <c r="H1816" s="388">
        <v>4</v>
      </c>
      <c r="I1816" s="23"/>
    </row>
    <row r="1817" spans="1:15" ht="15" customHeight="1" x14ac:dyDescent="0.25">
      <c r="A1817" s="388">
        <v>5129</v>
      </c>
      <c r="B1817" s="388" t="s">
        <v>4044</v>
      </c>
      <c r="C1817" s="388" t="s">
        <v>1345</v>
      </c>
      <c r="D1817" s="388" t="s">
        <v>251</v>
      </c>
      <c r="E1817" s="388" t="s">
        <v>10</v>
      </c>
      <c r="F1817" s="388">
        <v>75000</v>
      </c>
      <c r="G1817" s="388">
        <f t="shared" si="30"/>
        <v>15900000</v>
      </c>
      <c r="H1817" s="388">
        <v>212</v>
      </c>
      <c r="I1817" s="23"/>
    </row>
    <row r="1818" spans="1:15" ht="15" customHeight="1" x14ac:dyDescent="0.25">
      <c r="A1818" s="388">
        <v>5129</v>
      </c>
      <c r="B1818" s="388" t="s">
        <v>4045</v>
      </c>
      <c r="C1818" s="388" t="s">
        <v>1345</v>
      </c>
      <c r="D1818" s="388" t="s">
        <v>251</v>
      </c>
      <c r="E1818" s="388" t="s">
        <v>10</v>
      </c>
      <c r="F1818" s="388">
        <v>57000</v>
      </c>
      <c r="G1818" s="388">
        <f t="shared" si="30"/>
        <v>36993000</v>
      </c>
      <c r="H1818" s="388">
        <v>649</v>
      </c>
      <c r="I1818" s="23"/>
    </row>
    <row r="1819" spans="1:15" ht="15" customHeight="1" x14ac:dyDescent="0.25">
      <c r="A1819" s="388">
        <v>5129</v>
      </c>
      <c r="B1819" s="388" t="s">
        <v>4046</v>
      </c>
      <c r="C1819" s="388" t="s">
        <v>1347</v>
      </c>
      <c r="D1819" s="388" t="s">
        <v>251</v>
      </c>
      <c r="E1819" s="388" t="s">
        <v>10</v>
      </c>
      <c r="F1819" s="388">
        <v>55000</v>
      </c>
      <c r="G1819" s="388">
        <f t="shared" si="30"/>
        <v>17380000</v>
      </c>
      <c r="H1819" s="388">
        <v>316</v>
      </c>
      <c r="I1819" s="23"/>
    </row>
    <row r="1820" spans="1:15" ht="15" customHeight="1" x14ac:dyDescent="0.25">
      <c r="A1820" s="388">
        <v>5129</v>
      </c>
      <c r="B1820" s="388" t="s">
        <v>4047</v>
      </c>
      <c r="C1820" s="388" t="s">
        <v>1347</v>
      </c>
      <c r="D1820" s="388" t="s">
        <v>251</v>
      </c>
      <c r="E1820" s="388" t="s">
        <v>10</v>
      </c>
      <c r="F1820" s="388">
        <v>37000</v>
      </c>
      <c r="G1820" s="388">
        <f t="shared" si="30"/>
        <v>6068000</v>
      </c>
      <c r="H1820" s="388">
        <v>164</v>
      </c>
      <c r="I1820" s="23"/>
    </row>
    <row r="1821" spans="1:15" ht="15" customHeight="1" x14ac:dyDescent="0.25">
      <c r="A1821" s="388">
        <v>5129</v>
      </c>
      <c r="B1821" s="388" t="s">
        <v>4048</v>
      </c>
      <c r="C1821" s="388" t="s">
        <v>1352</v>
      </c>
      <c r="D1821" s="388" t="s">
        <v>251</v>
      </c>
      <c r="E1821" s="388" t="s">
        <v>10</v>
      </c>
      <c r="F1821" s="388">
        <v>350000</v>
      </c>
      <c r="G1821" s="388">
        <f t="shared" si="30"/>
        <v>5950000</v>
      </c>
      <c r="H1821" s="388">
        <v>17</v>
      </c>
      <c r="I1821" s="23"/>
    </row>
    <row r="1822" spans="1:15" ht="15" customHeight="1" x14ac:dyDescent="0.25">
      <c r="A1822" s="388">
        <v>5129</v>
      </c>
      <c r="B1822" s="388" t="s">
        <v>4049</v>
      </c>
      <c r="C1822" s="388" t="s">
        <v>1356</v>
      </c>
      <c r="D1822" s="388" t="s">
        <v>251</v>
      </c>
      <c r="E1822" s="388" t="s">
        <v>10</v>
      </c>
      <c r="F1822" s="388">
        <v>350000</v>
      </c>
      <c r="G1822" s="388">
        <f t="shared" si="30"/>
        <v>1400000</v>
      </c>
      <c r="H1822" s="388">
        <v>4</v>
      </c>
      <c r="I1822" s="23"/>
    </row>
    <row r="1823" spans="1:15" x14ac:dyDescent="0.25">
      <c r="A1823" s="555" t="s">
        <v>61</v>
      </c>
      <c r="B1823" s="556"/>
      <c r="C1823" s="556"/>
      <c r="D1823" s="556"/>
      <c r="E1823" s="556"/>
      <c r="F1823" s="556"/>
      <c r="G1823" s="556"/>
      <c r="H1823" s="556"/>
      <c r="I1823" s="23"/>
      <c r="J1823" s="5"/>
      <c r="K1823" s="5"/>
      <c r="L1823" s="5"/>
      <c r="M1823" s="5"/>
      <c r="N1823" s="5"/>
      <c r="O1823" s="5"/>
    </row>
    <row r="1824" spans="1:15" x14ac:dyDescent="0.25">
      <c r="A1824" s="543" t="s">
        <v>16</v>
      </c>
      <c r="B1824" s="544"/>
      <c r="C1824" s="544"/>
      <c r="D1824" s="544"/>
      <c r="E1824" s="544"/>
      <c r="F1824" s="544"/>
      <c r="G1824" s="544"/>
      <c r="H1824" s="545"/>
      <c r="I1824" s="23"/>
      <c r="J1824" s="5"/>
      <c r="K1824" s="5"/>
      <c r="L1824" s="5"/>
      <c r="M1824" s="5"/>
      <c r="N1824" s="5"/>
      <c r="O1824" s="5"/>
    </row>
    <row r="1825" spans="1:15" ht="27" x14ac:dyDescent="0.25">
      <c r="A1825" s="13">
        <v>5113</v>
      </c>
      <c r="B1825" s="13" t="s">
        <v>339</v>
      </c>
      <c r="C1825" s="13" t="s">
        <v>20</v>
      </c>
      <c r="D1825" s="13" t="s">
        <v>15</v>
      </c>
      <c r="E1825" s="13" t="s">
        <v>14</v>
      </c>
      <c r="F1825" s="13">
        <v>0</v>
      </c>
      <c r="G1825" s="13">
        <v>0</v>
      </c>
      <c r="H1825" s="13">
        <v>1</v>
      </c>
      <c r="I1825" s="23"/>
      <c r="J1825" s="5"/>
      <c r="K1825" s="5"/>
      <c r="L1825" s="5"/>
      <c r="M1825" s="5"/>
      <c r="N1825" s="5"/>
      <c r="O1825" s="5"/>
    </row>
    <row r="1826" spans="1:15" ht="27" x14ac:dyDescent="0.25">
      <c r="A1826" s="13">
        <v>5113</v>
      </c>
      <c r="B1826" s="13" t="s">
        <v>338</v>
      </c>
      <c r="C1826" s="13" t="s">
        <v>20</v>
      </c>
      <c r="D1826" s="13" t="s">
        <v>15</v>
      </c>
      <c r="E1826" s="13" t="s">
        <v>14</v>
      </c>
      <c r="F1826" s="13">
        <v>0</v>
      </c>
      <c r="G1826" s="13">
        <v>0</v>
      </c>
      <c r="H1826" s="13">
        <v>1</v>
      </c>
      <c r="I1826" s="23"/>
      <c r="J1826" s="5"/>
      <c r="K1826" s="5"/>
      <c r="L1826" s="5"/>
      <c r="M1826" s="5"/>
      <c r="N1826" s="5"/>
      <c r="O1826" s="5"/>
    </row>
    <row r="1827" spans="1:15" ht="15" customHeight="1" x14ac:dyDescent="0.25">
      <c r="A1827" s="555" t="s">
        <v>159</v>
      </c>
      <c r="B1827" s="556"/>
      <c r="C1827" s="556"/>
      <c r="D1827" s="556"/>
      <c r="E1827" s="556"/>
      <c r="F1827" s="556"/>
      <c r="G1827" s="556"/>
      <c r="H1827" s="556"/>
      <c r="I1827" s="23"/>
    </row>
    <row r="1828" spans="1:15" x14ac:dyDescent="0.25">
      <c r="A1828" s="543" t="s">
        <v>16</v>
      </c>
      <c r="B1828" s="544"/>
      <c r="C1828" s="544"/>
      <c r="D1828" s="544"/>
      <c r="E1828" s="544"/>
      <c r="F1828" s="544"/>
      <c r="G1828" s="544"/>
      <c r="H1828" s="545"/>
      <c r="I1828" s="23"/>
    </row>
    <row r="1829" spans="1:15" x14ac:dyDescent="0.25">
      <c r="A1829" s="13"/>
      <c r="B1829" s="13"/>
      <c r="C1829" s="13"/>
      <c r="D1829" s="13"/>
      <c r="E1829" s="13"/>
      <c r="F1829" s="13"/>
      <c r="G1829" s="13"/>
      <c r="H1829" s="13"/>
      <c r="I1829" s="23"/>
    </row>
    <row r="1830" spans="1:15" x14ac:dyDescent="0.25">
      <c r="A1830" s="546" t="s">
        <v>357</v>
      </c>
      <c r="B1830" s="547"/>
      <c r="C1830" s="547"/>
      <c r="D1830" s="547"/>
      <c r="E1830" s="547"/>
      <c r="F1830" s="547"/>
      <c r="G1830" s="547"/>
      <c r="H1830" s="548"/>
      <c r="I1830" s="23"/>
    </row>
    <row r="1831" spans="1:15" x14ac:dyDescent="0.25">
      <c r="A1831" s="654" t="s">
        <v>16</v>
      </c>
      <c r="B1831" s="655"/>
      <c r="C1831" s="655"/>
      <c r="D1831" s="655"/>
      <c r="E1831" s="655"/>
      <c r="F1831" s="655"/>
      <c r="G1831" s="655"/>
      <c r="H1831" s="656"/>
      <c r="I1831" s="23"/>
    </row>
    <row r="1832" spans="1:15" x14ac:dyDescent="0.25">
      <c r="A1832" s="135"/>
      <c r="B1832" s="135"/>
      <c r="C1832" s="135"/>
      <c r="D1832" s="135"/>
      <c r="E1832" s="135"/>
      <c r="F1832" s="135"/>
      <c r="G1832" s="135"/>
      <c r="H1832" s="135"/>
      <c r="I1832" s="23"/>
    </row>
    <row r="1833" spans="1:15" x14ac:dyDescent="0.25">
      <c r="A1833" s="543" t="s">
        <v>12</v>
      </c>
      <c r="B1833" s="544"/>
      <c r="C1833" s="544"/>
      <c r="D1833" s="544"/>
      <c r="E1833" s="544"/>
      <c r="F1833" s="544"/>
      <c r="G1833" s="544"/>
      <c r="H1833" s="544"/>
      <c r="I1833" s="23"/>
    </row>
    <row r="1834" spans="1:15" x14ac:dyDescent="0.25">
      <c r="A1834" s="313">
        <v>4241</v>
      </c>
      <c r="B1834" s="313" t="s">
        <v>2451</v>
      </c>
      <c r="C1834" s="313" t="s">
        <v>180</v>
      </c>
      <c r="D1834" s="313" t="s">
        <v>13</v>
      </c>
      <c r="E1834" s="313" t="s">
        <v>14</v>
      </c>
      <c r="F1834" s="313">
        <v>22500000</v>
      </c>
      <c r="G1834" s="313">
        <v>22500000</v>
      </c>
      <c r="H1834" s="313">
        <v>1</v>
      </c>
      <c r="I1834" s="23"/>
    </row>
    <row r="1835" spans="1:15" x14ac:dyDescent="0.25">
      <c r="A1835" s="313">
        <v>4241</v>
      </c>
      <c r="B1835" s="313" t="s">
        <v>2452</v>
      </c>
      <c r="C1835" s="313" t="s">
        <v>180</v>
      </c>
      <c r="D1835" s="313" t="s">
        <v>13</v>
      </c>
      <c r="E1835" s="313" t="s">
        <v>14</v>
      </c>
      <c r="F1835" s="313">
        <v>4200000</v>
      </c>
      <c r="G1835" s="313">
        <v>4200000</v>
      </c>
      <c r="H1835" s="313">
        <v>1</v>
      </c>
      <c r="I1835" s="23"/>
    </row>
    <row r="1836" spans="1:15" x14ac:dyDescent="0.25">
      <c r="A1836" s="313">
        <v>4241</v>
      </c>
      <c r="B1836" s="313" t="s">
        <v>2453</v>
      </c>
      <c r="C1836" s="313" t="s">
        <v>180</v>
      </c>
      <c r="D1836" s="313" t="s">
        <v>13</v>
      </c>
      <c r="E1836" s="313" t="s">
        <v>14</v>
      </c>
      <c r="F1836" s="313">
        <v>10800000</v>
      </c>
      <c r="G1836" s="313">
        <v>10800000</v>
      </c>
      <c r="H1836" s="313">
        <v>1</v>
      </c>
      <c r="I1836" s="23"/>
    </row>
    <row r="1837" spans="1:15" x14ac:dyDescent="0.25">
      <c r="A1837" s="313">
        <v>4241</v>
      </c>
      <c r="B1837" s="313" t="s">
        <v>2454</v>
      </c>
      <c r="C1837" s="313" t="s">
        <v>180</v>
      </c>
      <c r="D1837" s="313" t="s">
        <v>13</v>
      </c>
      <c r="E1837" s="313" t="s">
        <v>14</v>
      </c>
      <c r="F1837" s="313">
        <v>52500000</v>
      </c>
      <c r="G1837" s="313">
        <v>52500000</v>
      </c>
      <c r="H1837" s="313">
        <v>1</v>
      </c>
      <c r="I1837" s="23"/>
    </row>
    <row r="1838" spans="1:15" x14ac:dyDescent="0.25">
      <c r="A1838" s="313">
        <v>4241</v>
      </c>
      <c r="B1838" s="313" t="s">
        <v>2455</v>
      </c>
      <c r="C1838" s="313" t="s">
        <v>180</v>
      </c>
      <c r="D1838" s="313" t="s">
        <v>13</v>
      </c>
      <c r="E1838" s="313" t="s">
        <v>14</v>
      </c>
      <c r="F1838" s="313">
        <v>3500000</v>
      </c>
      <c r="G1838" s="313">
        <v>3500000</v>
      </c>
      <c r="H1838" s="313">
        <v>1</v>
      </c>
      <c r="I1838" s="23"/>
    </row>
    <row r="1839" spans="1:15" x14ac:dyDescent="0.25">
      <c r="A1839" s="313">
        <v>4241</v>
      </c>
      <c r="B1839" s="313" t="s">
        <v>2456</v>
      </c>
      <c r="C1839" s="313" t="s">
        <v>180</v>
      </c>
      <c r="D1839" s="313" t="s">
        <v>13</v>
      </c>
      <c r="E1839" s="313" t="s">
        <v>14</v>
      </c>
      <c r="F1839" s="313">
        <v>600000</v>
      </c>
      <c r="G1839" s="313">
        <v>600000</v>
      </c>
      <c r="H1839" s="313">
        <v>1</v>
      </c>
      <c r="I1839" s="23"/>
    </row>
    <row r="1840" spans="1:15" x14ac:dyDescent="0.25">
      <c r="A1840" s="313">
        <v>4241</v>
      </c>
      <c r="B1840" s="313" t="s">
        <v>2457</v>
      </c>
      <c r="C1840" s="313" t="s">
        <v>180</v>
      </c>
      <c r="D1840" s="313" t="s">
        <v>13</v>
      </c>
      <c r="E1840" s="313" t="s">
        <v>14</v>
      </c>
      <c r="F1840" s="313">
        <v>4200000</v>
      </c>
      <c r="G1840" s="313">
        <v>4200000</v>
      </c>
      <c r="H1840" s="313">
        <v>1</v>
      </c>
      <c r="I1840" s="23"/>
    </row>
    <row r="1841" spans="1:9" x14ac:dyDescent="0.25">
      <c r="A1841" s="313">
        <v>4241</v>
      </c>
      <c r="B1841" s="313" t="s">
        <v>2458</v>
      </c>
      <c r="C1841" s="313" t="s">
        <v>180</v>
      </c>
      <c r="D1841" s="313" t="s">
        <v>13</v>
      </c>
      <c r="E1841" s="313" t="s">
        <v>14</v>
      </c>
      <c r="F1841" s="313">
        <v>1040000</v>
      </c>
      <c r="G1841" s="313">
        <v>1040000</v>
      </c>
      <c r="H1841" s="313">
        <v>1</v>
      </c>
      <c r="I1841" s="23"/>
    </row>
    <row r="1842" spans="1:9" x14ac:dyDescent="0.25">
      <c r="A1842" s="546" t="s">
        <v>249</v>
      </c>
      <c r="B1842" s="547"/>
      <c r="C1842" s="547"/>
      <c r="D1842" s="547"/>
      <c r="E1842" s="547"/>
      <c r="F1842" s="547"/>
      <c r="G1842" s="547"/>
      <c r="H1842" s="547"/>
      <c r="I1842" s="23"/>
    </row>
    <row r="1843" spans="1:9" x14ac:dyDescent="0.25">
      <c r="A1843" s="543" t="s">
        <v>8</v>
      </c>
      <c r="B1843" s="544"/>
      <c r="C1843" s="544"/>
      <c r="D1843" s="544"/>
      <c r="E1843" s="544"/>
      <c r="F1843" s="544"/>
      <c r="G1843" s="544"/>
      <c r="H1843" s="544"/>
      <c r="I1843" s="23"/>
    </row>
    <row r="1844" spans="1:9" ht="27" x14ac:dyDescent="0.25">
      <c r="A1844" s="418">
        <v>5129</v>
      </c>
      <c r="B1844" s="418" t="s">
        <v>4434</v>
      </c>
      <c r="C1844" s="418" t="s">
        <v>346</v>
      </c>
      <c r="D1844" s="418" t="s">
        <v>251</v>
      </c>
      <c r="E1844" s="418" t="s">
        <v>10</v>
      </c>
      <c r="F1844" s="418">
        <v>85000000</v>
      </c>
      <c r="G1844" s="418">
        <v>85000000</v>
      </c>
      <c r="H1844" s="418">
        <v>1</v>
      </c>
      <c r="I1844" s="23"/>
    </row>
    <row r="1845" spans="1:9" ht="27" x14ac:dyDescent="0.25">
      <c r="A1845" s="418">
        <v>5129</v>
      </c>
      <c r="B1845" s="418" t="s">
        <v>4435</v>
      </c>
      <c r="C1845" s="418" t="s">
        <v>346</v>
      </c>
      <c r="D1845" s="418" t="s">
        <v>251</v>
      </c>
      <c r="E1845" s="418" t="s">
        <v>10</v>
      </c>
      <c r="F1845" s="418">
        <v>45500000</v>
      </c>
      <c r="G1845" s="418">
        <v>45500000</v>
      </c>
      <c r="H1845" s="418">
        <v>1</v>
      </c>
      <c r="I1845" s="23"/>
    </row>
    <row r="1846" spans="1:9" x14ac:dyDescent="0.25">
      <c r="A1846" s="418">
        <v>5129</v>
      </c>
      <c r="B1846" s="418" t="s">
        <v>342</v>
      </c>
      <c r="C1846" s="418" t="s">
        <v>343</v>
      </c>
      <c r="D1846" s="418" t="s">
        <v>251</v>
      </c>
      <c r="E1846" s="418" t="s">
        <v>10</v>
      </c>
      <c r="F1846" s="418">
        <v>0</v>
      </c>
      <c r="G1846" s="418">
        <v>0</v>
      </c>
      <c r="H1846" s="418">
        <v>1</v>
      </c>
      <c r="I1846" s="23"/>
    </row>
    <row r="1847" spans="1:9" ht="27" x14ac:dyDescent="0.25">
      <c r="A1847" s="176">
        <v>5129</v>
      </c>
      <c r="B1847" s="418" t="s">
        <v>344</v>
      </c>
      <c r="C1847" s="418" t="s">
        <v>19</v>
      </c>
      <c r="D1847" s="418" t="s">
        <v>251</v>
      </c>
      <c r="E1847" s="418" t="s">
        <v>10</v>
      </c>
      <c r="F1847" s="418">
        <v>0</v>
      </c>
      <c r="G1847" s="418">
        <v>0</v>
      </c>
      <c r="H1847" s="418">
        <v>1</v>
      </c>
      <c r="I1847" s="23"/>
    </row>
    <row r="1848" spans="1:9" ht="27" x14ac:dyDescent="0.25">
      <c r="A1848" s="176">
        <v>5129</v>
      </c>
      <c r="B1848" s="176" t="s">
        <v>345</v>
      </c>
      <c r="C1848" s="176" t="s">
        <v>346</v>
      </c>
      <c r="D1848" s="176" t="s">
        <v>251</v>
      </c>
      <c r="E1848" s="176" t="s">
        <v>10</v>
      </c>
      <c r="F1848" s="176">
        <v>0</v>
      </c>
      <c r="G1848" s="176">
        <v>0</v>
      </c>
      <c r="H1848" s="176">
        <v>1</v>
      </c>
      <c r="I1848" s="23"/>
    </row>
    <row r="1849" spans="1:9" ht="27" x14ac:dyDescent="0.25">
      <c r="A1849" s="176">
        <v>5129</v>
      </c>
      <c r="B1849" s="176" t="s">
        <v>347</v>
      </c>
      <c r="C1849" s="176" t="s">
        <v>348</v>
      </c>
      <c r="D1849" s="176" t="s">
        <v>251</v>
      </c>
      <c r="E1849" s="176" t="s">
        <v>10</v>
      </c>
      <c r="F1849" s="176">
        <v>0</v>
      </c>
      <c r="G1849" s="176">
        <v>0</v>
      </c>
      <c r="H1849" s="176">
        <v>1</v>
      </c>
      <c r="I1849" s="23"/>
    </row>
    <row r="1850" spans="1:9" ht="40.5" x14ac:dyDescent="0.25">
      <c r="A1850" s="176">
        <v>5129</v>
      </c>
      <c r="B1850" s="176" t="s">
        <v>349</v>
      </c>
      <c r="C1850" s="176" t="s">
        <v>350</v>
      </c>
      <c r="D1850" s="176" t="s">
        <v>251</v>
      </c>
      <c r="E1850" s="176" t="s">
        <v>10</v>
      </c>
      <c r="F1850" s="176">
        <v>0</v>
      </c>
      <c r="G1850" s="176">
        <v>0</v>
      </c>
      <c r="H1850" s="176">
        <v>1</v>
      </c>
      <c r="I1850" s="23"/>
    </row>
    <row r="1851" spans="1:9" ht="27" x14ac:dyDescent="0.25">
      <c r="A1851" s="176">
        <v>5129</v>
      </c>
      <c r="B1851" s="176" t="s">
        <v>351</v>
      </c>
      <c r="C1851" s="176" t="s">
        <v>352</v>
      </c>
      <c r="D1851" s="176" t="s">
        <v>251</v>
      </c>
      <c r="E1851" s="176" t="s">
        <v>10</v>
      </c>
      <c r="F1851" s="176">
        <v>0</v>
      </c>
      <c r="G1851" s="176">
        <v>0</v>
      </c>
      <c r="H1851" s="176">
        <v>1</v>
      </c>
      <c r="I1851" s="23"/>
    </row>
    <row r="1852" spans="1:9" x14ac:dyDescent="0.25">
      <c r="A1852" s="176">
        <v>5129</v>
      </c>
      <c r="B1852" s="176" t="s">
        <v>353</v>
      </c>
      <c r="C1852" s="176" t="s">
        <v>354</v>
      </c>
      <c r="D1852" s="176" t="s">
        <v>251</v>
      </c>
      <c r="E1852" s="176" t="s">
        <v>10</v>
      </c>
      <c r="F1852" s="176">
        <v>0</v>
      </c>
      <c r="G1852" s="176">
        <v>0</v>
      </c>
      <c r="H1852" s="176">
        <v>1</v>
      </c>
      <c r="I1852" s="23"/>
    </row>
    <row r="1853" spans="1:9" ht="27" x14ac:dyDescent="0.25">
      <c r="A1853" s="176">
        <v>5129</v>
      </c>
      <c r="B1853" s="176" t="s">
        <v>355</v>
      </c>
      <c r="C1853" s="176" t="s">
        <v>356</v>
      </c>
      <c r="D1853" s="176" t="s">
        <v>251</v>
      </c>
      <c r="E1853" s="176" t="s">
        <v>10</v>
      </c>
      <c r="F1853" s="176">
        <v>0</v>
      </c>
      <c r="G1853" s="176">
        <v>0</v>
      </c>
      <c r="H1853" s="176">
        <v>1</v>
      </c>
      <c r="I1853" s="23"/>
    </row>
    <row r="1854" spans="1:9" ht="15" customHeight="1" x14ac:dyDescent="0.25">
      <c r="A1854" s="543" t="s">
        <v>12</v>
      </c>
      <c r="B1854" s="544"/>
      <c r="C1854" s="544"/>
      <c r="D1854" s="544"/>
      <c r="E1854" s="544"/>
      <c r="F1854" s="544"/>
      <c r="G1854" s="544"/>
      <c r="H1854" s="544"/>
      <c r="I1854" s="23"/>
    </row>
    <row r="1855" spans="1:9" x14ac:dyDescent="0.25">
      <c r="A1855" s="121"/>
      <c r="B1855" s="121"/>
      <c r="C1855" s="121"/>
      <c r="D1855" s="121"/>
      <c r="E1855" s="121"/>
      <c r="F1855" s="121"/>
      <c r="G1855" s="121"/>
      <c r="H1855" s="121"/>
      <c r="I1855" s="23"/>
    </row>
    <row r="1856" spans="1:9" ht="15" customHeight="1" x14ac:dyDescent="0.25">
      <c r="A1856" s="546" t="s">
        <v>62</v>
      </c>
      <c r="B1856" s="547"/>
      <c r="C1856" s="547"/>
      <c r="D1856" s="547"/>
      <c r="E1856" s="547"/>
      <c r="F1856" s="547"/>
      <c r="G1856" s="547"/>
      <c r="H1856" s="547"/>
      <c r="I1856" s="23"/>
    </row>
    <row r="1857" spans="1:24" x14ac:dyDescent="0.25">
      <c r="A1857" s="543" t="s">
        <v>12</v>
      </c>
      <c r="B1857" s="544"/>
      <c r="C1857" s="544"/>
      <c r="D1857" s="544"/>
      <c r="E1857" s="544"/>
      <c r="F1857" s="544"/>
      <c r="G1857" s="544"/>
      <c r="H1857" s="544"/>
      <c r="I1857" s="23"/>
    </row>
    <row r="1858" spans="1:24" ht="27" x14ac:dyDescent="0.25">
      <c r="A1858" s="414">
        <v>5113</v>
      </c>
      <c r="B1858" s="414" t="s">
        <v>4308</v>
      </c>
      <c r="C1858" s="414" t="s">
        <v>1096</v>
      </c>
      <c r="D1858" s="414" t="s">
        <v>13</v>
      </c>
      <c r="E1858" s="414" t="s">
        <v>14</v>
      </c>
      <c r="F1858" s="414">
        <v>302000</v>
      </c>
      <c r="G1858" s="414">
        <v>302000</v>
      </c>
      <c r="H1858" s="414">
        <v>1</v>
      </c>
      <c r="I1858" s="23"/>
    </row>
    <row r="1859" spans="1:24" ht="27" x14ac:dyDescent="0.25">
      <c r="A1859" s="414">
        <v>5113</v>
      </c>
      <c r="B1859" s="414" t="s">
        <v>4309</v>
      </c>
      <c r="C1859" s="414" t="s">
        <v>457</v>
      </c>
      <c r="D1859" s="414" t="s">
        <v>1215</v>
      </c>
      <c r="E1859" s="414" t="s">
        <v>14</v>
      </c>
      <c r="F1859" s="414">
        <v>140000</v>
      </c>
      <c r="G1859" s="414">
        <v>140000</v>
      </c>
      <c r="H1859" s="414">
        <v>1</v>
      </c>
      <c r="I1859" s="23"/>
    </row>
    <row r="1860" spans="1:24" ht="27" x14ac:dyDescent="0.25">
      <c r="A1860" s="414">
        <v>5113</v>
      </c>
      <c r="B1860" s="414" t="s">
        <v>3070</v>
      </c>
      <c r="C1860" s="414" t="s">
        <v>3071</v>
      </c>
      <c r="D1860" s="414" t="s">
        <v>13</v>
      </c>
      <c r="E1860" s="414" t="s">
        <v>14</v>
      </c>
      <c r="F1860" s="414">
        <v>1172000</v>
      </c>
      <c r="G1860" s="414">
        <v>1172000</v>
      </c>
      <c r="H1860" s="414">
        <v>1</v>
      </c>
      <c r="I1860" s="23"/>
    </row>
    <row r="1861" spans="1:24" ht="27" x14ac:dyDescent="0.25">
      <c r="A1861" s="414">
        <v>4251</v>
      </c>
      <c r="B1861" s="414" t="s">
        <v>4071</v>
      </c>
      <c r="C1861" s="414" t="s">
        <v>457</v>
      </c>
      <c r="D1861" s="414" t="s">
        <v>1215</v>
      </c>
      <c r="E1861" s="414" t="s">
        <v>14</v>
      </c>
      <c r="F1861" s="414">
        <v>0</v>
      </c>
      <c r="G1861" s="414">
        <v>0</v>
      </c>
      <c r="H1861" s="414">
        <v>1</v>
      </c>
      <c r="I1861" s="23"/>
    </row>
    <row r="1862" spans="1:24" ht="27" x14ac:dyDescent="0.25">
      <c r="A1862" s="393">
        <v>5113</v>
      </c>
      <c r="B1862" s="393" t="s">
        <v>3181</v>
      </c>
      <c r="C1862" s="393" t="s">
        <v>457</v>
      </c>
      <c r="D1862" s="393" t="s">
        <v>15</v>
      </c>
      <c r="E1862" s="393" t="s">
        <v>14</v>
      </c>
      <c r="F1862" s="393">
        <v>580000</v>
      </c>
      <c r="G1862" s="393">
        <v>580000</v>
      </c>
      <c r="H1862" s="393">
        <v>1</v>
      </c>
      <c r="I1862" s="23"/>
    </row>
    <row r="1863" spans="1:24" x14ac:dyDescent="0.25">
      <c r="A1863" s="543" t="s">
        <v>8</v>
      </c>
      <c r="B1863" s="544"/>
      <c r="C1863" s="544"/>
      <c r="D1863" s="544"/>
      <c r="E1863" s="544"/>
      <c r="F1863" s="544"/>
      <c r="G1863" s="544"/>
      <c r="H1863" s="544"/>
      <c r="I1863" s="23"/>
    </row>
    <row r="1864" spans="1:24" x14ac:dyDescent="0.25">
      <c r="A1864" s="379">
        <v>5129</v>
      </c>
      <c r="B1864" s="379" t="s">
        <v>3890</v>
      </c>
      <c r="C1864" s="379" t="s">
        <v>517</v>
      </c>
      <c r="D1864" s="379" t="s">
        <v>15</v>
      </c>
      <c r="E1864" s="379" t="s">
        <v>14</v>
      </c>
      <c r="F1864" s="379">
        <v>8700000</v>
      </c>
      <c r="G1864" s="379">
        <v>8700000</v>
      </c>
      <c r="H1864" s="379">
        <v>1</v>
      </c>
      <c r="I1864" s="23"/>
    </row>
    <row r="1865" spans="1:24" s="439" customFormat="1" x14ac:dyDescent="0.25">
      <c r="A1865" s="472">
        <v>5129</v>
      </c>
      <c r="B1865" s="472" t="s">
        <v>5193</v>
      </c>
      <c r="C1865" s="472" t="s">
        <v>517</v>
      </c>
      <c r="D1865" s="472" t="s">
        <v>15</v>
      </c>
      <c r="E1865" s="472" t="s">
        <v>10</v>
      </c>
      <c r="F1865" s="472">
        <v>0</v>
      </c>
      <c r="G1865" s="472">
        <v>0</v>
      </c>
      <c r="H1865" s="472">
        <v>2</v>
      </c>
      <c r="I1865" s="442"/>
      <c r="P1865" s="440"/>
      <c r="Q1865" s="440"/>
      <c r="R1865" s="440"/>
      <c r="S1865" s="440"/>
      <c r="T1865" s="440"/>
      <c r="U1865" s="440"/>
      <c r="V1865" s="440"/>
      <c r="W1865" s="440"/>
      <c r="X1865" s="440"/>
    </row>
    <row r="1866" spans="1:24" x14ac:dyDescent="0.25">
      <c r="A1866" s="543" t="s">
        <v>16</v>
      </c>
      <c r="B1866" s="544"/>
      <c r="C1866" s="544"/>
      <c r="D1866" s="544"/>
      <c r="E1866" s="544"/>
      <c r="F1866" s="544"/>
      <c r="G1866" s="544"/>
      <c r="H1866" s="544"/>
      <c r="I1866" s="23"/>
    </row>
    <row r="1867" spans="1:24" ht="40.5" x14ac:dyDescent="0.25">
      <c r="A1867" s="393">
        <v>4251</v>
      </c>
      <c r="B1867" s="393" t="s">
        <v>4072</v>
      </c>
      <c r="C1867" s="393" t="s">
        <v>425</v>
      </c>
      <c r="D1867" s="393" t="s">
        <v>384</v>
      </c>
      <c r="E1867" s="393" t="s">
        <v>14</v>
      </c>
      <c r="F1867" s="393">
        <v>0</v>
      </c>
      <c r="G1867" s="393">
        <v>0</v>
      </c>
      <c r="H1867" s="393">
        <v>1</v>
      </c>
      <c r="I1867" s="23"/>
    </row>
    <row r="1868" spans="1:24" ht="27" x14ac:dyDescent="0.25">
      <c r="A1868" s="349">
        <v>5113</v>
      </c>
      <c r="B1868" s="393" t="s">
        <v>3182</v>
      </c>
      <c r="C1868" s="393" t="s">
        <v>20</v>
      </c>
      <c r="D1868" s="393" t="s">
        <v>15</v>
      </c>
      <c r="E1868" s="393" t="s">
        <v>14</v>
      </c>
      <c r="F1868" s="393">
        <v>16750366</v>
      </c>
      <c r="G1868" s="393">
        <v>16750366</v>
      </c>
      <c r="H1868" s="393">
        <v>1</v>
      </c>
      <c r="I1868" s="23"/>
    </row>
    <row r="1869" spans="1:24" ht="27" x14ac:dyDescent="0.25">
      <c r="A1869" s="349">
        <v>5113</v>
      </c>
      <c r="B1869" s="349" t="s">
        <v>3014</v>
      </c>
      <c r="C1869" s="349" t="s">
        <v>20</v>
      </c>
      <c r="D1869" s="349" t="s">
        <v>15</v>
      </c>
      <c r="E1869" s="349" t="s">
        <v>14</v>
      </c>
      <c r="F1869" s="349">
        <v>19895908</v>
      </c>
      <c r="G1869" s="349">
        <v>19895908</v>
      </c>
      <c r="H1869" s="349">
        <v>1</v>
      </c>
      <c r="I1869" s="23"/>
    </row>
    <row r="1870" spans="1:24" x14ac:dyDescent="0.25">
      <c r="A1870" s="558" t="s">
        <v>5464</v>
      </c>
      <c r="B1870" s="559"/>
      <c r="C1870" s="559"/>
      <c r="D1870" s="559"/>
      <c r="E1870" s="559"/>
      <c r="F1870" s="559"/>
      <c r="G1870" s="559"/>
      <c r="H1870" s="559"/>
      <c r="I1870" s="23"/>
    </row>
    <row r="1871" spans="1:24" x14ac:dyDescent="0.25">
      <c r="A1871" s="570" t="s">
        <v>41</v>
      </c>
      <c r="B1871" s="571"/>
      <c r="C1871" s="571"/>
      <c r="D1871" s="571"/>
      <c r="E1871" s="571"/>
      <c r="F1871" s="571"/>
      <c r="G1871" s="571"/>
      <c r="H1871" s="571"/>
      <c r="I1871" s="23"/>
    </row>
    <row r="1872" spans="1:24" x14ac:dyDescent="0.25">
      <c r="A1872" s="543" t="s">
        <v>21</v>
      </c>
      <c r="B1872" s="544"/>
      <c r="C1872" s="544"/>
      <c r="D1872" s="544"/>
      <c r="E1872" s="544"/>
      <c r="F1872" s="544"/>
      <c r="G1872" s="544"/>
      <c r="H1872" s="544"/>
      <c r="I1872" s="23"/>
    </row>
    <row r="1873" spans="1:9" x14ac:dyDescent="0.25">
      <c r="A1873" s="421">
        <v>4264</v>
      </c>
      <c r="B1873" s="421" t="s">
        <v>4510</v>
      </c>
      <c r="C1873" s="421" t="s">
        <v>232</v>
      </c>
      <c r="D1873" s="421" t="s">
        <v>9</v>
      </c>
      <c r="E1873" s="421" t="s">
        <v>11</v>
      </c>
      <c r="F1873" s="421">
        <v>480</v>
      </c>
      <c r="G1873" s="421">
        <f>+F1873*H1873</f>
        <v>8685600</v>
      </c>
      <c r="H1873" s="421">
        <v>18095</v>
      </c>
      <c r="I1873" s="23"/>
    </row>
    <row r="1874" spans="1:9" x14ac:dyDescent="0.25">
      <c r="A1874" s="421">
        <v>4267</v>
      </c>
      <c r="B1874" s="421" t="s">
        <v>3364</v>
      </c>
      <c r="C1874" s="421" t="s">
        <v>544</v>
      </c>
      <c r="D1874" s="421" t="s">
        <v>9</v>
      </c>
      <c r="E1874" s="421" t="s">
        <v>11</v>
      </c>
      <c r="F1874" s="421">
        <v>85</v>
      </c>
      <c r="G1874" s="421">
        <f>+F1874*H1874</f>
        <v>148580</v>
      </c>
      <c r="H1874" s="421">
        <v>1748</v>
      </c>
      <c r="I1874" s="23"/>
    </row>
    <row r="1875" spans="1:9" x14ac:dyDescent="0.25">
      <c r="A1875" s="354">
        <v>4267</v>
      </c>
      <c r="B1875" s="421" t="s">
        <v>1540</v>
      </c>
      <c r="C1875" s="421" t="s">
        <v>544</v>
      </c>
      <c r="D1875" s="421" t="s">
        <v>9</v>
      </c>
      <c r="E1875" s="421" t="s">
        <v>11</v>
      </c>
      <c r="F1875" s="421">
        <v>150</v>
      </c>
      <c r="G1875" s="421">
        <f>+F1875*H1875</f>
        <v>120000</v>
      </c>
      <c r="H1875" s="421">
        <v>800</v>
      </c>
      <c r="I1875" s="23"/>
    </row>
    <row r="1876" spans="1:9" x14ac:dyDescent="0.25">
      <c r="A1876" s="354">
        <v>4267</v>
      </c>
      <c r="B1876" s="354" t="s">
        <v>1881</v>
      </c>
      <c r="C1876" s="354" t="s">
        <v>18</v>
      </c>
      <c r="D1876" s="354" t="s">
        <v>9</v>
      </c>
      <c r="E1876" s="354" t="s">
        <v>856</v>
      </c>
      <c r="F1876" s="354">
        <v>320</v>
      </c>
      <c r="G1876" s="354">
        <f>+F1876*H1876</f>
        <v>80000</v>
      </c>
      <c r="H1876" s="354">
        <v>250</v>
      </c>
      <c r="I1876" s="23"/>
    </row>
    <row r="1877" spans="1:9" ht="27" x14ac:dyDescent="0.25">
      <c r="A1877" s="259">
        <v>4267</v>
      </c>
      <c r="B1877" s="263" t="s">
        <v>1882</v>
      </c>
      <c r="C1877" s="263" t="s">
        <v>35</v>
      </c>
      <c r="D1877" s="263" t="s">
        <v>9</v>
      </c>
      <c r="E1877" s="263" t="s">
        <v>10</v>
      </c>
      <c r="F1877" s="263">
        <v>10</v>
      </c>
      <c r="G1877" s="263">
        <f t="shared" ref="G1877:G1939" si="31">+F1877*H1877</f>
        <v>75000</v>
      </c>
      <c r="H1877" s="263">
        <v>7500</v>
      </c>
      <c r="I1877" s="23"/>
    </row>
    <row r="1878" spans="1:9" ht="27" x14ac:dyDescent="0.25">
      <c r="A1878" s="259">
        <v>4267</v>
      </c>
      <c r="B1878" s="263" t="s">
        <v>1883</v>
      </c>
      <c r="C1878" s="263" t="s">
        <v>35</v>
      </c>
      <c r="D1878" s="263" t="s">
        <v>9</v>
      </c>
      <c r="E1878" s="263" t="s">
        <v>10</v>
      </c>
      <c r="F1878" s="263">
        <v>15</v>
      </c>
      <c r="G1878" s="263">
        <f t="shared" si="31"/>
        <v>19500</v>
      </c>
      <c r="H1878" s="263">
        <v>1300</v>
      </c>
      <c r="I1878" s="23"/>
    </row>
    <row r="1879" spans="1:9" ht="27" x14ac:dyDescent="0.25">
      <c r="A1879" s="259">
        <v>4267</v>
      </c>
      <c r="B1879" s="263" t="s">
        <v>1884</v>
      </c>
      <c r="C1879" s="263" t="s">
        <v>35</v>
      </c>
      <c r="D1879" s="263" t="s">
        <v>9</v>
      </c>
      <c r="E1879" s="263" t="s">
        <v>10</v>
      </c>
      <c r="F1879" s="263">
        <v>21</v>
      </c>
      <c r="G1879" s="263">
        <f t="shared" si="31"/>
        <v>21000</v>
      </c>
      <c r="H1879" s="263">
        <v>1000</v>
      </c>
      <c r="I1879" s="23"/>
    </row>
    <row r="1880" spans="1:9" x14ac:dyDescent="0.25">
      <c r="A1880" s="259">
        <v>4267</v>
      </c>
      <c r="B1880" s="263" t="s">
        <v>1885</v>
      </c>
      <c r="C1880" s="263" t="s">
        <v>1492</v>
      </c>
      <c r="D1880" s="263" t="s">
        <v>9</v>
      </c>
      <c r="E1880" s="263" t="s">
        <v>546</v>
      </c>
      <c r="F1880" s="263">
        <v>850</v>
      </c>
      <c r="G1880" s="263">
        <f t="shared" si="31"/>
        <v>34000</v>
      </c>
      <c r="H1880" s="263">
        <v>40</v>
      </c>
      <c r="I1880" s="23"/>
    </row>
    <row r="1881" spans="1:9" x14ac:dyDescent="0.25">
      <c r="A1881" s="259">
        <v>4267</v>
      </c>
      <c r="B1881" s="263" t="s">
        <v>1886</v>
      </c>
      <c r="C1881" s="263" t="s">
        <v>1493</v>
      </c>
      <c r="D1881" s="263" t="s">
        <v>9</v>
      </c>
      <c r="E1881" s="263" t="s">
        <v>11</v>
      </c>
      <c r="F1881" s="263">
        <v>120</v>
      </c>
      <c r="G1881" s="263">
        <f t="shared" si="31"/>
        <v>19200</v>
      </c>
      <c r="H1881" s="263">
        <v>160</v>
      </c>
      <c r="I1881" s="23"/>
    </row>
    <row r="1882" spans="1:9" x14ac:dyDescent="0.25">
      <c r="A1882" s="259">
        <v>4267</v>
      </c>
      <c r="B1882" s="263" t="s">
        <v>1887</v>
      </c>
      <c r="C1882" s="263" t="s">
        <v>1381</v>
      </c>
      <c r="D1882" s="263" t="s">
        <v>9</v>
      </c>
      <c r="E1882" s="263" t="s">
        <v>546</v>
      </c>
      <c r="F1882" s="263">
        <v>750</v>
      </c>
      <c r="G1882" s="263">
        <f t="shared" si="31"/>
        <v>3000</v>
      </c>
      <c r="H1882" s="263">
        <v>4</v>
      </c>
      <c r="I1882" s="23"/>
    </row>
    <row r="1883" spans="1:9" x14ac:dyDescent="0.25">
      <c r="A1883" s="259">
        <v>4267</v>
      </c>
      <c r="B1883" s="263" t="s">
        <v>1888</v>
      </c>
      <c r="C1883" s="263" t="s">
        <v>1494</v>
      </c>
      <c r="D1883" s="263" t="s">
        <v>9</v>
      </c>
      <c r="E1883" s="263" t="s">
        <v>546</v>
      </c>
      <c r="F1883" s="263">
        <v>2200</v>
      </c>
      <c r="G1883" s="263">
        <f t="shared" si="31"/>
        <v>6600</v>
      </c>
      <c r="H1883" s="263">
        <v>3</v>
      </c>
      <c r="I1883" s="23"/>
    </row>
    <row r="1884" spans="1:9" x14ac:dyDescent="0.25">
      <c r="A1884" s="259">
        <v>4267</v>
      </c>
      <c r="B1884" s="263" t="s">
        <v>1889</v>
      </c>
      <c r="C1884" s="263" t="s">
        <v>1495</v>
      </c>
      <c r="D1884" s="263" t="s">
        <v>9</v>
      </c>
      <c r="E1884" s="263" t="s">
        <v>10</v>
      </c>
      <c r="F1884" s="263">
        <v>350</v>
      </c>
      <c r="G1884" s="263">
        <f t="shared" si="31"/>
        <v>3500</v>
      </c>
      <c r="H1884" s="263">
        <v>10</v>
      </c>
      <c r="I1884" s="23"/>
    </row>
    <row r="1885" spans="1:9" x14ac:dyDescent="0.25">
      <c r="A1885" s="259">
        <v>4267</v>
      </c>
      <c r="B1885" s="263" t="s">
        <v>1890</v>
      </c>
      <c r="C1885" s="263" t="s">
        <v>1496</v>
      </c>
      <c r="D1885" s="263" t="s">
        <v>9</v>
      </c>
      <c r="E1885" s="263" t="s">
        <v>546</v>
      </c>
      <c r="F1885" s="263">
        <v>1250</v>
      </c>
      <c r="G1885" s="263">
        <f t="shared" si="31"/>
        <v>12500</v>
      </c>
      <c r="H1885" s="263">
        <v>10</v>
      </c>
      <c r="I1885" s="23"/>
    </row>
    <row r="1886" spans="1:9" x14ac:dyDescent="0.25">
      <c r="A1886" s="259">
        <v>4267</v>
      </c>
      <c r="B1886" s="263" t="s">
        <v>1891</v>
      </c>
      <c r="C1886" s="263" t="s">
        <v>1497</v>
      </c>
      <c r="D1886" s="263" t="s">
        <v>9</v>
      </c>
      <c r="E1886" s="263" t="s">
        <v>10</v>
      </c>
      <c r="F1886" s="263">
        <v>350</v>
      </c>
      <c r="G1886" s="263">
        <f t="shared" si="31"/>
        <v>1750</v>
      </c>
      <c r="H1886" s="263">
        <v>5</v>
      </c>
      <c r="I1886" s="23"/>
    </row>
    <row r="1887" spans="1:9" ht="40.5" x14ac:dyDescent="0.25">
      <c r="A1887" s="259">
        <v>4267</v>
      </c>
      <c r="B1887" s="263" t="s">
        <v>1892</v>
      </c>
      <c r="C1887" s="263" t="s">
        <v>1498</v>
      </c>
      <c r="D1887" s="263" t="s">
        <v>9</v>
      </c>
      <c r="E1887" s="263" t="s">
        <v>10</v>
      </c>
      <c r="F1887" s="263">
        <v>450</v>
      </c>
      <c r="G1887" s="263">
        <f t="shared" si="31"/>
        <v>29250</v>
      </c>
      <c r="H1887" s="263">
        <v>65</v>
      </c>
      <c r="I1887" s="23"/>
    </row>
    <row r="1888" spans="1:9" ht="27" x14ac:dyDescent="0.25">
      <c r="A1888" s="259">
        <v>4267</v>
      </c>
      <c r="B1888" s="263" t="s">
        <v>1893</v>
      </c>
      <c r="C1888" s="263" t="s">
        <v>1499</v>
      </c>
      <c r="D1888" s="263" t="s">
        <v>9</v>
      </c>
      <c r="E1888" s="263" t="s">
        <v>10</v>
      </c>
      <c r="F1888" s="263">
        <v>900</v>
      </c>
      <c r="G1888" s="263">
        <f t="shared" si="31"/>
        <v>5400</v>
      </c>
      <c r="H1888" s="263">
        <v>6</v>
      </c>
      <c r="I1888" s="23"/>
    </row>
    <row r="1889" spans="1:9" ht="27" x14ac:dyDescent="0.25">
      <c r="A1889" s="259">
        <v>4267</v>
      </c>
      <c r="B1889" s="263" t="s">
        <v>1894</v>
      </c>
      <c r="C1889" s="263" t="s">
        <v>812</v>
      </c>
      <c r="D1889" s="263" t="s">
        <v>9</v>
      </c>
      <c r="E1889" s="263" t="s">
        <v>10</v>
      </c>
      <c r="F1889" s="263">
        <v>950</v>
      </c>
      <c r="G1889" s="263">
        <f t="shared" si="31"/>
        <v>57000</v>
      </c>
      <c r="H1889" s="263">
        <v>60</v>
      </c>
      <c r="I1889" s="23"/>
    </row>
    <row r="1890" spans="1:9" ht="27" x14ac:dyDescent="0.25">
      <c r="A1890" s="259">
        <v>4267</v>
      </c>
      <c r="B1890" s="263" t="s">
        <v>1895</v>
      </c>
      <c r="C1890" s="263" t="s">
        <v>1500</v>
      </c>
      <c r="D1890" s="263" t="s">
        <v>9</v>
      </c>
      <c r="E1890" s="263" t="s">
        <v>10</v>
      </c>
      <c r="F1890" s="263">
        <v>8000</v>
      </c>
      <c r="G1890" s="263">
        <f t="shared" si="31"/>
        <v>80000</v>
      </c>
      <c r="H1890" s="263">
        <v>10</v>
      </c>
      <c r="I1890" s="23"/>
    </row>
    <row r="1891" spans="1:9" x14ac:dyDescent="0.25">
      <c r="A1891" s="259">
        <v>4267</v>
      </c>
      <c r="B1891" s="263" t="s">
        <v>1896</v>
      </c>
      <c r="C1891" s="263" t="s">
        <v>1501</v>
      </c>
      <c r="D1891" s="263" t="s">
        <v>9</v>
      </c>
      <c r="E1891" s="263" t="s">
        <v>10</v>
      </c>
      <c r="F1891" s="263">
        <v>1000</v>
      </c>
      <c r="G1891" s="263">
        <f t="shared" si="31"/>
        <v>50000</v>
      </c>
      <c r="H1891" s="263">
        <v>50</v>
      </c>
      <c r="I1891" s="23"/>
    </row>
    <row r="1892" spans="1:9" x14ac:dyDescent="0.25">
      <c r="A1892" s="259">
        <v>4267</v>
      </c>
      <c r="B1892" s="263" t="s">
        <v>1897</v>
      </c>
      <c r="C1892" s="263" t="s">
        <v>1501</v>
      </c>
      <c r="D1892" s="263" t="s">
        <v>9</v>
      </c>
      <c r="E1892" s="263" t="s">
        <v>10</v>
      </c>
      <c r="F1892" s="263">
        <v>1800</v>
      </c>
      <c r="G1892" s="263">
        <f t="shared" si="31"/>
        <v>108000</v>
      </c>
      <c r="H1892" s="263">
        <v>60</v>
      </c>
      <c r="I1892" s="23"/>
    </row>
    <row r="1893" spans="1:9" ht="27" x14ac:dyDescent="0.25">
      <c r="A1893" s="259">
        <v>4267</v>
      </c>
      <c r="B1893" s="263" t="s">
        <v>1898</v>
      </c>
      <c r="C1893" s="263" t="s">
        <v>1502</v>
      </c>
      <c r="D1893" s="263" t="s">
        <v>9</v>
      </c>
      <c r="E1893" s="263" t="s">
        <v>10</v>
      </c>
      <c r="F1893" s="263">
        <v>350</v>
      </c>
      <c r="G1893" s="263">
        <f t="shared" si="31"/>
        <v>35000</v>
      </c>
      <c r="H1893" s="263">
        <v>100</v>
      </c>
      <c r="I1893" s="23"/>
    </row>
    <row r="1894" spans="1:9" x14ac:dyDescent="0.25">
      <c r="A1894" s="259">
        <v>4267</v>
      </c>
      <c r="B1894" s="263" t="s">
        <v>1899</v>
      </c>
      <c r="C1894" s="263" t="s">
        <v>1503</v>
      </c>
      <c r="D1894" s="263" t="s">
        <v>9</v>
      </c>
      <c r="E1894" s="263" t="s">
        <v>10</v>
      </c>
      <c r="F1894" s="263">
        <v>1000</v>
      </c>
      <c r="G1894" s="263">
        <f t="shared" si="31"/>
        <v>100000</v>
      </c>
      <c r="H1894" s="263">
        <v>100</v>
      </c>
      <c r="I1894" s="23"/>
    </row>
    <row r="1895" spans="1:9" x14ac:dyDescent="0.25">
      <c r="A1895" s="259">
        <v>4267</v>
      </c>
      <c r="B1895" s="263" t="s">
        <v>1900</v>
      </c>
      <c r="C1895" s="263" t="s">
        <v>817</v>
      </c>
      <c r="D1895" s="263" t="s">
        <v>9</v>
      </c>
      <c r="E1895" s="263" t="s">
        <v>10</v>
      </c>
      <c r="F1895" s="263">
        <v>200</v>
      </c>
      <c r="G1895" s="263">
        <f t="shared" si="31"/>
        <v>4000</v>
      </c>
      <c r="H1895" s="263">
        <v>20</v>
      </c>
      <c r="I1895" s="23"/>
    </row>
    <row r="1896" spans="1:9" x14ac:dyDescent="0.25">
      <c r="A1896" s="259">
        <v>4267</v>
      </c>
      <c r="B1896" s="263" t="s">
        <v>1901</v>
      </c>
      <c r="C1896" s="263" t="s">
        <v>1504</v>
      </c>
      <c r="D1896" s="263" t="s">
        <v>9</v>
      </c>
      <c r="E1896" s="263" t="s">
        <v>10</v>
      </c>
      <c r="F1896" s="263">
        <v>400</v>
      </c>
      <c r="G1896" s="263">
        <f t="shared" si="31"/>
        <v>2000</v>
      </c>
      <c r="H1896" s="263">
        <v>5</v>
      </c>
      <c r="I1896" s="23"/>
    </row>
    <row r="1897" spans="1:9" x14ac:dyDescent="0.25">
      <c r="A1897" s="259">
        <v>4267</v>
      </c>
      <c r="B1897" s="263" t="s">
        <v>1902</v>
      </c>
      <c r="C1897" s="263" t="s">
        <v>1505</v>
      </c>
      <c r="D1897" s="263" t="s">
        <v>9</v>
      </c>
      <c r="E1897" s="263" t="s">
        <v>10</v>
      </c>
      <c r="F1897" s="263">
        <v>1400</v>
      </c>
      <c r="G1897" s="263">
        <f t="shared" si="31"/>
        <v>21000</v>
      </c>
      <c r="H1897" s="263">
        <v>15</v>
      </c>
      <c r="I1897" s="23"/>
    </row>
    <row r="1898" spans="1:9" ht="27" x14ac:dyDescent="0.25">
      <c r="A1898" s="259">
        <v>4267</v>
      </c>
      <c r="B1898" s="263" t="s">
        <v>1903</v>
      </c>
      <c r="C1898" s="263" t="s">
        <v>1506</v>
      </c>
      <c r="D1898" s="263" t="s">
        <v>9</v>
      </c>
      <c r="E1898" s="263" t="s">
        <v>10</v>
      </c>
      <c r="F1898" s="263">
        <v>300</v>
      </c>
      <c r="G1898" s="263">
        <f t="shared" si="31"/>
        <v>4500</v>
      </c>
      <c r="H1898" s="263">
        <v>15</v>
      </c>
      <c r="I1898" s="23"/>
    </row>
    <row r="1899" spans="1:9" x14ac:dyDescent="0.25">
      <c r="A1899" s="259">
        <v>4267</v>
      </c>
      <c r="B1899" s="263" t="s">
        <v>1904</v>
      </c>
      <c r="C1899" s="263" t="s">
        <v>1507</v>
      </c>
      <c r="D1899" s="263" t="s">
        <v>9</v>
      </c>
      <c r="E1899" s="263" t="s">
        <v>858</v>
      </c>
      <c r="F1899" s="263">
        <v>350</v>
      </c>
      <c r="G1899" s="263">
        <f t="shared" si="31"/>
        <v>3500</v>
      </c>
      <c r="H1899" s="263">
        <v>10</v>
      </c>
      <c r="I1899" s="23"/>
    </row>
    <row r="1900" spans="1:9" x14ac:dyDescent="0.25">
      <c r="A1900" s="259">
        <v>4267</v>
      </c>
      <c r="B1900" s="263" t="s">
        <v>1905</v>
      </c>
      <c r="C1900" s="263" t="s">
        <v>1508</v>
      </c>
      <c r="D1900" s="263" t="s">
        <v>9</v>
      </c>
      <c r="E1900" s="263" t="s">
        <v>10</v>
      </c>
      <c r="F1900" s="263">
        <v>300</v>
      </c>
      <c r="G1900" s="263">
        <f t="shared" si="31"/>
        <v>3000</v>
      </c>
      <c r="H1900" s="263">
        <v>10</v>
      </c>
      <c r="I1900" s="23"/>
    </row>
    <row r="1901" spans="1:9" x14ac:dyDescent="0.25">
      <c r="A1901" s="259">
        <v>4267</v>
      </c>
      <c r="B1901" s="263" t="s">
        <v>1906</v>
      </c>
      <c r="C1901" s="263" t="s">
        <v>1509</v>
      </c>
      <c r="D1901" s="263" t="s">
        <v>9</v>
      </c>
      <c r="E1901" s="263" t="s">
        <v>10</v>
      </c>
      <c r="F1901" s="263">
        <v>80</v>
      </c>
      <c r="G1901" s="263">
        <f t="shared" si="31"/>
        <v>160000</v>
      </c>
      <c r="H1901" s="263">
        <v>2000</v>
      </c>
      <c r="I1901" s="23"/>
    </row>
    <row r="1902" spans="1:9" x14ac:dyDescent="0.25">
      <c r="A1902" s="259">
        <v>4267</v>
      </c>
      <c r="B1902" s="263" t="s">
        <v>1907</v>
      </c>
      <c r="C1902" s="263" t="s">
        <v>1510</v>
      </c>
      <c r="D1902" s="263" t="s">
        <v>9</v>
      </c>
      <c r="E1902" s="263" t="s">
        <v>10</v>
      </c>
      <c r="F1902" s="263">
        <v>1500</v>
      </c>
      <c r="G1902" s="263">
        <f t="shared" si="31"/>
        <v>60000</v>
      </c>
      <c r="H1902" s="263">
        <v>40</v>
      </c>
      <c r="I1902" s="23"/>
    </row>
    <row r="1903" spans="1:9" x14ac:dyDescent="0.25">
      <c r="A1903" s="259">
        <v>4267</v>
      </c>
      <c r="B1903" s="263" t="s">
        <v>1908</v>
      </c>
      <c r="C1903" s="263" t="s">
        <v>1511</v>
      </c>
      <c r="D1903" s="263" t="s">
        <v>9</v>
      </c>
      <c r="E1903" s="263" t="s">
        <v>10</v>
      </c>
      <c r="F1903" s="263">
        <v>1500</v>
      </c>
      <c r="G1903" s="263">
        <f t="shared" si="31"/>
        <v>7500</v>
      </c>
      <c r="H1903" s="263">
        <v>5</v>
      </c>
      <c r="I1903" s="23"/>
    </row>
    <row r="1904" spans="1:9" ht="27" x14ac:dyDescent="0.25">
      <c r="A1904" s="259">
        <v>4267</v>
      </c>
      <c r="B1904" s="263" t="s">
        <v>1909</v>
      </c>
      <c r="C1904" s="263" t="s">
        <v>1512</v>
      </c>
      <c r="D1904" s="263" t="s">
        <v>9</v>
      </c>
      <c r="E1904" s="263" t="s">
        <v>10</v>
      </c>
      <c r="F1904" s="263">
        <v>2000</v>
      </c>
      <c r="G1904" s="263">
        <f t="shared" si="31"/>
        <v>12000</v>
      </c>
      <c r="H1904" s="263">
        <v>6</v>
      </c>
      <c r="I1904" s="23"/>
    </row>
    <row r="1905" spans="1:9" x14ac:dyDescent="0.25">
      <c r="A1905" s="259">
        <v>4267</v>
      </c>
      <c r="B1905" s="263" t="s">
        <v>1910</v>
      </c>
      <c r="C1905" s="263" t="s">
        <v>1513</v>
      </c>
      <c r="D1905" s="263" t="s">
        <v>9</v>
      </c>
      <c r="E1905" s="263" t="s">
        <v>10</v>
      </c>
      <c r="F1905" s="263">
        <v>1100</v>
      </c>
      <c r="G1905" s="263">
        <f t="shared" si="31"/>
        <v>28600</v>
      </c>
      <c r="H1905" s="263">
        <v>26</v>
      </c>
      <c r="I1905" s="23"/>
    </row>
    <row r="1906" spans="1:9" x14ac:dyDescent="0.25">
      <c r="A1906" s="259">
        <v>4267</v>
      </c>
      <c r="B1906" s="263" t="s">
        <v>1911</v>
      </c>
      <c r="C1906" s="263" t="s">
        <v>830</v>
      </c>
      <c r="D1906" s="263" t="s">
        <v>9</v>
      </c>
      <c r="E1906" s="263" t="s">
        <v>10</v>
      </c>
      <c r="F1906" s="263">
        <v>250</v>
      </c>
      <c r="G1906" s="263">
        <f t="shared" si="31"/>
        <v>10000</v>
      </c>
      <c r="H1906" s="263">
        <v>40</v>
      </c>
      <c r="I1906" s="23"/>
    </row>
    <row r="1907" spans="1:9" x14ac:dyDescent="0.25">
      <c r="A1907" s="259">
        <v>4267</v>
      </c>
      <c r="B1907" s="263" t="s">
        <v>1912</v>
      </c>
      <c r="C1907" s="263" t="s">
        <v>1514</v>
      </c>
      <c r="D1907" s="263" t="s">
        <v>9</v>
      </c>
      <c r="E1907" s="263" t="s">
        <v>10</v>
      </c>
      <c r="F1907" s="263">
        <v>700</v>
      </c>
      <c r="G1907" s="263">
        <f t="shared" si="31"/>
        <v>8400</v>
      </c>
      <c r="H1907" s="263">
        <v>12</v>
      </c>
      <c r="I1907" s="23"/>
    </row>
    <row r="1908" spans="1:9" x14ac:dyDescent="0.25">
      <c r="A1908" s="259">
        <v>4267</v>
      </c>
      <c r="B1908" s="263" t="s">
        <v>1913</v>
      </c>
      <c r="C1908" s="263" t="s">
        <v>1515</v>
      </c>
      <c r="D1908" s="263" t="s">
        <v>9</v>
      </c>
      <c r="E1908" s="263" t="s">
        <v>10</v>
      </c>
      <c r="F1908" s="263">
        <v>5000</v>
      </c>
      <c r="G1908" s="263">
        <f t="shared" si="31"/>
        <v>175000</v>
      </c>
      <c r="H1908" s="263">
        <v>35</v>
      </c>
      <c r="I1908" s="23"/>
    </row>
    <row r="1909" spans="1:9" x14ac:dyDescent="0.25">
      <c r="A1909" s="259">
        <v>4267</v>
      </c>
      <c r="B1909" s="263" t="s">
        <v>1914</v>
      </c>
      <c r="C1909" s="263" t="s">
        <v>1516</v>
      </c>
      <c r="D1909" s="263" t="s">
        <v>9</v>
      </c>
      <c r="E1909" s="263" t="s">
        <v>10</v>
      </c>
      <c r="F1909" s="263">
        <v>600</v>
      </c>
      <c r="G1909" s="263">
        <f t="shared" si="31"/>
        <v>7200</v>
      </c>
      <c r="H1909" s="263">
        <v>12</v>
      </c>
      <c r="I1909" s="23"/>
    </row>
    <row r="1910" spans="1:9" x14ac:dyDescent="0.25">
      <c r="A1910" s="259">
        <v>4267</v>
      </c>
      <c r="B1910" s="263" t="s">
        <v>1915</v>
      </c>
      <c r="C1910" s="263" t="s">
        <v>1517</v>
      </c>
      <c r="D1910" s="263" t="s">
        <v>9</v>
      </c>
      <c r="E1910" s="263" t="s">
        <v>10</v>
      </c>
      <c r="F1910" s="263">
        <v>300</v>
      </c>
      <c r="G1910" s="263">
        <f t="shared" si="31"/>
        <v>12000</v>
      </c>
      <c r="H1910" s="263">
        <v>40</v>
      </c>
      <c r="I1910" s="23"/>
    </row>
    <row r="1911" spans="1:9" x14ac:dyDescent="0.25">
      <c r="A1911" s="259">
        <v>4267</v>
      </c>
      <c r="B1911" s="263" t="s">
        <v>1916</v>
      </c>
      <c r="C1911" s="263" t="s">
        <v>1518</v>
      </c>
      <c r="D1911" s="263" t="s">
        <v>9</v>
      </c>
      <c r="E1911" s="263" t="s">
        <v>10</v>
      </c>
      <c r="F1911" s="263">
        <v>480</v>
      </c>
      <c r="G1911" s="263">
        <f t="shared" si="31"/>
        <v>19200</v>
      </c>
      <c r="H1911" s="263">
        <v>40</v>
      </c>
      <c r="I1911" s="23"/>
    </row>
    <row r="1912" spans="1:9" x14ac:dyDescent="0.25">
      <c r="A1912" s="259">
        <v>4267</v>
      </c>
      <c r="B1912" s="263" t="s">
        <v>1917</v>
      </c>
      <c r="C1912" s="263" t="s">
        <v>1519</v>
      </c>
      <c r="D1912" s="263" t="s">
        <v>9</v>
      </c>
      <c r="E1912" s="263" t="s">
        <v>546</v>
      </c>
      <c r="F1912" s="263">
        <v>1200</v>
      </c>
      <c r="G1912" s="263">
        <f t="shared" si="31"/>
        <v>72000</v>
      </c>
      <c r="H1912" s="263">
        <v>60</v>
      </c>
      <c r="I1912" s="23"/>
    </row>
    <row r="1913" spans="1:9" x14ac:dyDescent="0.25">
      <c r="A1913" s="259">
        <v>4267</v>
      </c>
      <c r="B1913" s="263" t="s">
        <v>1918</v>
      </c>
      <c r="C1913" s="263" t="s">
        <v>1520</v>
      </c>
      <c r="D1913" s="263" t="s">
        <v>9</v>
      </c>
      <c r="E1913" s="263" t="s">
        <v>10</v>
      </c>
      <c r="F1913" s="263">
        <v>700</v>
      </c>
      <c r="G1913" s="263">
        <f t="shared" si="31"/>
        <v>42000</v>
      </c>
      <c r="H1913" s="263">
        <v>60</v>
      </c>
      <c r="I1913" s="23"/>
    </row>
    <row r="1914" spans="1:9" x14ac:dyDescent="0.25">
      <c r="A1914" s="259">
        <v>4267</v>
      </c>
      <c r="B1914" s="263" t="s">
        <v>1919</v>
      </c>
      <c r="C1914" s="263" t="s">
        <v>1521</v>
      </c>
      <c r="D1914" s="263" t="s">
        <v>9</v>
      </c>
      <c r="E1914" s="263" t="s">
        <v>10</v>
      </c>
      <c r="F1914" s="263">
        <v>550</v>
      </c>
      <c r="G1914" s="263">
        <f t="shared" si="31"/>
        <v>66000</v>
      </c>
      <c r="H1914" s="263">
        <v>120</v>
      </c>
      <c r="I1914" s="23"/>
    </row>
    <row r="1915" spans="1:9" x14ac:dyDescent="0.25">
      <c r="A1915" s="259">
        <v>4267</v>
      </c>
      <c r="B1915" s="263" t="s">
        <v>1920</v>
      </c>
      <c r="C1915" s="263" t="s">
        <v>1522</v>
      </c>
      <c r="D1915" s="263" t="s">
        <v>9</v>
      </c>
      <c r="E1915" s="263" t="s">
        <v>11</v>
      </c>
      <c r="F1915" s="263">
        <v>300</v>
      </c>
      <c r="G1915" s="263">
        <f t="shared" si="31"/>
        <v>2400</v>
      </c>
      <c r="H1915" s="263">
        <v>8</v>
      </c>
      <c r="I1915" s="23"/>
    </row>
    <row r="1916" spans="1:9" x14ac:dyDescent="0.25">
      <c r="A1916" s="259">
        <v>4267</v>
      </c>
      <c r="B1916" s="263" t="s">
        <v>1921</v>
      </c>
      <c r="C1916" s="263" t="s">
        <v>1523</v>
      </c>
      <c r="D1916" s="263" t="s">
        <v>9</v>
      </c>
      <c r="E1916" s="263" t="s">
        <v>546</v>
      </c>
      <c r="F1916" s="263">
        <v>320</v>
      </c>
      <c r="G1916" s="263">
        <f t="shared" si="31"/>
        <v>3200</v>
      </c>
      <c r="H1916" s="263">
        <v>10</v>
      </c>
      <c r="I1916" s="23"/>
    </row>
    <row r="1917" spans="1:9" ht="27" x14ac:dyDescent="0.25">
      <c r="A1917" s="259">
        <v>4267</v>
      </c>
      <c r="B1917" s="263" t="s">
        <v>1922</v>
      </c>
      <c r="C1917" s="263" t="s">
        <v>1524</v>
      </c>
      <c r="D1917" s="263" t="s">
        <v>9</v>
      </c>
      <c r="E1917" s="263" t="s">
        <v>546</v>
      </c>
      <c r="F1917" s="263">
        <v>600</v>
      </c>
      <c r="G1917" s="263">
        <f t="shared" si="31"/>
        <v>72000</v>
      </c>
      <c r="H1917" s="263">
        <v>120</v>
      </c>
      <c r="I1917" s="23"/>
    </row>
    <row r="1918" spans="1:9" x14ac:dyDescent="0.25">
      <c r="A1918" s="259">
        <v>4267</v>
      </c>
      <c r="B1918" s="263" t="s">
        <v>1923</v>
      </c>
      <c r="C1918" s="263" t="s">
        <v>1525</v>
      </c>
      <c r="D1918" s="263" t="s">
        <v>9</v>
      </c>
      <c r="E1918" s="263" t="s">
        <v>11</v>
      </c>
      <c r="F1918" s="263">
        <v>300</v>
      </c>
      <c r="G1918" s="263">
        <f t="shared" si="31"/>
        <v>42000</v>
      </c>
      <c r="H1918" s="263">
        <v>140</v>
      </c>
      <c r="I1918" s="23"/>
    </row>
    <row r="1919" spans="1:9" ht="27" x14ac:dyDescent="0.25">
      <c r="A1919" s="259">
        <v>4267</v>
      </c>
      <c r="B1919" s="263" t="s">
        <v>1924</v>
      </c>
      <c r="C1919" s="263" t="s">
        <v>1526</v>
      </c>
      <c r="D1919" s="263" t="s">
        <v>9</v>
      </c>
      <c r="E1919" s="263" t="s">
        <v>11</v>
      </c>
      <c r="F1919" s="263">
        <v>600</v>
      </c>
      <c r="G1919" s="263">
        <f t="shared" si="31"/>
        <v>24000</v>
      </c>
      <c r="H1919" s="263">
        <v>40</v>
      </c>
      <c r="I1919" s="23"/>
    </row>
    <row r="1920" spans="1:9" x14ac:dyDescent="0.25">
      <c r="A1920" s="259">
        <v>4267</v>
      </c>
      <c r="B1920" s="263" t="s">
        <v>1925</v>
      </c>
      <c r="C1920" s="263" t="s">
        <v>841</v>
      </c>
      <c r="D1920" s="263" t="s">
        <v>9</v>
      </c>
      <c r="E1920" s="263" t="s">
        <v>11</v>
      </c>
      <c r="F1920" s="263">
        <v>390</v>
      </c>
      <c r="G1920" s="263">
        <f t="shared" si="31"/>
        <v>19500</v>
      </c>
      <c r="H1920" s="263">
        <v>50</v>
      </c>
      <c r="I1920" s="23"/>
    </row>
    <row r="1921" spans="1:9" x14ac:dyDescent="0.25">
      <c r="A1921" s="259">
        <v>4267</v>
      </c>
      <c r="B1921" s="263" t="s">
        <v>1926</v>
      </c>
      <c r="C1921" s="263" t="s">
        <v>1527</v>
      </c>
      <c r="D1921" s="263" t="s">
        <v>9</v>
      </c>
      <c r="E1921" s="263" t="s">
        <v>10</v>
      </c>
      <c r="F1921" s="263">
        <v>500</v>
      </c>
      <c r="G1921" s="263">
        <f t="shared" si="31"/>
        <v>75000</v>
      </c>
      <c r="H1921" s="263">
        <v>150</v>
      </c>
      <c r="I1921" s="23"/>
    </row>
    <row r="1922" spans="1:9" x14ac:dyDescent="0.25">
      <c r="A1922" s="259">
        <v>4267</v>
      </c>
      <c r="B1922" s="263" t="s">
        <v>1927</v>
      </c>
      <c r="C1922" s="263" t="s">
        <v>1528</v>
      </c>
      <c r="D1922" s="263" t="s">
        <v>9</v>
      </c>
      <c r="E1922" s="263" t="s">
        <v>10</v>
      </c>
      <c r="F1922" s="263">
        <v>600</v>
      </c>
      <c r="G1922" s="263">
        <f t="shared" si="31"/>
        <v>300000</v>
      </c>
      <c r="H1922" s="263">
        <v>500</v>
      </c>
      <c r="I1922" s="23"/>
    </row>
    <row r="1923" spans="1:9" x14ac:dyDescent="0.25">
      <c r="A1923" s="259">
        <v>4267</v>
      </c>
      <c r="B1923" s="263" t="s">
        <v>1928</v>
      </c>
      <c r="C1923" s="263" t="s">
        <v>843</v>
      </c>
      <c r="D1923" s="263" t="s">
        <v>9</v>
      </c>
      <c r="E1923" s="263" t="s">
        <v>10</v>
      </c>
      <c r="F1923" s="263">
        <v>1500</v>
      </c>
      <c r="G1923" s="263">
        <f t="shared" si="31"/>
        <v>270000</v>
      </c>
      <c r="H1923" s="263">
        <v>180</v>
      </c>
      <c r="I1923" s="23"/>
    </row>
    <row r="1924" spans="1:9" x14ac:dyDescent="0.25">
      <c r="A1924" s="259">
        <v>4267</v>
      </c>
      <c r="B1924" s="263" t="s">
        <v>1929</v>
      </c>
      <c r="C1924" s="263" t="s">
        <v>843</v>
      </c>
      <c r="D1924" s="263" t="s">
        <v>9</v>
      </c>
      <c r="E1924" s="263" t="s">
        <v>10</v>
      </c>
      <c r="F1924" s="263">
        <v>800</v>
      </c>
      <c r="G1924" s="263">
        <f t="shared" si="31"/>
        <v>120000</v>
      </c>
      <c r="H1924" s="263">
        <v>150</v>
      </c>
      <c r="I1924" s="23"/>
    </row>
    <row r="1925" spans="1:9" ht="27" x14ac:dyDescent="0.25">
      <c r="A1925" s="259">
        <v>4267</v>
      </c>
      <c r="B1925" s="263" t="s">
        <v>1930</v>
      </c>
      <c r="C1925" s="263" t="s">
        <v>1529</v>
      </c>
      <c r="D1925" s="263" t="s">
        <v>9</v>
      </c>
      <c r="E1925" s="263" t="s">
        <v>10</v>
      </c>
      <c r="F1925" s="263">
        <v>1000</v>
      </c>
      <c r="G1925" s="263">
        <f t="shared" si="31"/>
        <v>12000</v>
      </c>
      <c r="H1925" s="263">
        <v>12</v>
      </c>
      <c r="I1925" s="23"/>
    </row>
    <row r="1926" spans="1:9" ht="27" x14ac:dyDescent="0.25">
      <c r="A1926" s="259">
        <v>4267</v>
      </c>
      <c r="B1926" s="263" t="s">
        <v>1931</v>
      </c>
      <c r="C1926" s="263" t="s">
        <v>845</v>
      </c>
      <c r="D1926" s="263" t="s">
        <v>9</v>
      </c>
      <c r="E1926" s="263" t="s">
        <v>10</v>
      </c>
      <c r="F1926" s="263">
        <v>1200</v>
      </c>
      <c r="G1926" s="263">
        <f t="shared" si="31"/>
        <v>14400</v>
      </c>
      <c r="H1926" s="263">
        <v>12</v>
      </c>
      <c r="I1926" s="23"/>
    </row>
    <row r="1927" spans="1:9" x14ac:dyDescent="0.25">
      <c r="A1927" s="259">
        <v>4267</v>
      </c>
      <c r="B1927" s="263" t="s">
        <v>1932</v>
      </c>
      <c r="C1927" s="263" t="s">
        <v>1530</v>
      </c>
      <c r="D1927" s="263" t="s">
        <v>9</v>
      </c>
      <c r="E1927" s="263" t="s">
        <v>10</v>
      </c>
      <c r="F1927" s="263">
        <v>3800</v>
      </c>
      <c r="G1927" s="263">
        <f t="shared" si="31"/>
        <v>19000</v>
      </c>
      <c r="H1927" s="263">
        <v>5</v>
      </c>
      <c r="I1927" s="23"/>
    </row>
    <row r="1928" spans="1:9" x14ac:dyDescent="0.25">
      <c r="A1928" s="259">
        <v>4267</v>
      </c>
      <c r="B1928" s="263" t="s">
        <v>1933</v>
      </c>
      <c r="C1928" s="263" t="s">
        <v>1531</v>
      </c>
      <c r="D1928" s="263" t="s">
        <v>9</v>
      </c>
      <c r="E1928" s="263" t="s">
        <v>10</v>
      </c>
      <c r="F1928" s="263">
        <v>800</v>
      </c>
      <c r="G1928" s="263">
        <f t="shared" si="31"/>
        <v>6400</v>
      </c>
      <c r="H1928" s="263">
        <v>8</v>
      </c>
      <c r="I1928" s="23"/>
    </row>
    <row r="1929" spans="1:9" ht="27" x14ac:dyDescent="0.25">
      <c r="A1929" s="259">
        <v>4267</v>
      </c>
      <c r="B1929" s="263" t="s">
        <v>1934</v>
      </c>
      <c r="C1929" s="263" t="s">
        <v>1532</v>
      </c>
      <c r="D1929" s="263" t="s">
        <v>9</v>
      </c>
      <c r="E1929" s="263" t="s">
        <v>10</v>
      </c>
      <c r="F1929" s="263">
        <v>700</v>
      </c>
      <c r="G1929" s="263">
        <f t="shared" si="31"/>
        <v>7000</v>
      </c>
      <c r="H1929" s="263">
        <v>10</v>
      </c>
      <c r="I1929" s="23"/>
    </row>
    <row r="1930" spans="1:9" x14ac:dyDescent="0.25">
      <c r="A1930" s="259">
        <v>4267</v>
      </c>
      <c r="B1930" s="263" t="s">
        <v>1935</v>
      </c>
      <c r="C1930" s="263" t="s">
        <v>850</v>
      </c>
      <c r="D1930" s="263" t="s">
        <v>9</v>
      </c>
      <c r="E1930" s="263" t="s">
        <v>10</v>
      </c>
      <c r="F1930" s="263">
        <v>450</v>
      </c>
      <c r="G1930" s="263">
        <f t="shared" si="31"/>
        <v>4500</v>
      </c>
      <c r="H1930" s="263">
        <v>10</v>
      </c>
      <c r="I1930" s="23"/>
    </row>
    <row r="1931" spans="1:9" x14ac:dyDescent="0.25">
      <c r="A1931" s="259">
        <v>4267</v>
      </c>
      <c r="B1931" s="263" t="s">
        <v>1936</v>
      </c>
      <c r="C1931" s="263" t="s">
        <v>1533</v>
      </c>
      <c r="D1931" s="263" t="s">
        <v>9</v>
      </c>
      <c r="E1931" s="263" t="s">
        <v>858</v>
      </c>
      <c r="F1931" s="263">
        <v>200</v>
      </c>
      <c r="G1931" s="263">
        <f t="shared" si="31"/>
        <v>10000</v>
      </c>
      <c r="H1931" s="263">
        <v>50</v>
      </c>
      <c r="I1931" s="23"/>
    </row>
    <row r="1932" spans="1:9" x14ac:dyDescent="0.25">
      <c r="A1932" s="259">
        <v>4267</v>
      </c>
      <c r="B1932" s="263" t="s">
        <v>1937</v>
      </c>
      <c r="C1932" s="263" t="s">
        <v>1534</v>
      </c>
      <c r="D1932" s="263" t="s">
        <v>9</v>
      </c>
      <c r="E1932" s="263" t="s">
        <v>10</v>
      </c>
      <c r="F1932" s="263">
        <v>4000</v>
      </c>
      <c r="G1932" s="263">
        <f t="shared" si="31"/>
        <v>24000</v>
      </c>
      <c r="H1932" s="263">
        <v>6</v>
      </c>
      <c r="I1932" s="23"/>
    </row>
    <row r="1933" spans="1:9" x14ac:dyDescent="0.25">
      <c r="A1933" s="259">
        <v>4267</v>
      </c>
      <c r="B1933" s="263" t="s">
        <v>1938</v>
      </c>
      <c r="C1933" s="263" t="s">
        <v>1535</v>
      </c>
      <c r="D1933" s="263" t="s">
        <v>9</v>
      </c>
      <c r="E1933" s="263" t="s">
        <v>10</v>
      </c>
      <c r="F1933" s="263">
        <v>3200</v>
      </c>
      <c r="G1933" s="263">
        <f t="shared" si="31"/>
        <v>3200</v>
      </c>
      <c r="H1933" s="263">
        <v>1</v>
      </c>
      <c r="I1933" s="23"/>
    </row>
    <row r="1934" spans="1:9" x14ac:dyDescent="0.25">
      <c r="A1934" s="259">
        <v>4267</v>
      </c>
      <c r="B1934" s="263" t="s">
        <v>1939</v>
      </c>
      <c r="C1934" s="263" t="s">
        <v>1536</v>
      </c>
      <c r="D1934" s="263" t="s">
        <v>9</v>
      </c>
      <c r="E1934" s="263" t="s">
        <v>10</v>
      </c>
      <c r="F1934" s="263">
        <v>1200</v>
      </c>
      <c r="G1934" s="263">
        <f t="shared" si="31"/>
        <v>1200</v>
      </c>
      <c r="H1934" s="263">
        <v>1</v>
      </c>
      <c r="I1934" s="23"/>
    </row>
    <row r="1935" spans="1:9" x14ac:dyDescent="0.25">
      <c r="A1935" s="259">
        <v>4267</v>
      </c>
      <c r="B1935" s="263" t="s">
        <v>1940</v>
      </c>
      <c r="C1935" s="263" t="s">
        <v>1537</v>
      </c>
      <c r="D1935" s="263" t="s">
        <v>9</v>
      </c>
      <c r="E1935" s="263" t="s">
        <v>10</v>
      </c>
      <c r="F1935" s="263">
        <v>800</v>
      </c>
      <c r="G1935" s="263">
        <f t="shared" si="31"/>
        <v>3200</v>
      </c>
      <c r="H1935" s="263">
        <v>4</v>
      </c>
      <c r="I1935" s="23"/>
    </row>
    <row r="1936" spans="1:9" x14ac:dyDescent="0.25">
      <c r="A1936" s="259">
        <v>4267</v>
      </c>
      <c r="B1936" s="263" t="s">
        <v>1941</v>
      </c>
      <c r="C1936" s="263" t="s">
        <v>1538</v>
      </c>
      <c r="D1936" s="263" t="s">
        <v>9</v>
      </c>
      <c r="E1936" s="263" t="s">
        <v>10</v>
      </c>
      <c r="F1936" s="263">
        <v>550</v>
      </c>
      <c r="G1936" s="263">
        <f t="shared" si="31"/>
        <v>3300</v>
      </c>
      <c r="H1936" s="263">
        <v>6</v>
      </c>
      <c r="I1936" s="23"/>
    </row>
    <row r="1937" spans="1:9" x14ac:dyDescent="0.25">
      <c r="A1937" s="259">
        <v>4267</v>
      </c>
      <c r="B1937" s="263" t="s">
        <v>1942</v>
      </c>
      <c r="C1937" s="263" t="s">
        <v>1539</v>
      </c>
      <c r="D1937" s="263" t="s">
        <v>9</v>
      </c>
      <c r="E1937" s="263" t="s">
        <v>10</v>
      </c>
      <c r="F1937" s="263">
        <v>4800</v>
      </c>
      <c r="G1937" s="263">
        <f t="shared" si="31"/>
        <v>72000</v>
      </c>
      <c r="H1937" s="263">
        <v>15</v>
      </c>
      <c r="I1937" s="23"/>
    </row>
    <row r="1938" spans="1:9" x14ac:dyDescent="0.25">
      <c r="A1938" s="259">
        <v>4267</v>
      </c>
      <c r="B1938" s="263" t="s">
        <v>1943</v>
      </c>
      <c r="C1938" s="263" t="s">
        <v>855</v>
      </c>
      <c r="D1938" s="263" t="s">
        <v>9</v>
      </c>
      <c r="E1938" s="263" t="s">
        <v>10</v>
      </c>
      <c r="F1938" s="263">
        <v>1150</v>
      </c>
      <c r="G1938" s="263">
        <f t="shared" si="31"/>
        <v>11500</v>
      </c>
      <c r="H1938" s="263">
        <v>10</v>
      </c>
      <c r="I1938" s="23"/>
    </row>
    <row r="1939" spans="1:9" x14ac:dyDescent="0.25">
      <c r="A1939" s="259">
        <v>4267</v>
      </c>
      <c r="B1939" s="263" t="s">
        <v>1944</v>
      </c>
      <c r="C1939" s="263" t="s">
        <v>855</v>
      </c>
      <c r="D1939" s="263" t="s">
        <v>9</v>
      </c>
      <c r="E1939" s="263" t="s">
        <v>10</v>
      </c>
      <c r="F1939" s="263">
        <v>1100</v>
      </c>
      <c r="G1939" s="263">
        <f t="shared" si="31"/>
        <v>22000</v>
      </c>
      <c r="H1939" s="263">
        <v>20</v>
      </c>
      <c r="I1939" s="23"/>
    </row>
    <row r="1940" spans="1:9" x14ac:dyDescent="0.25">
      <c r="A1940" s="259">
        <v>4261</v>
      </c>
      <c r="B1940" s="263" t="s">
        <v>1449</v>
      </c>
      <c r="C1940" s="263" t="s">
        <v>1450</v>
      </c>
      <c r="D1940" s="263" t="s">
        <v>9</v>
      </c>
      <c r="E1940" s="263" t="s">
        <v>10</v>
      </c>
      <c r="F1940" s="263">
        <v>277.2</v>
      </c>
      <c r="G1940" s="263">
        <f>+F1940*H1940</f>
        <v>2217.6</v>
      </c>
      <c r="H1940" s="263">
        <v>8</v>
      </c>
      <c r="I1940" s="23"/>
    </row>
    <row r="1941" spans="1:9" x14ac:dyDescent="0.25">
      <c r="A1941" s="263">
        <v>4261</v>
      </c>
      <c r="B1941" s="263" t="s">
        <v>1471</v>
      </c>
      <c r="C1941" s="263" t="s">
        <v>556</v>
      </c>
      <c r="D1941" s="263" t="s">
        <v>9</v>
      </c>
      <c r="E1941" s="263" t="s">
        <v>546</v>
      </c>
      <c r="F1941" s="263">
        <v>800</v>
      </c>
      <c r="G1941" s="263">
        <f t="shared" ref="G1941:G1972" si="32">+F1941*H1941</f>
        <v>64000</v>
      </c>
      <c r="H1941" s="263">
        <v>80</v>
      </c>
      <c r="I1941" s="23"/>
    </row>
    <row r="1942" spans="1:9" ht="27" x14ac:dyDescent="0.25">
      <c r="A1942" s="263">
        <v>4261</v>
      </c>
      <c r="B1942" s="263" t="s">
        <v>1472</v>
      </c>
      <c r="C1942" s="263" t="s">
        <v>597</v>
      </c>
      <c r="D1942" s="263" t="s">
        <v>9</v>
      </c>
      <c r="E1942" s="263" t="s">
        <v>10</v>
      </c>
      <c r="F1942" s="263">
        <v>217.8</v>
      </c>
      <c r="G1942" s="263">
        <f t="shared" si="32"/>
        <v>8712</v>
      </c>
      <c r="H1942" s="263">
        <v>40</v>
      </c>
      <c r="I1942" s="23"/>
    </row>
    <row r="1943" spans="1:9" x14ac:dyDescent="0.25">
      <c r="A1943" s="263">
        <v>4261</v>
      </c>
      <c r="B1943" s="263" t="s">
        <v>1483</v>
      </c>
      <c r="C1943" s="263" t="s">
        <v>608</v>
      </c>
      <c r="D1943" s="263" t="s">
        <v>9</v>
      </c>
      <c r="E1943" s="263" t="s">
        <v>10</v>
      </c>
      <c r="F1943" s="263">
        <v>59.4</v>
      </c>
      <c r="G1943" s="263">
        <f t="shared" si="32"/>
        <v>5940</v>
      </c>
      <c r="H1943" s="263">
        <v>100</v>
      </c>
      <c r="I1943" s="23"/>
    </row>
    <row r="1944" spans="1:9" x14ac:dyDescent="0.25">
      <c r="A1944" s="263">
        <v>4261</v>
      </c>
      <c r="B1944" s="263" t="s">
        <v>1477</v>
      </c>
      <c r="C1944" s="263" t="s">
        <v>1478</v>
      </c>
      <c r="D1944" s="263" t="s">
        <v>9</v>
      </c>
      <c r="E1944" s="263" t="s">
        <v>1485</v>
      </c>
      <c r="F1944" s="263">
        <v>15000</v>
      </c>
      <c r="G1944" s="263">
        <f t="shared" si="32"/>
        <v>75000</v>
      </c>
      <c r="H1944" s="263">
        <v>5</v>
      </c>
      <c r="I1944" s="23"/>
    </row>
    <row r="1945" spans="1:9" x14ac:dyDescent="0.25">
      <c r="A1945" s="263">
        <v>4261</v>
      </c>
      <c r="B1945" s="263" t="s">
        <v>1453</v>
      </c>
      <c r="C1945" s="263" t="s">
        <v>636</v>
      </c>
      <c r="D1945" s="263" t="s">
        <v>9</v>
      </c>
      <c r="E1945" s="263" t="s">
        <v>10</v>
      </c>
      <c r="F1945" s="263">
        <v>140</v>
      </c>
      <c r="G1945" s="263">
        <f t="shared" si="32"/>
        <v>42000</v>
      </c>
      <c r="H1945" s="263">
        <v>300</v>
      </c>
      <c r="I1945" s="23"/>
    </row>
    <row r="1946" spans="1:9" ht="27" x14ac:dyDescent="0.25">
      <c r="A1946" s="263">
        <v>4261</v>
      </c>
      <c r="B1946" s="263" t="s">
        <v>1473</v>
      </c>
      <c r="C1946" s="263" t="s">
        <v>1474</v>
      </c>
      <c r="D1946" s="263" t="s">
        <v>9</v>
      </c>
      <c r="E1946" s="263" t="s">
        <v>10</v>
      </c>
      <c r="F1946" s="263">
        <v>5400</v>
      </c>
      <c r="G1946" s="263">
        <f t="shared" si="32"/>
        <v>108000</v>
      </c>
      <c r="H1946" s="263">
        <v>20</v>
      </c>
      <c r="I1946" s="23"/>
    </row>
    <row r="1947" spans="1:9" x14ac:dyDescent="0.25">
      <c r="A1947" s="263">
        <v>4261</v>
      </c>
      <c r="B1947" s="263" t="s">
        <v>1458</v>
      </c>
      <c r="C1947" s="263" t="s">
        <v>648</v>
      </c>
      <c r="D1947" s="263" t="s">
        <v>9</v>
      </c>
      <c r="E1947" s="263" t="s">
        <v>10</v>
      </c>
      <c r="F1947" s="263">
        <v>178.2</v>
      </c>
      <c r="G1947" s="263">
        <f t="shared" si="32"/>
        <v>5346</v>
      </c>
      <c r="H1947" s="263">
        <v>30</v>
      </c>
      <c r="I1947" s="23"/>
    </row>
    <row r="1948" spans="1:9" x14ac:dyDescent="0.25">
      <c r="A1948" s="263">
        <v>4261</v>
      </c>
      <c r="B1948" s="263" t="s">
        <v>1480</v>
      </c>
      <c r="C1948" s="263" t="s">
        <v>586</v>
      </c>
      <c r="D1948" s="263" t="s">
        <v>9</v>
      </c>
      <c r="E1948" s="263" t="s">
        <v>10</v>
      </c>
      <c r="F1948" s="263">
        <v>445.48000000000008</v>
      </c>
      <c r="G1948" s="263">
        <f t="shared" si="32"/>
        <v>13364.400000000001</v>
      </c>
      <c r="H1948" s="263">
        <v>30</v>
      </c>
      <c r="I1948" s="23"/>
    </row>
    <row r="1949" spans="1:9" x14ac:dyDescent="0.25">
      <c r="A1949" s="263">
        <v>4261</v>
      </c>
      <c r="B1949" s="263" t="s">
        <v>1448</v>
      </c>
      <c r="C1949" s="263" t="s">
        <v>610</v>
      </c>
      <c r="D1949" s="263" t="s">
        <v>9</v>
      </c>
      <c r="E1949" s="263" t="s">
        <v>10</v>
      </c>
      <c r="F1949" s="263">
        <v>59.4</v>
      </c>
      <c r="G1949" s="263">
        <f t="shared" si="32"/>
        <v>5346</v>
      </c>
      <c r="H1949" s="263">
        <v>90</v>
      </c>
      <c r="I1949" s="23"/>
    </row>
    <row r="1950" spans="1:9" ht="27" x14ac:dyDescent="0.25">
      <c r="A1950" s="263">
        <v>4261</v>
      </c>
      <c r="B1950" s="263" t="s">
        <v>1462</v>
      </c>
      <c r="C1950" s="263" t="s">
        <v>550</v>
      </c>
      <c r="D1950" s="263" t="s">
        <v>9</v>
      </c>
      <c r="E1950" s="263" t="s">
        <v>545</v>
      </c>
      <c r="F1950" s="263">
        <v>158.4</v>
      </c>
      <c r="G1950" s="263">
        <f t="shared" si="32"/>
        <v>15840</v>
      </c>
      <c r="H1950" s="263">
        <v>100</v>
      </c>
      <c r="I1950" s="23"/>
    </row>
    <row r="1951" spans="1:9" x14ac:dyDescent="0.25">
      <c r="A1951" s="263">
        <v>4261</v>
      </c>
      <c r="B1951" s="263" t="s">
        <v>1446</v>
      </c>
      <c r="C1951" s="263" t="s">
        <v>558</v>
      </c>
      <c r="D1951" s="263" t="s">
        <v>9</v>
      </c>
      <c r="E1951" s="263" t="s">
        <v>10</v>
      </c>
      <c r="F1951" s="263">
        <v>267.3</v>
      </c>
      <c r="G1951" s="263">
        <f t="shared" si="32"/>
        <v>16038</v>
      </c>
      <c r="H1951" s="263">
        <v>60</v>
      </c>
      <c r="I1951" s="23"/>
    </row>
    <row r="1952" spans="1:9" x14ac:dyDescent="0.25">
      <c r="A1952" s="263">
        <v>4261</v>
      </c>
      <c r="B1952" s="263" t="s">
        <v>1459</v>
      </c>
      <c r="C1952" s="263" t="s">
        <v>1460</v>
      </c>
      <c r="D1952" s="263" t="s">
        <v>9</v>
      </c>
      <c r="E1952" s="263" t="s">
        <v>10</v>
      </c>
      <c r="F1952" s="263">
        <v>207.84</v>
      </c>
      <c r="G1952" s="263">
        <f t="shared" si="32"/>
        <v>10392</v>
      </c>
      <c r="H1952" s="263">
        <v>50</v>
      </c>
      <c r="I1952" s="23"/>
    </row>
    <row r="1953" spans="1:9" x14ac:dyDescent="0.25">
      <c r="A1953" s="263">
        <v>4261</v>
      </c>
      <c r="B1953" s="263" t="s">
        <v>1451</v>
      </c>
      <c r="C1953" s="263" t="s">
        <v>624</v>
      </c>
      <c r="D1953" s="263" t="s">
        <v>9</v>
      </c>
      <c r="E1953" s="263" t="s">
        <v>10</v>
      </c>
      <c r="F1953" s="263">
        <v>198</v>
      </c>
      <c r="G1953" s="263">
        <f t="shared" si="32"/>
        <v>3564</v>
      </c>
      <c r="H1953" s="263">
        <v>18</v>
      </c>
      <c r="I1953" s="23"/>
    </row>
    <row r="1954" spans="1:9" x14ac:dyDescent="0.25">
      <c r="A1954" s="263">
        <v>4261</v>
      </c>
      <c r="B1954" s="263" t="s">
        <v>1479</v>
      </c>
      <c r="C1954" s="263" t="s">
        <v>644</v>
      </c>
      <c r="D1954" s="263" t="s">
        <v>9</v>
      </c>
      <c r="E1954" s="263" t="s">
        <v>10</v>
      </c>
      <c r="F1954" s="263">
        <v>128.62</v>
      </c>
      <c r="G1954" s="263">
        <f t="shared" si="32"/>
        <v>1414.8200000000002</v>
      </c>
      <c r="H1954" s="263">
        <v>11</v>
      </c>
      <c r="I1954" s="23"/>
    </row>
    <row r="1955" spans="1:9" x14ac:dyDescent="0.25">
      <c r="A1955" s="263">
        <v>4261</v>
      </c>
      <c r="B1955" s="263" t="s">
        <v>1469</v>
      </c>
      <c r="C1955" s="263" t="s">
        <v>578</v>
      </c>
      <c r="D1955" s="263" t="s">
        <v>9</v>
      </c>
      <c r="E1955" s="263" t="s">
        <v>10</v>
      </c>
      <c r="F1955" s="263">
        <v>494.4</v>
      </c>
      <c r="G1955" s="263">
        <f t="shared" si="32"/>
        <v>7416</v>
      </c>
      <c r="H1955" s="263">
        <v>15</v>
      </c>
      <c r="I1955" s="23"/>
    </row>
    <row r="1956" spans="1:9" x14ac:dyDescent="0.25">
      <c r="A1956" s="263">
        <v>4261</v>
      </c>
      <c r="B1956" s="263" t="s">
        <v>1475</v>
      </c>
      <c r="C1956" s="263" t="s">
        <v>1476</v>
      </c>
      <c r="D1956" s="263" t="s">
        <v>9</v>
      </c>
      <c r="E1956" s="263" t="s">
        <v>10</v>
      </c>
      <c r="F1956" s="263">
        <v>3000</v>
      </c>
      <c r="G1956" s="263">
        <f t="shared" si="32"/>
        <v>45000</v>
      </c>
      <c r="H1956" s="263">
        <v>15</v>
      </c>
      <c r="I1956" s="23"/>
    </row>
    <row r="1957" spans="1:9" x14ac:dyDescent="0.25">
      <c r="A1957" s="263">
        <v>4261</v>
      </c>
      <c r="B1957" s="263" t="s">
        <v>1447</v>
      </c>
      <c r="C1957" s="263" t="s">
        <v>595</v>
      </c>
      <c r="D1957" s="263" t="s">
        <v>9</v>
      </c>
      <c r="E1957" s="263" t="s">
        <v>10</v>
      </c>
      <c r="F1957" s="263">
        <v>6930</v>
      </c>
      <c r="G1957" s="263">
        <f t="shared" si="32"/>
        <v>27720</v>
      </c>
      <c r="H1957" s="263">
        <v>4</v>
      </c>
      <c r="I1957" s="23"/>
    </row>
    <row r="1958" spans="1:9" x14ac:dyDescent="0.25">
      <c r="A1958" s="263">
        <v>4261</v>
      </c>
      <c r="B1958" s="263" t="s">
        <v>1454</v>
      </c>
      <c r="C1958" s="263" t="s">
        <v>639</v>
      </c>
      <c r="D1958" s="263" t="s">
        <v>9</v>
      </c>
      <c r="E1958" s="263" t="s">
        <v>10</v>
      </c>
      <c r="F1958" s="263">
        <v>29.7</v>
      </c>
      <c r="G1958" s="263">
        <f t="shared" si="32"/>
        <v>3861</v>
      </c>
      <c r="H1958" s="263">
        <v>130</v>
      </c>
      <c r="I1958" s="23"/>
    </row>
    <row r="1959" spans="1:9" ht="27" x14ac:dyDescent="0.25">
      <c r="A1959" s="263">
        <v>4261</v>
      </c>
      <c r="B1959" s="263" t="s">
        <v>1463</v>
      </c>
      <c r="C1959" s="263" t="s">
        <v>592</v>
      </c>
      <c r="D1959" s="263" t="s">
        <v>9</v>
      </c>
      <c r="E1959" s="263" t="s">
        <v>10</v>
      </c>
      <c r="F1959" s="263">
        <v>9.9</v>
      </c>
      <c r="G1959" s="263">
        <f t="shared" si="32"/>
        <v>59400</v>
      </c>
      <c r="H1959" s="263">
        <v>6000</v>
      </c>
      <c r="I1959" s="23"/>
    </row>
    <row r="1960" spans="1:9" ht="40.5" x14ac:dyDescent="0.25">
      <c r="A1960" s="263">
        <v>4261</v>
      </c>
      <c r="B1960" s="263" t="s">
        <v>1457</v>
      </c>
      <c r="C1960" s="263" t="s">
        <v>774</v>
      </c>
      <c r="D1960" s="263" t="s">
        <v>9</v>
      </c>
      <c r="E1960" s="263" t="s">
        <v>10</v>
      </c>
      <c r="F1960" s="263">
        <v>118.8</v>
      </c>
      <c r="G1960" s="263">
        <f t="shared" si="32"/>
        <v>3564</v>
      </c>
      <c r="H1960" s="263">
        <v>30</v>
      </c>
      <c r="I1960" s="23"/>
    </row>
    <row r="1961" spans="1:9" x14ac:dyDescent="0.25">
      <c r="A1961" s="263">
        <v>4261</v>
      </c>
      <c r="B1961" s="263" t="s">
        <v>1470</v>
      </c>
      <c r="C1961" s="263" t="s">
        <v>616</v>
      </c>
      <c r="D1961" s="263" t="s">
        <v>9</v>
      </c>
      <c r="E1961" s="263" t="s">
        <v>546</v>
      </c>
      <c r="F1961" s="263">
        <v>582</v>
      </c>
      <c r="G1961" s="263">
        <f t="shared" si="32"/>
        <v>2287260</v>
      </c>
      <c r="H1961" s="263">
        <v>3930</v>
      </c>
      <c r="I1961" s="23"/>
    </row>
    <row r="1962" spans="1:9" ht="27" x14ac:dyDescent="0.25">
      <c r="A1962" s="263">
        <v>4261</v>
      </c>
      <c r="B1962" s="263" t="s">
        <v>1468</v>
      </c>
      <c r="C1962" s="263" t="s">
        <v>1397</v>
      </c>
      <c r="D1962" s="263" t="s">
        <v>9</v>
      </c>
      <c r="E1962" s="263" t="s">
        <v>10</v>
      </c>
      <c r="F1962" s="263">
        <v>2970</v>
      </c>
      <c r="G1962" s="263">
        <f t="shared" si="32"/>
        <v>14850</v>
      </c>
      <c r="H1962" s="263">
        <v>5</v>
      </c>
      <c r="I1962" s="23"/>
    </row>
    <row r="1963" spans="1:9" x14ac:dyDescent="0.25">
      <c r="A1963" s="263">
        <v>4261</v>
      </c>
      <c r="B1963" s="263" t="s">
        <v>1465</v>
      </c>
      <c r="C1963" s="263" t="s">
        <v>580</v>
      </c>
      <c r="D1963" s="263" t="s">
        <v>9</v>
      </c>
      <c r="E1963" s="263" t="s">
        <v>10</v>
      </c>
      <c r="F1963" s="263">
        <v>89.1</v>
      </c>
      <c r="G1963" s="263">
        <f t="shared" si="32"/>
        <v>17820</v>
      </c>
      <c r="H1963" s="263">
        <v>200</v>
      </c>
      <c r="I1963" s="23"/>
    </row>
    <row r="1964" spans="1:9" ht="40.5" x14ac:dyDescent="0.25">
      <c r="A1964" s="263">
        <v>4261</v>
      </c>
      <c r="B1964" s="263" t="s">
        <v>1481</v>
      </c>
      <c r="C1964" s="263" t="s">
        <v>1482</v>
      </c>
      <c r="D1964" s="263" t="s">
        <v>9</v>
      </c>
      <c r="E1964" s="263" t="s">
        <v>10</v>
      </c>
      <c r="F1964" s="263">
        <v>594</v>
      </c>
      <c r="G1964" s="263">
        <f t="shared" si="32"/>
        <v>11880</v>
      </c>
      <c r="H1964" s="263">
        <v>20</v>
      </c>
      <c r="I1964" s="23"/>
    </row>
    <row r="1965" spans="1:9" ht="27" x14ac:dyDescent="0.25">
      <c r="A1965" s="263">
        <v>4261</v>
      </c>
      <c r="B1965" s="263" t="s">
        <v>1464</v>
      </c>
      <c r="C1965" s="263" t="s">
        <v>554</v>
      </c>
      <c r="D1965" s="263" t="s">
        <v>9</v>
      </c>
      <c r="E1965" s="263" t="s">
        <v>10</v>
      </c>
      <c r="F1965" s="263">
        <v>88.8</v>
      </c>
      <c r="G1965" s="263">
        <f t="shared" si="32"/>
        <v>26640</v>
      </c>
      <c r="H1965" s="263">
        <v>300</v>
      </c>
      <c r="I1965" s="23"/>
    </row>
    <row r="1966" spans="1:9" ht="27" x14ac:dyDescent="0.25">
      <c r="A1966" s="263">
        <v>4261</v>
      </c>
      <c r="B1966" s="263" t="s">
        <v>1461</v>
      </c>
      <c r="C1966" s="263" t="s">
        <v>590</v>
      </c>
      <c r="D1966" s="263" t="s">
        <v>9</v>
      </c>
      <c r="E1966" s="263" t="s">
        <v>545</v>
      </c>
      <c r="F1966" s="263">
        <v>13.86</v>
      </c>
      <c r="G1966" s="263">
        <f t="shared" si="32"/>
        <v>1386</v>
      </c>
      <c r="H1966" s="263">
        <v>100</v>
      </c>
      <c r="I1966" s="23"/>
    </row>
    <row r="1967" spans="1:9" x14ac:dyDescent="0.25">
      <c r="A1967" s="263">
        <v>4261</v>
      </c>
      <c r="B1967" s="263" t="s">
        <v>1484</v>
      </c>
      <c r="C1967" s="263" t="s">
        <v>570</v>
      </c>
      <c r="D1967" s="263" t="s">
        <v>9</v>
      </c>
      <c r="E1967" s="263" t="s">
        <v>10</v>
      </c>
      <c r="F1967" s="263">
        <v>59.4</v>
      </c>
      <c r="G1967" s="263">
        <f t="shared" si="32"/>
        <v>2376</v>
      </c>
      <c r="H1967" s="263">
        <v>40</v>
      </c>
      <c r="I1967" s="23"/>
    </row>
    <row r="1968" spans="1:9" x14ac:dyDescent="0.25">
      <c r="A1968" s="263">
        <v>4261</v>
      </c>
      <c r="B1968" s="263" t="s">
        <v>1452</v>
      </c>
      <c r="C1968" s="263" t="s">
        <v>636</v>
      </c>
      <c r="D1968" s="263" t="s">
        <v>9</v>
      </c>
      <c r="E1968" s="263" t="s">
        <v>10</v>
      </c>
      <c r="F1968" s="263">
        <v>39.6</v>
      </c>
      <c r="G1968" s="263">
        <f t="shared" si="32"/>
        <v>15840</v>
      </c>
      <c r="H1968" s="263">
        <v>400</v>
      </c>
      <c r="I1968" s="23"/>
    </row>
    <row r="1969" spans="1:9" ht="40.5" x14ac:dyDescent="0.25">
      <c r="A1969" s="263">
        <v>4261</v>
      </c>
      <c r="B1969" s="263" t="s">
        <v>1456</v>
      </c>
      <c r="C1969" s="263" t="s">
        <v>772</v>
      </c>
      <c r="D1969" s="263" t="s">
        <v>9</v>
      </c>
      <c r="E1969" s="263" t="s">
        <v>10</v>
      </c>
      <c r="F1969" s="263">
        <v>693</v>
      </c>
      <c r="G1969" s="263">
        <f t="shared" si="32"/>
        <v>8316</v>
      </c>
      <c r="H1969" s="263">
        <v>12</v>
      </c>
      <c r="I1969" s="23"/>
    </row>
    <row r="1970" spans="1:9" x14ac:dyDescent="0.25">
      <c r="A1970" s="263">
        <v>4261</v>
      </c>
      <c r="B1970" s="263" t="s">
        <v>1455</v>
      </c>
      <c r="C1970" s="263" t="s">
        <v>641</v>
      </c>
      <c r="D1970" s="263" t="s">
        <v>9</v>
      </c>
      <c r="E1970" s="263" t="s">
        <v>10</v>
      </c>
      <c r="F1970" s="263">
        <v>59.4</v>
      </c>
      <c r="G1970" s="263">
        <f t="shared" si="32"/>
        <v>3564</v>
      </c>
      <c r="H1970" s="263">
        <v>60</v>
      </c>
      <c r="I1970" s="23"/>
    </row>
    <row r="1971" spans="1:9" x14ac:dyDescent="0.25">
      <c r="A1971" s="297">
        <v>4261</v>
      </c>
      <c r="B1971" s="297" t="s">
        <v>1466</v>
      </c>
      <c r="C1971" s="297" t="s">
        <v>568</v>
      </c>
      <c r="D1971" s="297" t="s">
        <v>9</v>
      </c>
      <c r="E1971" s="297" t="s">
        <v>10</v>
      </c>
      <c r="F1971" s="297">
        <v>375</v>
      </c>
      <c r="G1971" s="297">
        <f t="shared" si="32"/>
        <v>30000</v>
      </c>
      <c r="H1971" s="297">
        <v>80</v>
      </c>
      <c r="I1971" s="23"/>
    </row>
    <row r="1972" spans="1:9" x14ac:dyDescent="0.25">
      <c r="A1972" s="297">
        <v>4261</v>
      </c>
      <c r="B1972" s="297" t="s">
        <v>1467</v>
      </c>
      <c r="C1972" s="297" t="s">
        <v>564</v>
      </c>
      <c r="D1972" s="297" t="s">
        <v>9</v>
      </c>
      <c r="E1972" s="297" t="s">
        <v>10</v>
      </c>
      <c r="F1972" s="297">
        <v>1632</v>
      </c>
      <c r="G1972" s="297">
        <f t="shared" si="32"/>
        <v>8160</v>
      </c>
      <c r="H1972" s="297">
        <v>5</v>
      </c>
      <c r="I1972" s="23"/>
    </row>
    <row r="1973" spans="1:9" x14ac:dyDescent="0.25">
      <c r="A1973" s="297">
        <v>4269</v>
      </c>
      <c r="B1973" s="297" t="s">
        <v>1234</v>
      </c>
      <c r="C1973" s="297" t="s">
        <v>654</v>
      </c>
      <c r="D1973" s="297" t="s">
        <v>9</v>
      </c>
      <c r="E1973" s="297" t="s">
        <v>10</v>
      </c>
      <c r="F1973" s="297">
        <v>750</v>
      </c>
      <c r="G1973" s="297">
        <f>+F1973*H1973</f>
        <v>600000</v>
      </c>
      <c r="H1973" s="297">
        <v>800</v>
      </c>
      <c r="I1973" s="23"/>
    </row>
    <row r="1974" spans="1:9" x14ac:dyDescent="0.25">
      <c r="A1974" s="297">
        <v>4269</v>
      </c>
      <c r="B1974" s="297" t="s">
        <v>1235</v>
      </c>
      <c r="C1974" s="297" t="s">
        <v>657</v>
      </c>
      <c r="D1974" s="297" t="s">
        <v>9</v>
      </c>
      <c r="E1974" s="297" t="s">
        <v>10</v>
      </c>
      <c r="F1974" s="297">
        <v>19250</v>
      </c>
      <c r="G1974" s="297">
        <f>+F1974*H1974</f>
        <v>77000</v>
      </c>
      <c r="H1974" s="297">
        <v>4</v>
      </c>
      <c r="I1974" s="23"/>
    </row>
    <row r="1975" spans="1:9" x14ac:dyDescent="0.25">
      <c r="A1975" s="297">
        <v>4264</v>
      </c>
      <c r="B1975" s="297" t="s">
        <v>869</v>
      </c>
      <c r="C1975" s="297" t="s">
        <v>232</v>
      </c>
      <c r="D1975" s="297" t="s">
        <v>9</v>
      </c>
      <c r="E1975" s="297" t="s">
        <v>11</v>
      </c>
      <c r="F1975" s="297">
        <v>490</v>
      </c>
      <c r="G1975" s="297">
        <f>F1975*H1975</f>
        <v>8866550</v>
      </c>
      <c r="H1975" s="297">
        <v>18095</v>
      </c>
      <c r="I1975" s="23"/>
    </row>
    <row r="1976" spans="1:9" x14ac:dyDescent="0.25">
      <c r="A1976" s="297" t="s">
        <v>2219</v>
      </c>
      <c r="B1976" s="297" t="s">
        <v>2210</v>
      </c>
      <c r="C1976" s="297" t="s">
        <v>2117</v>
      </c>
      <c r="D1976" s="297" t="s">
        <v>9</v>
      </c>
      <c r="E1976" s="297" t="s">
        <v>11</v>
      </c>
      <c r="F1976" s="297">
        <v>180000</v>
      </c>
      <c r="G1976" s="297">
        <f>F1976*H1976</f>
        <v>1800000</v>
      </c>
      <c r="H1976" s="297">
        <v>10</v>
      </c>
      <c r="I1976" s="23"/>
    </row>
    <row r="1977" spans="1:9" x14ac:dyDescent="0.25">
      <c r="A1977" s="297" t="s">
        <v>2219</v>
      </c>
      <c r="B1977" s="297" t="s">
        <v>2211</v>
      </c>
      <c r="C1977" s="297" t="s">
        <v>2212</v>
      </c>
      <c r="D1977" s="297" t="s">
        <v>9</v>
      </c>
      <c r="E1977" s="297" t="s">
        <v>11</v>
      </c>
      <c r="F1977" s="297">
        <v>8000</v>
      </c>
      <c r="G1977" s="297">
        <f t="shared" ref="G1977:G1981" si="33">F1977*H1977</f>
        <v>80000</v>
      </c>
      <c r="H1977" s="297">
        <v>10</v>
      </c>
      <c r="I1977" s="23"/>
    </row>
    <row r="1978" spans="1:9" x14ac:dyDescent="0.25">
      <c r="A1978" s="297" t="s">
        <v>2219</v>
      </c>
      <c r="B1978" s="297" t="s">
        <v>2213</v>
      </c>
      <c r="C1978" s="297" t="s">
        <v>2214</v>
      </c>
      <c r="D1978" s="297" t="s">
        <v>9</v>
      </c>
      <c r="E1978" s="297" t="s">
        <v>11</v>
      </c>
      <c r="F1978" s="297">
        <v>55000</v>
      </c>
      <c r="G1978" s="297">
        <f t="shared" si="33"/>
        <v>165000</v>
      </c>
      <c r="H1978" s="297">
        <v>3</v>
      </c>
      <c r="I1978" s="23"/>
    </row>
    <row r="1979" spans="1:9" x14ac:dyDescent="0.25">
      <c r="A1979" s="297" t="s">
        <v>2219</v>
      </c>
      <c r="B1979" s="297" t="s">
        <v>2215</v>
      </c>
      <c r="C1979" s="297" t="s">
        <v>2216</v>
      </c>
      <c r="D1979" s="297" t="s">
        <v>9</v>
      </c>
      <c r="E1979" s="297" t="s">
        <v>11</v>
      </c>
      <c r="F1979" s="297">
        <v>8000</v>
      </c>
      <c r="G1979" s="297">
        <f t="shared" si="33"/>
        <v>800000</v>
      </c>
      <c r="H1979" s="297">
        <v>100</v>
      </c>
      <c r="I1979" s="23"/>
    </row>
    <row r="1980" spans="1:9" x14ac:dyDescent="0.25">
      <c r="A1980" s="297" t="s">
        <v>2219</v>
      </c>
      <c r="B1980" s="297" t="s">
        <v>2217</v>
      </c>
      <c r="C1980" s="297" t="s">
        <v>544</v>
      </c>
      <c r="D1980" s="297" t="s">
        <v>9</v>
      </c>
      <c r="E1980" s="297" t="s">
        <v>11</v>
      </c>
      <c r="F1980" s="297">
        <v>50</v>
      </c>
      <c r="G1980" s="297">
        <f t="shared" si="33"/>
        <v>150000</v>
      </c>
      <c r="H1980" s="297">
        <v>3000</v>
      </c>
      <c r="I1980" s="23"/>
    </row>
    <row r="1981" spans="1:9" ht="40.5" x14ac:dyDescent="0.25">
      <c r="A1981" s="297" t="s">
        <v>2219</v>
      </c>
      <c r="B1981" s="297" t="s">
        <v>2218</v>
      </c>
      <c r="C1981" s="297" t="s">
        <v>1114</v>
      </c>
      <c r="D1981" s="297" t="s">
        <v>13</v>
      </c>
      <c r="E1981" s="297" t="s">
        <v>14</v>
      </c>
      <c r="F1981" s="297">
        <v>40000</v>
      </c>
      <c r="G1981" s="297">
        <f t="shared" si="33"/>
        <v>40000</v>
      </c>
      <c r="H1981" s="297" t="s">
        <v>701</v>
      </c>
      <c r="I1981" s="23"/>
    </row>
    <row r="1982" spans="1:9" ht="15" customHeight="1" x14ac:dyDescent="0.25">
      <c r="A1982" s="591" t="s">
        <v>12</v>
      </c>
      <c r="B1982" s="592"/>
      <c r="C1982" s="592"/>
      <c r="D1982" s="592"/>
      <c r="E1982" s="592"/>
      <c r="F1982" s="592"/>
      <c r="G1982" s="592"/>
      <c r="H1982" s="593"/>
      <c r="I1982" s="23"/>
    </row>
    <row r="1983" spans="1:9" ht="15" customHeight="1" x14ac:dyDescent="0.25">
      <c r="A1983" s="48">
        <v>4231</v>
      </c>
      <c r="B1983" s="48" t="s">
        <v>3895</v>
      </c>
      <c r="C1983" s="48" t="s">
        <v>3896</v>
      </c>
      <c r="D1983" s="48" t="s">
        <v>9</v>
      </c>
      <c r="E1983" s="48" t="s">
        <v>14</v>
      </c>
      <c r="F1983" s="48">
        <v>220000</v>
      </c>
      <c r="G1983" s="48">
        <v>220000</v>
      </c>
      <c r="H1983" s="48">
        <v>1</v>
      </c>
      <c r="I1983" s="23"/>
    </row>
    <row r="1984" spans="1:9" ht="40.5" x14ac:dyDescent="0.25">
      <c r="A1984" s="48">
        <v>4241</v>
      </c>
      <c r="B1984" s="48" t="s">
        <v>3407</v>
      </c>
      <c r="C1984" s="48" t="s">
        <v>402</v>
      </c>
      <c r="D1984" s="48" t="s">
        <v>13</v>
      </c>
      <c r="E1984" s="48" t="s">
        <v>14</v>
      </c>
      <c r="F1984" s="48">
        <v>131000</v>
      </c>
      <c r="G1984" s="48">
        <v>131000</v>
      </c>
      <c r="H1984" s="48">
        <v>1</v>
      </c>
      <c r="I1984" s="23"/>
    </row>
    <row r="1985" spans="1:9" ht="27" x14ac:dyDescent="0.25">
      <c r="A1985" s="48">
        <v>4213</v>
      </c>
      <c r="B1985" s="48" t="s">
        <v>1486</v>
      </c>
      <c r="C1985" s="48" t="s">
        <v>519</v>
      </c>
      <c r="D1985" s="48" t="s">
        <v>384</v>
      </c>
      <c r="E1985" s="48" t="s">
        <v>14</v>
      </c>
      <c r="F1985" s="48">
        <v>4570000</v>
      </c>
      <c r="G1985" s="48">
        <v>4570000</v>
      </c>
      <c r="H1985" s="48">
        <v>1</v>
      </c>
      <c r="I1985" s="23"/>
    </row>
    <row r="1986" spans="1:9" ht="27" x14ac:dyDescent="0.25">
      <c r="A1986" s="48">
        <v>4232</v>
      </c>
      <c r="B1986" s="48" t="s">
        <v>1238</v>
      </c>
      <c r="C1986" s="48" t="s">
        <v>886</v>
      </c>
      <c r="D1986" s="48" t="s">
        <v>384</v>
      </c>
      <c r="E1986" s="48" t="s">
        <v>14</v>
      </c>
      <c r="F1986" s="48">
        <v>180000</v>
      </c>
      <c r="G1986" s="48">
        <v>180000</v>
      </c>
      <c r="H1986" s="48">
        <v>1</v>
      </c>
      <c r="I1986" s="23"/>
    </row>
    <row r="1987" spans="1:9" ht="27" x14ac:dyDescent="0.25">
      <c r="A1987" s="48">
        <v>4232</v>
      </c>
      <c r="B1987" s="48" t="s">
        <v>1239</v>
      </c>
      <c r="C1987" s="48" t="s">
        <v>886</v>
      </c>
      <c r="D1987" s="48" t="s">
        <v>384</v>
      </c>
      <c r="E1987" s="48" t="s">
        <v>14</v>
      </c>
      <c r="F1987" s="48">
        <v>504000</v>
      </c>
      <c r="G1987" s="48">
        <v>504000</v>
      </c>
      <c r="H1987" s="48">
        <v>1</v>
      </c>
      <c r="I1987" s="23"/>
    </row>
    <row r="1988" spans="1:9" ht="40.5" x14ac:dyDescent="0.25">
      <c r="A1988" s="48">
        <v>4252</v>
      </c>
      <c r="B1988" s="48" t="s">
        <v>1232</v>
      </c>
      <c r="C1988" s="48" t="s">
        <v>477</v>
      </c>
      <c r="D1988" s="48" t="s">
        <v>384</v>
      </c>
      <c r="E1988" s="48" t="s">
        <v>14</v>
      </c>
      <c r="F1988" s="48">
        <v>1000000</v>
      </c>
      <c r="G1988" s="48">
        <v>1000000</v>
      </c>
      <c r="H1988" s="48">
        <v>1</v>
      </c>
      <c r="I1988" s="23"/>
    </row>
    <row r="1989" spans="1:9" ht="40.5" x14ac:dyDescent="0.25">
      <c r="A1989" s="48">
        <v>4252</v>
      </c>
      <c r="B1989" s="48" t="s">
        <v>1233</v>
      </c>
      <c r="C1989" s="48" t="s">
        <v>525</v>
      </c>
      <c r="D1989" s="48" t="s">
        <v>384</v>
      </c>
      <c r="E1989" s="48" t="s">
        <v>14</v>
      </c>
      <c r="F1989" s="48">
        <v>1000000</v>
      </c>
      <c r="G1989" s="48">
        <v>1000000</v>
      </c>
      <c r="H1989" s="48">
        <v>1</v>
      </c>
      <c r="I1989" s="23"/>
    </row>
    <row r="1990" spans="1:9" ht="40.5" x14ac:dyDescent="0.25">
      <c r="A1990" s="48">
        <v>4252</v>
      </c>
      <c r="B1990" s="48" t="s">
        <v>1230</v>
      </c>
      <c r="C1990" s="48" t="s">
        <v>528</v>
      </c>
      <c r="D1990" s="48" t="s">
        <v>384</v>
      </c>
      <c r="E1990" s="48" t="s">
        <v>14</v>
      </c>
      <c r="F1990" s="48">
        <v>2100000</v>
      </c>
      <c r="G1990" s="48">
        <v>2100000</v>
      </c>
      <c r="H1990" s="48">
        <v>1</v>
      </c>
      <c r="I1990" s="23"/>
    </row>
    <row r="1991" spans="1:9" ht="40.5" x14ac:dyDescent="0.25">
      <c r="A1991" s="48">
        <v>4252</v>
      </c>
      <c r="B1991" s="48" t="s">
        <v>1231</v>
      </c>
      <c r="C1991" s="48" t="s">
        <v>533</v>
      </c>
      <c r="D1991" s="48" t="s">
        <v>384</v>
      </c>
      <c r="E1991" s="48" t="s">
        <v>14</v>
      </c>
      <c r="F1991" s="48">
        <v>500000</v>
      </c>
      <c r="G1991" s="48">
        <v>500000</v>
      </c>
      <c r="H1991" s="48">
        <v>1</v>
      </c>
      <c r="I1991" s="23"/>
    </row>
    <row r="1992" spans="1:9" ht="27" x14ac:dyDescent="0.25">
      <c r="A1992" s="48">
        <v>4234</v>
      </c>
      <c r="B1992" s="48" t="s">
        <v>1222</v>
      </c>
      <c r="C1992" s="48" t="s">
        <v>535</v>
      </c>
      <c r="D1992" s="48" t="s">
        <v>9</v>
      </c>
      <c r="E1992" s="48" t="s">
        <v>14</v>
      </c>
      <c r="F1992" s="48">
        <v>66000</v>
      </c>
      <c r="G1992" s="48">
        <v>66000</v>
      </c>
      <c r="H1992" s="48">
        <v>1</v>
      </c>
      <c r="I1992" s="23"/>
    </row>
    <row r="1993" spans="1:9" ht="27" x14ac:dyDescent="0.25">
      <c r="A1993" s="48">
        <v>4234</v>
      </c>
      <c r="B1993" s="48" t="s">
        <v>1223</v>
      </c>
      <c r="C1993" s="48" t="s">
        <v>535</v>
      </c>
      <c r="D1993" s="48" t="s">
        <v>9</v>
      </c>
      <c r="E1993" s="48" t="s">
        <v>14</v>
      </c>
      <c r="F1993" s="48">
        <v>52800</v>
      </c>
      <c r="G1993" s="48">
        <v>52800</v>
      </c>
      <c r="H1993" s="48">
        <v>1</v>
      </c>
      <c r="I1993" s="23"/>
    </row>
    <row r="1994" spans="1:9" ht="27" x14ac:dyDescent="0.25">
      <c r="A1994" s="48">
        <v>4234</v>
      </c>
      <c r="B1994" s="48" t="s">
        <v>1224</v>
      </c>
      <c r="C1994" s="48" t="s">
        <v>535</v>
      </c>
      <c r="D1994" s="48" t="s">
        <v>9</v>
      </c>
      <c r="E1994" s="48" t="s">
        <v>14</v>
      </c>
      <c r="F1994" s="48">
        <v>15960</v>
      </c>
      <c r="G1994" s="48">
        <v>15960</v>
      </c>
      <c r="H1994" s="48">
        <v>1</v>
      </c>
      <c r="I1994" s="23"/>
    </row>
    <row r="1995" spans="1:9" ht="27" x14ac:dyDescent="0.25">
      <c r="A1995" s="48">
        <v>4234</v>
      </c>
      <c r="B1995" s="48" t="s">
        <v>1225</v>
      </c>
      <c r="C1995" s="48" t="s">
        <v>535</v>
      </c>
      <c r="D1995" s="48" t="s">
        <v>9</v>
      </c>
      <c r="E1995" s="48" t="s">
        <v>14</v>
      </c>
      <c r="F1995" s="48">
        <v>44886</v>
      </c>
      <c r="G1995" s="48">
        <v>44886</v>
      </c>
      <c r="H1995" s="48">
        <v>1</v>
      </c>
      <c r="I1995" s="23"/>
    </row>
    <row r="1996" spans="1:9" ht="27" x14ac:dyDescent="0.25">
      <c r="A1996" s="48">
        <v>4234</v>
      </c>
      <c r="B1996" s="48" t="s">
        <v>1226</v>
      </c>
      <c r="C1996" s="48" t="s">
        <v>535</v>
      </c>
      <c r="D1996" s="48" t="s">
        <v>9</v>
      </c>
      <c r="E1996" s="48" t="s">
        <v>14</v>
      </c>
      <c r="F1996" s="48">
        <v>127200</v>
      </c>
      <c r="G1996" s="48">
        <v>127200</v>
      </c>
      <c r="H1996" s="48">
        <v>1</v>
      </c>
      <c r="I1996" s="23"/>
    </row>
    <row r="1997" spans="1:9" ht="27" x14ac:dyDescent="0.25">
      <c r="A1997" s="48">
        <v>4234</v>
      </c>
      <c r="B1997" s="48" t="s">
        <v>1227</v>
      </c>
      <c r="C1997" s="48" t="s">
        <v>535</v>
      </c>
      <c r="D1997" s="48" t="s">
        <v>9</v>
      </c>
      <c r="E1997" s="48" t="s">
        <v>14</v>
      </c>
      <c r="F1997" s="48">
        <v>151200</v>
      </c>
      <c r="G1997" s="48">
        <v>151200</v>
      </c>
      <c r="H1997" s="48">
        <v>1</v>
      </c>
      <c r="I1997" s="23"/>
    </row>
    <row r="1998" spans="1:9" ht="27" x14ac:dyDescent="0.25">
      <c r="A1998" s="48">
        <v>4234</v>
      </c>
      <c r="B1998" s="48" t="s">
        <v>1228</v>
      </c>
      <c r="C1998" s="48" t="s">
        <v>535</v>
      </c>
      <c r="D1998" s="48" t="s">
        <v>9</v>
      </c>
      <c r="E1998" s="48" t="s">
        <v>14</v>
      </c>
      <c r="F1998" s="48">
        <v>247200</v>
      </c>
      <c r="G1998" s="48">
        <v>247200</v>
      </c>
      <c r="H1998" s="48">
        <v>1</v>
      </c>
      <c r="I1998" s="23"/>
    </row>
    <row r="1999" spans="1:9" ht="27" x14ac:dyDescent="0.25">
      <c r="A1999" s="48">
        <v>4234</v>
      </c>
      <c r="B1999" s="48" t="s">
        <v>1229</v>
      </c>
      <c r="C1999" s="48" t="s">
        <v>535</v>
      </c>
      <c r="D1999" s="48" t="s">
        <v>9</v>
      </c>
      <c r="E1999" s="48" t="s">
        <v>14</v>
      </c>
      <c r="F1999" s="48">
        <v>103356</v>
      </c>
      <c r="G1999" s="48">
        <v>103356</v>
      </c>
      <c r="H1999" s="48">
        <v>1</v>
      </c>
      <c r="I1999" s="23"/>
    </row>
    <row r="2000" spans="1:9" ht="27" x14ac:dyDescent="0.25">
      <c r="A2000" s="48" t="s">
        <v>703</v>
      </c>
      <c r="B2000" s="48" t="s">
        <v>870</v>
      </c>
      <c r="C2000" s="48" t="s">
        <v>399</v>
      </c>
      <c r="D2000" s="48" t="s">
        <v>384</v>
      </c>
      <c r="E2000" s="48" t="s">
        <v>14</v>
      </c>
      <c r="F2000" s="48">
        <v>750000</v>
      </c>
      <c r="G2000" s="48">
        <v>750000</v>
      </c>
      <c r="H2000" s="48">
        <v>1</v>
      </c>
      <c r="I2000" s="23"/>
    </row>
    <row r="2001" spans="1:9" ht="27" x14ac:dyDescent="0.25">
      <c r="A2001" s="48" t="s">
        <v>703</v>
      </c>
      <c r="B2001" s="48" t="s">
        <v>871</v>
      </c>
      <c r="C2001" s="48" t="s">
        <v>399</v>
      </c>
      <c r="D2001" s="48" t="s">
        <v>384</v>
      </c>
      <c r="E2001" s="48" t="s">
        <v>14</v>
      </c>
      <c r="F2001" s="48">
        <v>1500000</v>
      </c>
      <c r="G2001" s="48">
        <v>1500000</v>
      </c>
      <c r="H2001" s="48">
        <v>1</v>
      </c>
      <c r="I2001" s="23"/>
    </row>
    <row r="2002" spans="1:9" ht="27" x14ac:dyDescent="0.25">
      <c r="A2002" s="48" t="s">
        <v>703</v>
      </c>
      <c r="B2002" s="48" t="s">
        <v>872</v>
      </c>
      <c r="C2002" s="48" t="s">
        <v>399</v>
      </c>
      <c r="D2002" s="48" t="s">
        <v>384</v>
      </c>
      <c r="E2002" s="48" t="s">
        <v>14</v>
      </c>
      <c r="F2002" s="48">
        <v>1650000</v>
      </c>
      <c r="G2002" s="48">
        <v>1650000</v>
      </c>
      <c r="H2002" s="48">
        <v>1</v>
      </c>
      <c r="I2002" s="23"/>
    </row>
    <row r="2003" spans="1:9" ht="40.5" x14ac:dyDescent="0.25">
      <c r="A2003" s="48" t="s">
        <v>703</v>
      </c>
      <c r="B2003" s="48" t="s">
        <v>873</v>
      </c>
      <c r="C2003" s="48" t="s">
        <v>477</v>
      </c>
      <c r="D2003" s="48" t="s">
        <v>384</v>
      </c>
      <c r="E2003" s="48" t="s">
        <v>14</v>
      </c>
      <c r="F2003" s="48">
        <v>0</v>
      </c>
      <c r="G2003" s="48">
        <v>0</v>
      </c>
      <c r="H2003" s="48">
        <v>1</v>
      </c>
      <c r="I2003" s="23"/>
    </row>
    <row r="2004" spans="1:9" ht="40.5" x14ac:dyDescent="0.25">
      <c r="A2004" s="48" t="s">
        <v>703</v>
      </c>
      <c r="B2004" s="48" t="s">
        <v>874</v>
      </c>
      <c r="C2004" s="48" t="s">
        <v>525</v>
      </c>
      <c r="D2004" s="48" t="s">
        <v>384</v>
      </c>
      <c r="E2004" s="48" t="s">
        <v>14</v>
      </c>
      <c r="F2004" s="48">
        <v>0</v>
      </c>
      <c r="G2004" s="48">
        <v>0</v>
      </c>
      <c r="H2004" s="48">
        <v>1</v>
      </c>
      <c r="I2004" s="23"/>
    </row>
    <row r="2005" spans="1:9" ht="40.5" x14ac:dyDescent="0.25">
      <c r="A2005" s="48" t="s">
        <v>703</v>
      </c>
      <c r="B2005" s="48" t="s">
        <v>875</v>
      </c>
      <c r="C2005" s="48" t="s">
        <v>876</v>
      </c>
      <c r="D2005" s="48" t="s">
        <v>384</v>
      </c>
      <c r="E2005" s="48" t="s">
        <v>14</v>
      </c>
      <c r="F2005" s="48">
        <v>0</v>
      </c>
      <c r="G2005" s="48">
        <v>0</v>
      </c>
      <c r="H2005" s="48">
        <v>1</v>
      </c>
      <c r="I2005" s="23"/>
    </row>
    <row r="2006" spans="1:9" ht="40.5" x14ac:dyDescent="0.25">
      <c r="A2006" s="48" t="s">
        <v>703</v>
      </c>
      <c r="B2006" s="48" t="s">
        <v>877</v>
      </c>
      <c r="C2006" s="48" t="s">
        <v>528</v>
      </c>
      <c r="D2006" s="48" t="s">
        <v>384</v>
      </c>
      <c r="E2006" s="48" t="s">
        <v>14</v>
      </c>
      <c r="F2006" s="48">
        <v>0</v>
      </c>
      <c r="G2006" s="48">
        <v>0</v>
      </c>
      <c r="H2006" s="48">
        <v>1</v>
      </c>
      <c r="I2006" s="23"/>
    </row>
    <row r="2007" spans="1:9" ht="27" x14ac:dyDescent="0.25">
      <c r="A2007" s="48" t="s">
        <v>704</v>
      </c>
      <c r="B2007" s="48" t="s">
        <v>878</v>
      </c>
      <c r="C2007" s="48" t="s">
        <v>879</v>
      </c>
      <c r="D2007" s="48" t="s">
        <v>384</v>
      </c>
      <c r="E2007" s="48" t="s">
        <v>14</v>
      </c>
      <c r="F2007" s="48">
        <v>700000</v>
      </c>
      <c r="G2007" s="48">
        <v>700000</v>
      </c>
      <c r="H2007" s="48">
        <v>1</v>
      </c>
      <c r="I2007" s="23"/>
    </row>
    <row r="2008" spans="1:9" ht="27" x14ac:dyDescent="0.25">
      <c r="A2008" s="48" t="s">
        <v>704</v>
      </c>
      <c r="B2008" s="48" t="s">
        <v>880</v>
      </c>
      <c r="C2008" s="48" t="s">
        <v>395</v>
      </c>
      <c r="D2008" s="48" t="s">
        <v>384</v>
      </c>
      <c r="E2008" s="48" t="s">
        <v>14</v>
      </c>
      <c r="F2008" s="48">
        <v>0</v>
      </c>
      <c r="G2008" s="48">
        <v>0</v>
      </c>
      <c r="H2008" s="48">
        <v>1</v>
      </c>
      <c r="I2008" s="23"/>
    </row>
    <row r="2009" spans="1:9" ht="27" x14ac:dyDescent="0.25">
      <c r="A2009" s="48" t="s">
        <v>704</v>
      </c>
      <c r="B2009" s="48" t="s">
        <v>881</v>
      </c>
      <c r="C2009" s="48" t="s">
        <v>694</v>
      </c>
      <c r="D2009" s="48" t="s">
        <v>384</v>
      </c>
      <c r="E2009" s="48" t="s">
        <v>14</v>
      </c>
      <c r="F2009" s="48">
        <v>594000</v>
      </c>
      <c r="G2009" s="48">
        <v>594000</v>
      </c>
      <c r="H2009" s="48">
        <v>1</v>
      </c>
      <c r="I2009" s="23"/>
    </row>
    <row r="2010" spans="1:9" ht="40.5" x14ac:dyDescent="0.25">
      <c r="A2010" s="48" t="s">
        <v>703</v>
      </c>
      <c r="B2010" s="48" t="s">
        <v>882</v>
      </c>
      <c r="C2010" s="48" t="s">
        <v>533</v>
      </c>
      <c r="D2010" s="48" t="s">
        <v>384</v>
      </c>
      <c r="E2010" s="48" t="s">
        <v>14</v>
      </c>
      <c r="F2010" s="48">
        <v>0</v>
      </c>
      <c r="G2010" s="48">
        <v>0</v>
      </c>
      <c r="H2010" s="48">
        <v>1</v>
      </c>
      <c r="I2010" s="23"/>
    </row>
    <row r="2011" spans="1:9" ht="27" x14ac:dyDescent="0.25">
      <c r="A2011" s="48" t="s">
        <v>705</v>
      </c>
      <c r="B2011" s="48" t="s">
        <v>883</v>
      </c>
      <c r="C2011" s="48" t="s">
        <v>513</v>
      </c>
      <c r="D2011" s="48" t="s">
        <v>13</v>
      </c>
      <c r="E2011" s="48" t="s">
        <v>14</v>
      </c>
      <c r="F2011" s="48">
        <v>3500000</v>
      </c>
      <c r="G2011" s="48">
        <v>3500000</v>
      </c>
      <c r="H2011" s="48">
        <v>1</v>
      </c>
      <c r="I2011" s="23"/>
    </row>
    <row r="2012" spans="1:9" ht="27" x14ac:dyDescent="0.25">
      <c r="A2012" s="48" t="s">
        <v>705</v>
      </c>
      <c r="B2012" s="48" t="s">
        <v>884</v>
      </c>
      <c r="C2012" s="48" t="s">
        <v>494</v>
      </c>
      <c r="D2012" s="48" t="s">
        <v>9</v>
      </c>
      <c r="E2012" s="48" t="s">
        <v>14</v>
      </c>
      <c r="F2012" s="48">
        <v>2280000</v>
      </c>
      <c r="G2012" s="48">
        <v>2280000</v>
      </c>
      <c r="H2012" s="48">
        <v>1</v>
      </c>
      <c r="I2012" s="23"/>
    </row>
    <row r="2013" spans="1:9" ht="27" x14ac:dyDescent="0.25">
      <c r="A2013" s="48" t="s">
        <v>891</v>
      </c>
      <c r="B2013" s="48" t="s">
        <v>885</v>
      </c>
      <c r="C2013" s="48" t="s">
        <v>886</v>
      </c>
      <c r="D2013" s="48" t="s">
        <v>9</v>
      </c>
      <c r="E2013" s="48" t="s">
        <v>14</v>
      </c>
      <c r="F2013" s="48">
        <v>0</v>
      </c>
      <c r="G2013" s="48">
        <v>0</v>
      </c>
      <c r="H2013" s="48">
        <v>1</v>
      </c>
      <c r="I2013" s="23"/>
    </row>
    <row r="2014" spans="1:9" ht="27" x14ac:dyDescent="0.25">
      <c r="A2014" s="48" t="s">
        <v>891</v>
      </c>
      <c r="B2014" s="48" t="s">
        <v>887</v>
      </c>
      <c r="C2014" s="48" t="s">
        <v>886</v>
      </c>
      <c r="D2014" s="48" t="s">
        <v>9</v>
      </c>
      <c r="E2014" s="48" t="s">
        <v>14</v>
      </c>
      <c r="F2014" s="48">
        <v>0</v>
      </c>
      <c r="G2014" s="48">
        <v>0</v>
      </c>
      <c r="H2014" s="48">
        <v>1</v>
      </c>
      <c r="I2014" s="23"/>
    </row>
    <row r="2015" spans="1:9" ht="40.5" x14ac:dyDescent="0.25">
      <c r="A2015" s="48" t="s">
        <v>705</v>
      </c>
      <c r="B2015" s="48" t="s">
        <v>888</v>
      </c>
      <c r="C2015" s="48" t="s">
        <v>406</v>
      </c>
      <c r="D2015" s="48" t="s">
        <v>9</v>
      </c>
      <c r="E2015" s="48" t="s">
        <v>14</v>
      </c>
      <c r="F2015" s="48">
        <v>205000</v>
      </c>
      <c r="G2015" s="48">
        <v>205000</v>
      </c>
      <c r="H2015" s="48">
        <v>1</v>
      </c>
      <c r="I2015" s="23"/>
    </row>
    <row r="2016" spans="1:9" ht="40.5" x14ac:dyDescent="0.25">
      <c r="A2016" s="48" t="s">
        <v>704</v>
      </c>
      <c r="B2016" s="48" t="s">
        <v>889</v>
      </c>
      <c r="C2016" s="48" t="s">
        <v>402</v>
      </c>
      <c r="D2016" s="48" t="s">
        <v>13</v>
      </c>
      <c r="E2016" s="48" t="s">
        <v>14</v>
      </c>
      <c r="F2016" s="48">
        <v>0</v>
      </c>
      <c r="G2016" s="48">
        <v>0</v>
      </c>
      <c r="H2016" s="48">
        <v>1</v>
      </c>
      <c r="I2016" s="23"/>
    </row>
    <row r="2017" spans="1:9" ht="27" x14ac:dyDescent="0.25">
      <c r="A2017" s="48" t="s">
        <v>463</v>
      </c>
      <c r="B2017" s="48" t="s">
        <v>890</v>
      </c>
      <c r="C2017" s="48" t="s">
        <v>519</v>
      </c>
      <c r="D2017" s="48" t="s">
        <v>384</v>
      </c>
      <c r="E2017" s="48" t="s">
        <v>14</v>
      </c>
      <c r="F2017" s="48">
        <v>156000</v>
      </c>
      <c r="G2017" s="48">
        <v>156000</v>
      </c>
      <c r="H2017" s="48">
        <v>1</v>
      </c>
      <c r="I2017" s="23"/>
    </row>
    <row r="2018" spans="1:9" x14ac:dyDescent="0.25">
      <c r="A2018" s="48"/>
      <c r="B2018" s="48"/>
      <c r="C2018" s="48"/>
      <c r="D2018" s="48"/>
      <c r="E2018" s="48"/>
      <c r="F2018" s="48"/>
      <c r="G2018" s="48"/>
      <c r="H2018" s="48"/>
      <c r="I2018" s="23"/>
    </row>
    <row r="2019" spans="1:9" x14ac:dyDescent="0.25">
      <c r="A2019" s="48"/>
      <c r="B2019" s="48"/>
      <c r="C2019" s="48"/>
      <c r="D2019" s="48"/>
      <c r="E2019" s="48"/>
      <c r="F2019" s="48"/>
      <c r="G2019" s="48"/>
      <c r="H2019" s="48"/>
      <c r="I2019" s="23"/>
    </row>
    <row r="2020" spans="1:9" ht="15" customHeight="1" x14ac:dyDescent="0.25">
      <c r="A2020" s="546" t="s">
        <v>44</v>
      </c>
      <c r="B2020" s="547"/>
      <c r="C2020" s="547"/>
      <c r="D2020" s="547"/>
      <c r="E2020" s="547"/>
      <c r="F2020" s="547"/>
      <c r="G2020" s="547"/>
      <c r="H2020" s="547"/>
      <c r="I2020" s="23"/>
    </row>
    <row r="2021" spans="1:9" ht="30" customHeight="1" x14ac:dyDescent="0.25">
      <c r="A2021" s="543" t="s">
        <v>12</v>
      </c>
      <c r="B2021" s="544"/>
      <c r="C2021" s="544"/>
      <c r="D2021" s="544"/>
      <c r="E2021" s="544"/>
      <c r="F2021" s="544"/>
      <c r="G2021" s="544"/>
      <c r="H2021" s="545"/>
      <c r="I2021" s="23"/>
    </row>
    <row r="2022" spans="1:9" ht="30" customHeight="1" x14ac:dyDescent="0.25">
      <c r="A2022" s="345">
        <v>5134</v>
      </c>
      <c r="B2022" s="345" t="s">
        <v>3149</v>
      </c>
      <c r="C2022" s="345" t="s">
        <v>17</v>
      </c>
      <c r="D2022" s="345" t="s">
        <v>15</v>
      </c>
      <c r="E2022" s="345" t="s">
        <v>14</v>
      </c>
      <c r="F2022" s="345">
        <v>125000</v>
      </c>
      <c r="G2022" s="345">
        <v>125000</v>
      </c>
      <c r="H2022" s="345">
        <v>1</v>
      </c>
      <c r="I2022" s="23"/>
    </row>
    <row r="2023" spans="1:9" ht="30" customHeight="1" x14ac:dyDescent="0.25">
      <c r="A2023" s="345">
        <v>5134</v>
      </c>
      <c r="B2023" s="345" t="s">
        <v>3150</v>
      </c>
      <c r="C2023" s="345" t="s">
        <v>17</v>
      </c>
      <c r="D2023" s="345" t="s">
        <v>15</v>
      </c>
      <c r="E2023" s="345" t="s">
        <v>14</v>
      </c>
      <c r="F2023" s="345">
        <v>150000</v>
      </c>
      <c r="G2023" s="345">
        <v>150000</v>
      </c>
      <c r="H2023" s="345">
        <v>1</v>
      </c>
      <c r="I2023" s="23"/>
    </row>
    <row r="2024" spans="1:9" ht="30" customHeight="1" x14ac:dyDescent="0.25">
      <c r="A2024" s="345">
        <v>5134</v>
      </c>
      <c r="B2024" s="345" t="s">
        <v>3151</v>
      </c>
      <c r="C2024" s="345" t="s">
        <v>17</v>
      </c>
      <c r="D2024" s="345" t="s">
        <v>15</v>
      </c>
      <c r="E2024" s="345" t="s">
        <v>14</v>
      </c>
      <c r="F2024" s="345">
        <v>80000</v>
      </c>
      <c r="G2024" s="345">
        <v>80000</v>
      </c>
      <c r="H2024" s="345">
        <v>1</v>
      </c>
      <c r="I2024" s="23"/>
    </row>
    <row r="2025" spans="1:9" ht="30" customHeight="1" x14ac:dyDescent="0.25">
      <c r="A2025" s="345">
        <v>5134</v>
      </c>
      <c r="B2025" s="345" t="s">
        <v>3152</v>
      </c>
      <c r="C2025" s="345" t="s">
        <v>17</v>
      </c>
      <c r="D2025" s="345" t="s">
        <v>15</v>
      </c>
      <c r="E2025" s="345" t="s">
        <v>14</v>
      </c>
      <c r="F2025" s="345">
        <v>160000</v>
      </c>
      <c r="G2025" s="345">
        <v>160000</v>
      </c>
      <c r="H2025" s="345">
        <v>1</v>
      </c>
      <c r="I2025" s="23"/>
    </row>
    <row r="2026" spans="1:9" ht="30" customHeight="1" x14ac:dyDescent="0.25">
      <c r="A2026" s="345">
        <v>5134</v>
      </c>
      <c r="B2026" s="345" t="s">
        <v>3153</v>
      </c>
      <c r="C2026" s="345" t="s">
        <v>17</v>
      </c>
      <c r="D2026" s="345" t="s">
        <v>15</v>
      </c>
      <c r="E2026" s="345" t="s">
        <v>14</v>
      </c>
      <c r="F2026" s="345">
        <v>75000</v>
      </c>
      <c r="G2026" s="345">
        <v>75000</v>
      </c>
      <c r="H2026" s="345">
        <v>1</v>
      </c>
      <c r="I2026" s="23"/>
    </row>
    <row r="2027" spans="1:9" ht="30" customHeight="1" x14ac:dyDescent="0.25">
      <c r="A2027" s="345">
        <v>5134</v>
      </c>
      <c r="B2027" s="345" t="s">
        <v>3154</v>
      </c>
      <c r="C2027" s="345" t="s">
        <v>17</v>
      </c>
      <c r="D2027" s="345" t="s">
        <v>15</v>
      </c>
      <c r="E2027" s="345" t="s">
        <v>14</v>
      </c>
      <c r="F2027" s="345">
        <v>40000</v>
      </c>
      <c r="G2027" s="345">
        <v>40000</v>
      </c>
      <c r="H2027" s="345">
        <v>1</v>
      </c>
      <c r="I2027" s="23"/>
    </row>
    <row r="2028" spans="1:9" ht="27" x14ac:dyDescent="0.25">
      <c r="A2028" s="345">
        <v>5134</v>
      </c>
      <c r="B2028" s="345" t="s">
        <v>3155</v>
      </c>
      <c r="C2028" s="345" t="s">
        <v>17</v>
      </c>
      <c r="D2028" s="345" t="s">
        <v>15</v>
      </c>
      <c r="E2028" s="345" t="s">
        <v>14</v>
      </c>
      <c r="F2028" s="345">
        <v>95000</v>
      </c>
      <c r="G2028" s="345">
        <v>95000</v>
      </c>
      <c r="H2028" s="345">
        <v>1</v>
      </c>
      <c r="I2028" s="23"/>
    </row>
    <row r="2029" spans="1:9" ht="27" x14ac:dyDescent="0.25">
      <c r="A2029" s="345">
        <v>5134</v>
      </c>
      <c r="B2029" s="345" t="s">
        <v>2623</v>
      </c>
      <c r="C2029" s="345" t="s">
        <v>17</v>
      </c>
      <c r="D2029" s="345" t="s">
        <v>15</v>
      </c>
      <c r="E2029" s="345" t="s">
        <v>14</v>
      </c>
      <c r="F2029" s="345">
        <v>270000</v>
      </c>
      <c r="G2029" s="345">
        <v>270000</v>
      </c>
      <c r="H2029" s="345">
        <v>1</v>
      </c>
      <c r="I2029" s="23"/>
    </row>
    <row r="2030" spans="1:9" ht="27" x14ac:dyDescent="0.25">
      <c r="A2030" s="345">
        <v>5134</v>
      </c>
      <c r="B2030" s="345" t="s">
        <v>2624</v>
      </c>
      <c r="C2030" s="345" t="s">
        <v>17</v>
      </c>
      <c r="D2030" s="345" t="s">
        <v>15</v>
      </c>
      <c r="E2030" s="345" t="s">
        <v>14</v>
      </c>
      <c r="F2030" s="345">
        <v>720000</v>
      </c>
      <c r="G2030" s="345">
        <v>720000</v>
      </c>
      <c r="H2030" s="345">
        <v>1</v>
      </c>
      <c r="I2030" s="23"/>
    </row>
    <row r="2031" spans="1:9" ht="27" x14ac:dyDescent="0.25">
      <c r="A2031" s="345">
        <v>5134</v>
      </c>
      <c r="B2031" s="345" t="s">
        <v>2625</v>
      </c>
      <c r="C2031" s="345" t="s">
        <v>17</v>
      </c>
      <c r="D2031" s="345" t="s">
        <v>15</v>
      </c>
      <c r="E2031" s="345" t="s">
        <v>14</v>
      </c>
      <c r="F2031" s="345">
        <v>650000</v>
      </c>
      <c r="G2031" s="345">
        <v>650000</v>
      </c>
      <c r="H2031" s="345">
        <v>1</v>
      </c>
      <c r="I2031" s="23"/>
    </row>
    <row r="2032" spans="1:9" ht="27" x14ac:dyDescent="0.25">
      <c r="A2032" s="345">
        <v>5134</v>
      </c>
      <c r="B2032" s="345" t="s">
        <v>2626</v>
      </c>
      <c r="C2032" s="345" t="s">
        <v>17</v>
      </c>
      <c r="D2032" s="345" t="s">
        <v>15</v>
      </c>
      <c r="E2032" s="345" t="s">
        <v>14</v>
      </c>
      <c r="F2032" s="345">
        <v>460000</v>
      </c>
      <c r="G2032" s="345">
        <v>460000</v>
      </c>
      <c r="H2032" s="345">
        <v>1</v>
      </c>
      <c r="I2032" s="23"/>
    </row>
    <row r="2033" spans="1:9" ht="27" x14ac:dyDescent="0.25">
      <c r="A2033" s="345">
        <v>5134</v>
      </c>
      <c r="B2033" s="345" t="s">
        <v>2627</v>
      </c>
      <c r="C2033" s="345" t="s">
        <v>17</v>
      </c>
      <c r="D2033" s="345" t="s">
        <v>15</v>
      </c>
      <c r="E2033" s="345" t="s">
        <v>14</v>
      </c>
      <c r="F2033" s="345">
        <v>460000</v>
      </c>
      <c r="G2033" s="345">
        <v>460000</v>
      </c>
      <c r="H2033" s="345">
        <v>1</v>
      </c>
      <c r="I2033" s="23"/>
    </row>
    <row r="2034" spans="1:9" ht="27" x14ac:dyDescent="0.25">
      <c r="A2034" s="322">
        <v>5134</v>
      </c>
      <c r="B2034" s="322" t="s">
        <v>2621</v>
      </c>
      <c r="C2034" s="322" t="s">
        <v>395</v>
      </c>
      <c r="D2034" s="322" t="s">
        <v>384</v>
      </c>
      <c r="E2034" s="322" t="s">
        <v>14</v>
      </c>
      <c r="F2034" s="322">
        <v>800000</v>
      </c>
      <c r="G2034" s="322">
        <v>800000</v>
      </c>
      <c r="H2034" s="322">
        <v>1</v>
      </c>
      <c r="I2034" s="23"/>
    </row>
    <row r="2035" spans="1:9" x14ac:dyDescent="0.25">
      <c r="A2035" s="546" t="s">
        <v>3064</v>
      </c>
      <c r="B2035" s="547"/>
      <c r="C2035" s="547"/>
      <c r="D2035" s="547"/>
      <c r="E2035" s="547"/>
      <c r="F2035" s="547"/>
      <c r="G2035" s="547"/>
      <c r="H2035" s="547"/>
      <c r="I2035" s="23"/>
    </row>
    <row r="2036" spans="1:9" x14ac:dyDescent="0.25">
      <c r="A2036" s="543" t="s">
        <v>16</v>
      </c>
      <c r="B2036" s="544"/>
      <c r="C2036" s="544"/>
      <c r="D2036" s="544"/>
      <c r="E2036" s="544"/>
      <c r="F2036" s="544"/>
      <c r="G2036" s="544"/>
      <c r="H2036" s="544"/>
      <c r="I2036" s="23"/>
    </row>
    <row r="2037" spans="1:9" x14ac:dyDescent="0.25">
      <c r="A2037" s="342">
        <v>5113</v>
      </c>
      <c r="B2037" s="342" t="s">
        <v>3065</v>
      </c>
      <c r="C2037" s="342" t="s">
        <v>3066</v>
      </c>
      <c r="D2037" s="342" t="s">
        <v>384</v>
      </c>
      <c r="E2037" s="342" t="s">
        <v>14</v>
      </c>
      <c r="F2037" s="342">
        <v>17705100</v>
      </c>
      <c r="G2037" s="342">
        <v>17705100</v>
      </c>
      <c r="H2037" s="342">
        <v>1</v>
      </c>
      <c r="I2037" s="23"/>
    </row>
    <row r="2038" spans="1:9" x14ac:dyDescent="0.25">
      <c r="A2038" s="594" t="s">
        <v>12</v>
      </c>
      <c r="B2038" s="595"/>
      <c r="C2038" s="595"/>
      <c r="D2038" s="595"/>
      <c r="E2038" s="595"/>
      <c r="F2038" s="595"/>
      <c r="G2038" s="595"/>
      <c r="H2038" s="596"/>
      <c r="I2038" s="23"/>
    </row>
    <row r="2039" spans="1:9" x14ac:dyDescent="0.25">
      <c r="A2039" s="372">
        <v>5113</v>
      </c>
      <c r="B2039" s="372" t="s">
        <v>3746</v>
      </c>
      <c r="C2039" s="372" t="s">
        <v>3066</v>
      </c>
      <c r="D2039" s="372" t="s">
        <v>384</v>
      </c>
      <c r="E2039" s="372" t="s">
        <v>14</v>
      </c>
      <c r="F2039" s="372">
        <v>0</v>
      </c>
      <c r="G2039" s="372">
        <v>0</v>
      </c>
      <c r="H2039" s="372">
        <v>1</v>
      </c>
      <c r="I2039" s="23"/>
    </row>
    <row r="2040" spans="1:9" ht="27" x14ac:dyDescent="0.25">
      <c r="A2040" s="372">
        <v>5113</v>
      </c>
      <c r="B2040" s="372" t="s">
        <v>3747</v>
      </c>
      <c r="C2040" s="372" t="s">
        <v>457</v>
      </c>
      <c r="D2040" s="372" t="s">
        <v>1215</v>
      </c>
      <c r="E2040" s="372" t="s">
        <v>14</v>
      </c>
      <c r="F2040" s="372">
        <v>251664</v>
      </c>
      <c r="G2040" s="372">
        <v>251664</v>
      </c>
      <c r="H2040" s="372">
        <v>1</v>
      </c>
      <c r="I2040" s="23"/>
    </row>
    <row r="2041" spans="1:9" ht="27" x14ac:dyDescent="0.25">
      <c r="A2041" s="372">
        <v>5113</v>
      </c>
      <c r="B2041" s="372" t="s">
        <v>3748</v>
      </c>
      <c r="C2041" s="372" t="s">
        <v>1096</v>
      </c>
      <c r="D2041" s="372" t="s">
        <v>13</v>
      </c>
      <c r="E2041" s="372" t="s">
        <v>14</v>
      </c>
      <c r="F2041" s="372">
        <v>75504</v>
      </c>
      <c r="G2041" s="372">
        <v>75504</v>
      </c>
      <c r="H2041" s="372">
        <v>1</v>
      </c>
      <c r="I2041" s="23"/>
    </row>
    <row r="2042" spans="1:9" ht="27" x14ac:dyDescent="0.25">
      <c r="A2042" s="372">
        <v>5113</v>
      </c>
      <c r="B2042" s="372" t="s">
        <v>3067</v>
      </c>
      <c r="C2042" s="372" t="s">
        <v>457</v>
      </c>
      <c r="D2042" s="372" t="s">
        <v>1215</v>
      </c>
      <c r="E2042" s="372" t="s">
        <v>14</v>
      </c>
      <c r="F2042" s="372">
        <v>346668</v>
      </c>
      <c r="G2042" s="372">
        <v>346668</v>
      </c>
      <c r="H2042" s="372">
        <v>1</v>
      </c>
      <c r="I2042" s="23"/>
    </row>
    <row r="2043" spans="1:9" ht="27" x14ac:dyDescent="0.25">
      <c r="A2043" s="342">
        <v>5113</v>
      </c>
      <c r="B2043" s="372" t="s">
        <v>3068</v>
      </c>
      <c r="C2043" s="372" t="s">
        <v>1096</v>
      </c>
      <c r="D2043" s="372" t="s">
        <v>13</v>
      </c>
      <c r="E2043" s="372" t="s">
        <v>14</v>
      </c>
      <c r="F2043" s="372">
        <v>104016</v>
      </c>
      <c r="G2043" s="372">
        <v>104016</v>
      </c>
      <c r="H2043" s="372">
        <v>1</v>
      </c>
      <c r="I2043" s="23"/>
    </row>
    <row r="2044" spans="1:9" x14ac:dyDescent="0.25">
      <c r="A2044" s="546" t="s">
        <v>193</v>
      </c>
      <c r="B2044" s="547"/>
      <c r="C2044" s="547"/>
      <c r="D2044" s="547"/>
      <c r="E2044" s="547"/>
      <c r="F2044" s="547"/>
      <c r="G2044" s="547"/>
      <c r="H2044" s="547"/>
      <c r="I2044" s="23"/>
    </row>
    <row r="2045" spans="1:9" x14ac:dyDescent="0.25">
      <c r="A2045" s="543" t="s">
        <v>16</v>
      </c>
      <c r="B2045" s="544"/>
      <c r="C2045" s="544"/>
      <c r="D2045" s="544"/>
      <c r="E2045" s="544"/>
      <c r="F2045" s="544"/>
      <c r="G2045" s="544"/>
      <c r="H2045" s="544"/>
      <c r="I2045" s="23"/>
    </row>
    <row r="2046" spans="1:9" ht="27" x14ac:dyDescent="0.25">
      <c r="A2046" s="12">
        <v>4251</v>
      </c>
      <c r="B2046" s="12" t="s">
        <v>2226</v>
      </c>
      <c r="C2046" s="12" t="s">
        <v>467</v>
      </c>
      <c r="D2046" s="48" t="s">
        <v>384</v>
      </c>
      <c r="E2046" s="48" t="s">
        <v>14</v>
      </c>
      <c r="F2046" s="12">
        <v>25499472</v>
      </c>
      <c r="G2046" s="12">
        <v>25499472</v>
      </c>
      <c r="H2046" s="12">
        <v>1</v>
      </c>
      <c r="I2046" s="23"/>
    </row>
    <row r="2047" spans="1:9" x14ac:dyDescent="0.25">
      <c r="A2047" s="594" t="s">
        <v>12</v>
      </c>
      <c r="B2047" s="595"/>
      <c r="C2047" s="595"/>
      <c r="D2047" s="595"/>
      <c r="E2047" s="595"/>
      <c r="F2047" s="595"/>
      <c r="G2047" s="595"/>
      <c r="H2047" s="596"/>
      <c r="I2047" s="23"/>
    </row>
    <row r="2048" spans="1:9" ht="27" x14ac:dyDescent="0.25">
      <c r="A2048" s="117">
        <v>4251</v>
      </c>
      <c r="B2048" s="117" t="s">
        <v>2227</v>
      </c>
      <c r="C2048" s="117" t="s">
        <v>457</v>
      </c>
      <c r="D2048" s="117" t="s">
        <v>1215</v>
      </c>
      <c r="E2048" s="48" t="s">
        <v>14</v>
      </c>
      <c r="F2048" s="117">
        <v>500528</v>
      </c>
      <c r="G2048" s="117">
        <v>500528</v>
      </c>
      <c r="H2048" s="117">
        <v>1</v>
      </c>
      <c r="I2048" s="23"/>
    </row>
    <row r="2049" spans="1:9" x14ac:dyDescent="0.25">
      <c r="A2049" s="546" t="s">
        <v>63</v>
      </c>
      <c r="B2049" s="547"/>
      <c r="C2049" s="547"/>
      <c r="D2049" s="547"/>
      <c r="E2049" s="547"/>
      <c r="F2049" s="547"/>
      <c r="G2049" s="547"/>
      <c r="H2049" s="547"/>
      <c r="I2049" s="23"/>
    </row>
    <row r="2050" spans="1:9" x14ac:dyDescent="0.25">
      <c r="A2050" s="543" t="s">
        <v>12</v>
      </c>
      <c r="B2050" s="544"/>
      <c r="C2050" s="544"/>
      <c r="D2050" s="544"/>
      <c r="E2050" s="544"/>
      <c r="F2050" s="544"/>
      <c r="G2050" s="544"/>
      <c r="H2050" s="544"/>
      <c r="I2050" s="23"/>
    </row>
    <row r="2051" spans="1:9" ht="27" x14ac:dyDescent="0.25">
      <c r="A2051" s="372">
        <v>4241</v>
      </c>
      <c r="B2051" s="372" t="s">
        <v>3749</v>
      </c>
      <c r="C2051" s="372" t="s">
        <v>395</v>
      </c>
      <c r="D2051" s="372" t="s">
        <v>384</v>
      </c>
      <c r="E2051" s="372" t="s">
        <v>14</v>
      </c>
      <c r="F2051" s="372">
        <v>48000</v>
      </c>
      <c r="G2051" s="372">
        <v>48000</v>
      </c>
      <c r="H2051" s="372">
        <v>1</v>
      </c>
      <c r="I2051" s="23"/>
    </row>
    <row r="2052" spans="1:9" ht="27" x14ac:dyDescent="0.25">
      <c r="A2052" s="372">
        <v>4241</v>
      </c>
      <c r="B2052" s="372" t="s">
        <v>3745</v>
      </c>
      <c r="C2052" s="372" t="s">
        <v>395</v>
      </c>
      <c r="D2052" s="372" t="s">
        <v>384</v>
      </c>
      <c r="E2052" s="372" t="s">
        <v>14</v>
      </c>
      <c r="F2052" s="372">
        <v>320000</v>
      </c>
      <c r="G2052" s="372">
        <v>320000</v>
      </c>
      <c r="H2052" s="372">
        <v>1</v>
      </c>
      <c r="I2052" s="23"/>
    </row>
    <row r="2053" spans="1:9" ht="27" x14ac:dyDescent="0.25">
      <c r="A2053" s="372">
        <v>4241</v>
      </c>
      <c r="B2053" s="372" t="s">
        <v>868</v>
      </c>
      <c r="C2053" s="372" t="s">
        <v>395</v>
      </c>
      <c r="D2053" s="372" t="s">
        <v>384</v>
      </c>
      <c r="E2053" s="372" t="s">
        <v>14</v>
      </c>
      <c r="F2053" s="372">
        <v>0</v>
      </c>
      <c r="G2053" s="372">
        <v>0</v>
      </c>
      <c r="H2053" s="372">
        <v>1</v>
      </c>
      <c r="I2053" s="23"/>
    </row>
    <row r="2054" spans="1:9" ht="27" x14ac:dyDescent="0.25">
      <c r="A2054" s="372">
        <v>5129</v>
      </c>
      <c r="B2054" s="372" t="s">
        <v>1036</v>
      </c>
      <c r="C2054" s="372" t="s">
        <v>448</v>
      </c>
      <c r="D2054" s="372" t="s">
        <v>384</v>
      </c>
      <c r="E2054" s="372" t="s">
        <v>14</v>
      </c>
      <c r="F2054" s="372">
        <v>1980000</v>
      </c>
      <c r="G2054" s="372">
        <v>1980000</v>
      </c>
      <c r="H2054" s="372">
        <v>1</v>
      </c>
      <c r="I2054" s="23"/>
    </row>
    <row r="2055" spans="1:9" ht="15" customHeight="1" x14ac:dyDescent="0.25">
      <c r="A2055" s="570" t="s">
        <v>175</v>
      </c>
      <c r="B2055" s="571"/>
      <c r="C2055" s="571"/>
      <c r="D2055" s="571"/>
      <c r="E2055" s="571"/>
      <c r="F2055" s="571"/>
      <c r="G2055" s="571"/>
      <c r="H2055" s="571"/>
      <c r="I2055" s="23"/>
    </row>
    <row r="2056" spans="1:9" ht="15" customHeight="1" x14ac:dyDescent="0.25">
      <c r="A2056" s="543" t="s">
        <v>8</v>
      </c>
      <c r="B2056" s="544"/>
      <c r="C2056" s="544"/>
      <c r="D2056" s="544"/>
      <c r="E2056" s="544"/>
      <c r="F2056" s="544"/>
      <c r="G2056" s="544"/>
      <c r="H2056" s="544"/>
      <c r="I2056" s="23"/>
    </row>
    <row r="2057" spans="1:9" x14ac:dyDescent="0.25">
      <c r="A2057" s="4"/>
      <c r="B2057" s="4"/>
      <c r="C2057" s="4"/>
      <c r="D2057" s="4"/>
      <c r="E2057" s="4"/>
      <c r="F2057" s="4"/>
      <c r="G2057" s="4"/>
      <c r="H2057" s="4"/>
      <c r="I2057" s="23"/>
    </row>
    <row r="2058" spans="1:9" x14ac:dyDescent="0.25">
      <c r="A2058" s="546" t="s">
        <v>64</v>
      </c>
      <c r="B2058" s="547"/>
      <c r="C2058" s="547"/>
      <c r="D2058" s="547"/>
      <c r="E2058" s="547"/>
      <c r="F2058" s="547"/>
      <c r="G2058" s="547"/>
      <c r="H2058" s="548"/>
      <c r="I2058" s="23"/>
    </row>
    <row r="2059" spans="1:9" x14ac:dyDescent="0.25">
      <c r="A2059" s="543" t="s">
        <v>16</v>
      </c>
      <c r="B2059" s="544"/>
      <c r="C2059" s="544"/>
      <c r="D2059" s="544"/>
      <c r="E2059" s="544"/>
      <c r="F2059" s="544"/>
      <c r="G2059" s="544"/>
      <c r="H2059" s="545"/>
      <c r="I2059" s="23"/>
    </row>
    <row r="2060" spans="1:9" ht="27" x14ac:dyDescent="0.25">
      <c r="A2060" s="12">
        <v>4861</v>
      </c>
      <c r="B2060" s="12" t="s">
        <v>866</v>
      </c>
      <c r="C2060" s="12" t="s">
        <v>20</v>
      </c>
      <c r="D2060" s="12" t="s">
        <v>384</v>
      </c>
      <c r="E2060" s="12" t="s">
        <v>14</v>
      </c>
      <c r="F2060" s="12">
        <v>34300000</v>
      </c>
      <c r="G2060" s="12">
        <v>34300000</v>
      </c>
      <c r="H2060" s="12">
        <v>1</v>
      </c>
    </row>
    <row r="2061" spans="1:9" x14ac:dyDescent="0.25">
      <c r="A2061" s="543" t="s">
        <v>12</v>
      </c>
      <c r="B2061" s="544"/>
      <c r="C2061" s="544"/>
      <c r="D2061" s="544"/>
      <c r="E2061" s="544"/>
      <c r="F2061" s="544"/>
      <c r="G2061" s="544"/>
      <c r="H2061" s="544"/>
    </row>
    <row r="2062" spans="1:9" ht="27" x14ac:dyDescent="0.25">
      <c r="A2062" s="214">
        <v>4861</v>
      </c>
      <c r="B2062" s="214" t="s">
        <v>1236</v>
      </c>
      <c r="C2062" s="259" t="s">
        <v>457</v>
      </c>
      <c r="D2062" s="259" t="s">
        <v>15</v>
      </c>
      <c r="E2062" s="259" t="s">
        <v>14</v>
      </c>
      <c r="F2062" s="259">
        <v>55000</v>
      </c>
      <c r="G2062" s="259">
        <v>55000</v>
      </c>
      <c r="H2062" s="12">
        <v>1</v>
      </c>
    </row>
    <row r="2063" spans="1:9" ht="40.5" x14ac:dyDescent="0.25">
      <c r="A2063" s="214">
        <v>4861</v>
      </c>
      <c r="B2063" s="214" t="s">
        <v>867</v>
      </c>
      <c r="C2063" s="214" t="s">
        <v>498</v>
      </c>
      <c r="D2063" s="259" t="s">
        <v>384</v>
      </c>
      <c r="E2063" s="259" t="s">
        <v>14</v>
      </c>
      <c r="F2063" s="259">
        <v>12000000</v>
      </c>
      <c r="G2063" s="259">
        <v>12000000</v>
      </c>
      <c r="H2063" s="12">
        <v>1</v>
      </c>
    </row>
    <row r="2064" spans="1:9" x14ac:dyDescent="0.25">
      <c r="A2064" s="570" t="s">
        <v>285</v>
      </c>
      <c r="B2064" s="571"/>
      <c r="C2064" s="571"/>
      <c r="D2064" s="571"/>
      <c r="E2064" s="571"/>
      <c r="F2064" s="571"/>
      <c r="G2064" s="571"/>
      <c r="H2064" s="571"/>
      <c r="I2064" s="23"/>
    </row>
    <row r="2065" spans="1:9" ht="15" customHeight="1" x14ac:dyDescent="0.25">
      <c r="A2065" s="591" t="s">
        <v>16</v>
      </c>
      <c r="B2065" s="592"/>
      <c r="C2065" s="592"/>
      <c r="D2065" s="592"/>
      <c r="E2065" s="592"/>
      <c r="F2065" s="592"/>
      <c r="G2065" s="592"/>
      <c r="H2065" s="593"/>
      <c r="I2065" s="23"/>
    </row>
    <row r="2066" spans="1:9" ht="27" x14ac:dyDescent="0.25">
      <c r="A2066" s="153">
        <v>4251</v>
      </c>
      <c r="B2066" s="405" t="s">
        <v>4249</v>
      </c>
      <c r="C2066" s="405" t="s">
        <v>4250</v>
      </c>
      <c r="D2066" s="405" t="s">
        <v>384</v>
      </c>
      <c r="E2066" s="405" t="s">
        <v>14</v>
      </c>
      <c r="F2066" s="405">
        <v>12173953</v>
      </c>
      <c r="G2066" s="405">
        <v>12173953</v>
      </c>
      <c r="H2066" s="405">
        <v>1</v>
      </c>
      <c r="I2066" s="23"/>
    </row>
    <row r="2067" spans="1:9" ht="15" customHeight="1" x14ac:dyDescent="0.25">
      <c r="A2067" s="591" t="s">
        <v>12</v>
      </c>
      <c r="B2067" s="592"/>
      <c r="C2067" s="592"/>
      <c r="D2067" s="592"/>
      <c r="E2067" s="592"/>
      <c r="F2067" s="592"/>
      <c r="G2067" s="592"/>
      <c r="H2067" s="593"/>
      <c r="I2067" s="23"/>
    </row>
    <row r="2068" spans="1:9" ht="27" x14ac:dyDescent="0.25">
      <c r="A2068" s="406">
        <v>4251</v>
      </c>
      <c r="B2068" s="420" t="s">
        <v>4443</v>
      </c>
      <c r="C2068" s="420" t="s">
        <v>457</v>
      </c>
      <c r="D2068" s="420" t="s">
        <v>1215</v>
      </c>
      <c r="E2068" s="420" t="s">
        <v>14</v>
      </c>
      <c r="F2068" s="420">
        <v>243479</v>
      </c>
      <c r="G2068" s="420">
        <v>243479</v>
      </c>
      <c r="H2068" s="420">
        <v>1</v>
      </c>
      <c r="I2068" s="23"/>
    </row>
    <row r="2069" spans="1:9" x14ac:dyDescent="0.25">
      <c r="A2069" s="570" t="s">
        <v>115</v>
      </c>
      <c r="B2069" s="571"/>
      <c r="C2069" s="571"/>
      <c r="D2069" s="571"/>
      <c r="E2069" s="571"/>
      <c r="F2069" s="571"/>
      <c r="G2069" s="571"/>
      <c r="H2069" s="571"/>
      <c r="I2069" s="23"/>
    </row>
    <row r="2070" spans="1:9" x14ac:dyDescent="0.25">
      <c r="A2070" s="543" t="s">
        <v>12</v>
      </c>
      <c r="B2070" s="544"/>
      <c r="C2070" s="544"/>
      <c r="D2070" s="544"/>
      <c r="E2070" s="544"/>
      <c r="F2070" s="544"/>
      <c r="G2070" s="544"/>
      <c r="H2070" s="544"/>
      <c r="I2070" s="23"/>
    </row>
    <row r="2071" spans="1:9" x14ac:dyDescent="0.25">
      <c r="A2071" s="4"/>
      <c r="B2071" s="4"/>
      <c r="C2071" s="4"/>
      <c r="D2071" s="12"/>
      <c r="E2071" s="13"/>
      <c r="F2071" s="13"/>
      <c r="G2071" s="13"/>
      <c r="H2071" s="21"/>
      <c r="I2071" s="23"/>
    </row>
    <row r="2072" spans="1:9" x14ac:dyDescent="0.25">
      <c r="A2072" s="570" t="s">
        <v>134</v>
      </c>
      <c r="B2072" s="571"/>
      <c r="C2072" s="571"/>
      <c r="D2072" s="571"/>
      <c r="E2072" s="571"/>
      <c r="F2072" s="571"/>
      <c r="G2072" s="571"/>
      <c r="H2072" s="571"/>
      <c r="I2072" s="23"/>
    </row>
    <row r="2073" spans="1:9" x14ac:dyDescent="0.25">
      <c r="A2073" s="543" t="s">
        <v>12</v>
      </c>
      <c r="B2073" s="544"/>
      <c r="C2073" s="544"/>
      <c r="D2073" s="544"/>
      <c r="E2073" s="544"/>
      <c r="F2073" s="544"/>
      <c r="G2073" s="544"/>
      <c r="H2073" s="544"/>
      <c r="I2073" s="23"/>
    </row>
    <row r="2074" spans="1:9" x14ac:dyDescent="0.25">
      <c r="A2074" s="147"/>
      <c r="B2074" s="147"/>
      <c r="C2074" s="147"/>
      <c r="D2074" s="147"/>
      <c r="E2074" s="147"/>
      <c r="F2074" s="147"/>
      <c r="G2074" s="147"/>
      <c r="H2074" s="147"/>
      <c r="I2074" s="23"/>
    </row>
    <row r="2075" spans="1:9" x14ac:dyDescent="0.25">
      <c r="A2075" s="570" t="s">
        <v>178</v>
      </c>
      <c r="B2075" s="571"/>
      <c r="C2075" s="571"/>
      <c r="D2075" s="571"/>
      <c r="E2075" s="571"/>
      <c r="F2075" s="571"/>
      <c r="G2075" s="571"/>
      <c r="H2075" s="571"/>
      <c r="I2075" s="23"/>
    </row>
    <row r="2076" spans="1:9" x14ac:dyDescent="0.25">
      <c r="A2076" s="543" t="s">
        <v>12</v>
      </c>
      <c r="B2076" s="544"/>
      <c r="C2076" s="544"/>
      <c r="D2076" s="544"/>
      <c r="E2076" s="544"/>
      <c r="F2076" s="544"/>
      <c r="G2076" s="544"/>
      <c r="H2076" s="544"/>
      <c r="I2076" s="23"/>
    </row>
    <row r="2077" spans="1:9" ht="27" x14ac:dyDescent="0.25">
      <c r="A2077" s="350">
        <v>5113</v>
      </c>
      <c r="B2077" s="350" t="s">
        <v>3214</v>
      </c>
      <c r="C2077" s="350" t="s">
        <v>457</v>
      </c>
      <c r="D2077" s="350" t="s">
        <v>15</v>
      </c>
      <c r="E2077" s="350" t="s">
        <v>14</v>
      </c>
      <c r="F2077" s="350">
        <v>250332</v>
      </c>
      <c r="G2077" s="350">
        <v>250332</v>
      </c>
      <c r="H2077" s="350">
        <v>1</v>
      </c>
      <c r="I2077" s="23"/>
    </row>
    <row r="2078" spans="1:9" ht="27" x14ac:dyDescent="0.25">
      <c r="A2078" s="350">
        <v>5113</v>
      </c>
      <c r="B2078" s="350" t="s">
        <v>3215</v>
      </c>
      <c r="C2078" s="350" t="s">
        <v>457</v>
      </c>
      <c r="D2078" s="350" t="s">
        <v>15</v>
      </c>
      <c r="E2078" s="350" t="s">
        <v>14</v>
      </c>
      <c r="F2078" s="350">
        <v>585804</v>
      </c>
      <c r="G2078" s="350">
        <v>585804</v>
      </c>
      <c r="H2078" s="350">
        <v>1</v>
      </c>
      <c r="I2078" s="23"/>
    </row>
    <row r="2079" spans="1:9" ht="27" x14ac:dyDescent="0.25">
      <c r="A2079" s="350">
        <v>5113</v>
      </c>
      <c r="B2079" s="350" t="s">
        <v>3216</v>
      </c>
      <c r="C2079" s="350" t="s">
        <v>1096</v>
      </c>
      <c r="D2079" s="350" t="s">
        <v>13</v>
      </c>
      <c r="E2079" s="350" t="s">
        <v>14</v>
      </c>
      <c r="F2079" s="350">
        <v>75096</v>
      </c>
      <c r="G2079" s="350">
        <v>75096</v>
      </c>
      <c r="H2079" s="350">
        <v>1</v>
      </c>
      <c r="I2079" s="23"/>
    </row>
    <row r="2080" spans="1:9" ht="27" x14ac:dyDescent="0.25">
      <c r="A2080" s="350">
        <v>5113</v>
      </c>
      <c r="B2080" s="350" t="s">
        <v>3217</v>
      </c>
      <c r="C2080" s="350" t="s">
        <v>1096</v>
      </c>
      <c r="D2080" s="350" t="s">
        <v>13</v>
      </c>
      <c r="E2080" s="350" t="s">
        <v>14</v>
      </c>
      <c r="F2080" s="350">
        <v>175740</v>
      </c>
      <c r="G2080" s="350">
        <v>175740</v>
      </c>
      <c r="H2080" s="350">
        <v>1</v>
      </c>
      <c r="I2080" s="23"/>
    </row>
    <row r="2081" spans="1:9" ht="27" x14ac:dyDescent="0.25">
      <c r="A2081" s="345">
        <v>5113</v>
      </c>
      <c r="B2081" s="350" t="s">
        <v>3140</v>
      </c>
      <c r="C2081" s="350" t="s">
        <v>1096</v>
      </c>
      <c r="D2081" s="350" t="s">
        <v>13</v>
      </c>
      <c r="E2081" s="350" t="s">
        <v>14</v>
      </c>
      <c r="F2081" s="350">
        <v>128388</v>
      </c>
      <c r="G2081" s="350">
        <v>128388</v>
      </c>
      <c r="H2081" s="350">
        <v>1</v>
      </c>
      <c r="I2081" s="23"/>
    </row>
    <row r="2082" spans="1:9" ht="27" x14ac:dyDescent="0.25">
      <c r="A2082" s="350">
        <v>5113</v>
      </c>
      <c r="B2082" s="350" t="s">
        <v>3141</v>
      </c>
      <c r="C2082" s="350" t="s">
        <v>1096</v>
      </c>
      <c r="D2082" s="350" t="s">
        <v>13</v>
      </c>
      <c r="E2082" s="350" t="s">
        <v>14</v>
      </c>
      <c r="F2082" s="350">
        <v>201300</v>
      </c>
      <c r="G2082" s="350">
        <v>201300</v>
      </c>
      <c r="H2082" s="350">
        <v>1</v>
      </c>
      <c r="I2082" s="23"/>
    </row>
    <row r="2083" spans="1:9" ht="27" x14ac:dyDescent="0.25">
      <c r="A2083" s="345">
        <v>5113</v>
      </c>
      <c r="B2083" s="345" t="s">
        <v>3142</v>
      </c>
      <c r="C2083" s="345" t="s">
        <v>1096</v>
      </c>
      <c r="D2083" s="345" t="s">
        <v>13</v>
      </c>
      <c r="E2083" s="345" t="s">
        <v>14</v>
      </c>
      <c r="F2083" s="345">
        <v>249180</v>
      </c>
      <c r="G2083" s="345">
        <v>249180</v>
      </c>
      <c r="H2083" s="345">
        <v>1</v>
      </c>
      <c r="I2083" s="23"/>
    </row>
    <row r="2084" spans="1:9" ht="27" x14ac:dyDescent="0.25">
      <c r="A2084" s="345">
        <v>5113</v>
      </c>
      <c r="B2084" s="345" t="s">
        <v>3143</v>
      </c>
      <c r="C2084" s="345" t="s">
        <v>1096</v>
      </c>
      <c r="D2084" s="345" t="s">
        <v>13</v>
      </c>
      <c r="E2084" s="345" t="s">
        <v>14</v>
      </c>
      <c r="F2084" s="345">
        <v>344496</v>
      </c>
      <c r="G2084" s="345">
        <v>344496</v>
      </c>
      <c r="H2084" s="345">
        <v>1</v>
      </c>
      <c r="I2084" s="23"/>
    </row>
    <row r="2085" spans="1:9" ht="27" x14ac:dyDescent="0.25">
      <c r="A2085" s="345">
        <v>5113</v>
      </c>
      <c r="B2085" s="345" t="s">
        <v>3144</v>
      </c>
      <c r="C2085" s="345" t="s">
        <v>1096</v>
      </c>
      <c r="D2085" s="345" t="s">
        <v>13</v>
      </c>
      <c r="E2085" s="345" t="s">
        <v>14</v>
      </c>
      <c r="F2085" s="345">
        <v>163132</v>
      </c>
      <c r="G2085" s="345">
        <v>163132</v>
      </c>
      <c r="H2085" s="345">
        <v>1</v>
      </c>
      <c r="I2085" s="23"/>
    </row>
    <row r="2086" spans="1:9" ht="27" x14ac:dyDescent="0.25">
      <c r="A2086" s="345">
        <v>5113</v>
      </c>
      <c r="B2086" s="345" t="s">
        <v>3145</v>
      </c>
      <c r="C2086" s="345" t="s">
        <v>1096</v>
      </c>
      <c r="D2086" s="345" t="s">
        <v>13</v>
      </c>
      <c r="E2086" s="345" t="s">
        <v>14</v>
      </c>
      <c r="F2086" s="345">
        <v>637824</v>
      </c>
      <c r="G2086" s="345">
        <v>637824</v>
      </c>
      <c r="H2086" s="345">
        <v>1</v>
      </c>
      <c r="I2086" s="23"/>
    </row>
    <row r="2087" spans="1:9" ht="27" x14ac:dyDescent="0.25">
      <c r="A2087" s="345">
        <v>5113</v>
      </c>
      <c r="B2087" s="345" t="s">
        <v>3146</v>
      </c>
      <c r="C2087" s="345" t="s">
        <v>1096</v>
      </c>
      <c r="D2087" s="345" t="s">
        <v>13</v>
      </c>
      <c r="E2087" s="345" t="s">
        <v>14</v>
      </c>
      <c r="F2087" s="345">
        <v>839100</v>
      </c>
      <c r="G2087" s="345">
        <v>839100</v>
      </c>
      <c r="H2087" s="345">
        <v>1</v>
      </c>
      <c r="I2087" s="23"/>
    </row>
    <row r="2088" spans="1:9" ht="27" x14ac:dyDescent="0.25">
      <c r="A2088" s="345">
        <v>5113</v>
      </c>
      <c r="B2088" s="345" t="s">
        <v>3133</v>
      </c>
      <c r="C2088" s="345" t="s">
        <v>457</v>
      </c>
      <c r="D2088" s="345" t="s">
        <v>15</v>
      </c>
      <c r="E2088" s="345" t="s">
        <v>14</v>
      </c>
      <c r="F2088" s="345">
        <v>427968</v>
      </c>
      <c r="G2088" s="345">
        <v>427968</v>
      </c>
      <c r="H2088" s="345">
        <v>1</v>
      </c>
      <c r="I2088" s="23"/>
    </row>
    <row r="2089" spans="1:9" ht="27" x14ac:dyDescent="0.25">
      <c r="A2089" s="345">
        <v>5113</v>
      </c>
      <c r="B2089" s="345" t="s">
        <v>3134</v>
      </c>
      <c r="C2089" s="345" t="s">
        <v>457</v>
      </c>
      <c r="D2089" s="345" t="s">
        <v>15</v>
      </c>
      <c r="E2089" s="345" t="s">
        <v>14</v>
      </c>
      <c r="F2089" s="345">
        <v>671016</v>
      </c>
      <c r="G2089" s="345">
        <v>671016</v>
      </c>
      <c r="H2089" s="345">
        <v>1</v>
      </c>
      <c r="I2089" s="23"/>
    </row>
    <row r="2090" spans="1:9" ht="27" x14ac:dyDescent="0.25">
      <c r="A2090" s="345">
        <v>5113</v>
      </c>
      <c r="B2090" s="345" t="s">
        <v>3135</v>
      </c>
      <c r="C2090" s="345" t="s">
        <v>457</v>
      </c>
      <c r="D2090" s="345" t="s">
        <v>15</v>
      </c>
      <c r="E2090" s="345" t="s">
        <v>14</v>
      </c>
      <c r="F2090" s="345">
        <v>830580</v>
      </c>
      <c r="G2090" s="345">
        <v>830580</v>
      </c>
      <c r="H2090" s="345">
        <v>1</v>
      </c>
      <c r="I2090" s="23"/>
    </row>
    <row r="2091" spans="1:9" ht="27" x14ac:dyDescent="0.25">
      <c r="A2091" s="345">
        <v>5113</v>
      </c>
      <c r="B2091" s="345" t="s">
        <v>3136</v>
      </c>
      <c r="C2091" s="345" t="s">
        <v>457</v>
      </c>
      <c r="D2091" s="345" t="s">
        <v>15</v>
      </c>
      <c r="E2091" s="345" t="s">
        <v>14</v>
      </c>
      <c r="F2091" s="345">
        <v>1148328</v>
      </c>
      <c r="G2091" s="345">
        <v>1148328</v>
      </c>
      <c r="H2091" s="345">
        <v>1</v>
      </c>
      <c r="I2091" s="23"/>
    </row>
    <row r="2092" spans="1:9" ht="27" x14ac:dyDescent="0.25">
      <c r="A2092" s="345">
        <v>5113</v>
      </c>
      <c r="B2092" s="345" t="s">
        <v>3137</v>
      </c>
      <c r="C2092" s="345" t="s">
        <v>457</v>
      </c>
      <c r="D2092" s="345" t="s">
        <v>15</v>
      </c>
      <c r="E2092" s="345" t="s">
        <v>14</v>
      </c>
      <c r="F2092" s="345">
        <v>540456</v>
      </c>
      <c r="G2092" s="345">
        <v>540456</v>
      </c>
      <c r="H2092" s="345">
        <v>1</v>
      </c>
      <c r="I2092" s="23"/>
    </row>
    <row r="2093" spans="1:9" ht="27" x14ac:dyDescent="0.25">
      <c r="A2093" s="345">
        <v>5113</v>
      </c>
      <c r="B2093" s="345" t="s">
        <v>3138</v>
      </c>
      <c r="C2093" s="345" t="s">
        <v>457</v>
      </c>
      <c r="D2093" s="345" t="s">
        <v>15</v>
      </c>
      <c r="E2093" s="345" t="s">
        <v>14</v>
      </c>
      <c r="F2093" s="345">
        <v>1913484</v>
      </c>
      <c r="G2093" s="345">
        <v>1913484</v>
      </c>
      <c r="H2093" s="345">
        <v>1</v>
      </c>
      <c r="I2093" s="23"/>
    </row>
    <row r="2094" spans="1:9" ht="27" x14ac:dyDescent="0.25">
      <c r="A2094" s="345">
        <v>5113</v>
      </c>
      <c r="B2094" s="345" t="s">
        <v>3139</v>
      </c>
      <c r="C2094" s="345" t="s">
        <v>457</v>
      </c>
      <c r="D2094" s="345" t="s">
        <v>15</v>
      </c>
      <c r="E2094" s="345" t="s">
        <v>14</v>
      </c>
      <c r="F2094" s="345">
        <v>2097756</v>
      </c>
      <c r="G2094" s="345">
        <v>2097756</v>
      </c>
      <c r="H2094" s="345">
        <v>1</v>
      </c>
      <c r="I2094" s="23"/>
    </row>
    <row r="2095" spans="1:9" ht="27" x14ac:dyDescent="0.25">
      <c r="A2095" s="345">
        <v>4251</v>
      </c>
      <c r="B2095" s="345" t="s">
        <v>1237</v>
      </c>
      <c r="C2095" s="345" t="s">
        <v>457</v>
      </c>
      <c r="D2095" s="345" t="s">
        <v>15</v>
      </c>
      <c r="E2095" s="345" t="s">
        <v>14</v>
      </c>
      <c r="F2095" s="345">
        <v>50000</v>
      </c>
      <c r="G2095" s="345">
        <v>50000</v>
      </c>
      <c r="H2095" s="345">
        <v>1</v>
      </c>
      <c r="I2095" s="23"/>
    </row>
    <row r="2096" spans="1:9" ht="15" customHeight="1" x14ac:dyDescent="0.25">
      <c r="A2096" s="591" t="s">
        <v>16</v>
      </c>
      <c r="B2096" s="592"/>
      <c r="C2096" s="592"/>
      <c r="D2096" s="592"/>
      <c r="E2096" s="592"/>
      <c r="F2096" s="592"/>
      <c r="G2096" s="592"/>
      <c r="H2096" s="593"/>
      <c r="I2096" s="23"/>
    </row>
    <row r="2097" spans="1:24" s="439" customFormat="1" ht="27" x14ac:dyDescent="0.25">
      <c r="A2097" s="441">
        <v>5113</v>
      </c>
      <c r="B2097" s="441" t="s">
        <v>4685</v>
      </c>
      <c r="C2097" s="441" t="s">
        <v>977</v>
      </c>
      <c r="D2097" s="441" t="s">
        <v>384</v>
      </c>
      <c r="E2097" s="441" t="s">
        <v>14</v>
      </c>
      <c r="F2097" s="441">
        <v>29918120</v>
      </c>
      <c r="G2097" s="441">
        <v>29918120</v>
      </c>
      <c r="H2097" s="441">
        <v>1</v>
      </c>
      <c r="I2097" s="442"/>
      <c r="P2097" s="440"/>
      <c r="Q2097" s="440"/>
      <c r="R2097" s="440"/>
      <c r="S2097" s="440"/>
      <c r="T2097" s="440"/>
      <c r="U2097" s="440"/>
      <c r="V2097" s="440"/>
      <c r="W2097" s="440"/>
      <c r="X2097" s="440"/>
    </row>
    <row r="2098" spans="1:24" ht="27" x14ac:dyDescent="0.25">
      <c r="A2098" s="12">
        <v>5113</v>
      </c>
      <c r="B2098" s="441" t="s">
        <v>3920</v>
      </c>
      <c r="C2098" s="441" t="s">
        <v>977</v>
      </c>
      <c r="D2098" s="441" t="s">
        <v>15</v>
      </c>
      <c r="E2098" s="441" t="s">
        <v>14</v>
      </c>
      <c r="F2098" s="441">
        <v>12784890</v>
      </c>
      <c r="G2098" s="441">
        <v>12784890</v>
      </c>
      <c r="H2098" s="441">
        <v>1</v>
      </c>
      <c r="I2098" s="23"/>
    </row>
    <row r="2099" spans="1:24" ht="27" x14ac:dyDescent="0.25">
      <c r="A2099" s="12">
        <v>51132</v>
      </c>
      <c r="B2099" s="12" t="s">
        <v>3921</v>
      </c>
      <c r="C2099" s="12" t="s">
        <v>977</v>
      </c>
      <c r="D2099" s="12" t="s">
        <v>15</v>
      </c>
      <c r="E2099" s="12" t="s">
        <v>14</v>
      </c>
      <c r="F2099" s="12">
        <v>29918120</v>
      </c>
      <c r="G2099" s="12">
        <v>29918120</v>
      </c>
      <c r="H2099" s="12">
        <v>1</v>
      </c>
      <c r="I2099" s="23"/>
    </row>
    <row r="2100" spans="1:24" ht="27" x14ac:dyDescent="0.25">
      <c r="A2100" s="12">
        <v>4251</v>
      </c>
      <c r="B2100" s="12" t="s">
        <v>3126</v>
      </c>
      <c r="C2100" s="12" t="s">
        <v>977</v>
      </c>
      <c r="D2100" s="12" t="s">
        <v>15</v>
      </c>
      <c r="E2100" s="12" t="s">
        <v>14</v>
      </c>
      <c r="F2100" s="12">
        <v>25423640</v>
      </c>
      <c r="G2100" s="12">
        <v>25423640</v>
      </c>
      <c r="H2100" s="12">
        <v>1</v>
      </c>
      <c r="I2100" s="23"/>
    </row>
    <row r="2101" spans="1:24" ht="27" x14ac:dyDescent="0.25">
      <c r="A2101" s="12">
        <v>4251</v>
      </c>
      <c r="B2101" s="12" t="s">
        <v>3127</v>
      </c>
      <c r="C2101" s="12" t="s">
        <v>977</v>
      </c>
      <c r="D2101" s="12" t="s">
        <v>15</v>
      </c>
      <c r="E2101" s="12" t="s">
        <v>14</v>
      </c>
      <c r="F2101" s="12">
        <v>35069770</v>
      </c>
      <c r="G2101" s="12">
        <v>35069770</v>
      </c>
      <c r="H2101" s="12">
        <v>1</v>
      </c>
      <c r="I2101" s="23"/>
    </row>
    <row r="2102" spans="1:24" ht="27" x14ac:dyDescent="0.25">
      <c r="A2102" s="12">
        <v>4251</v>
      </c>
      <c r="B2102" s="12" t="s">
        <v>3128</v>
      </c>
      <c r="C2102" s="12" t="s">
        <v>977</v>
      </c>
      <c r="D2102" s="12" t="s">
        <v>15</v>
      </c>
      <c r="E2102" s="12" t="s">
        <v>14</v>
      </c>
      <c r="F2102" s="12">
        <v>43786410</v>
      </c>
      <c r="G2102" s="12">
        <v>43786410</v>
      </c>
      <c r="H2102" s="12">
        <v>1</v>
      </c>
      <c r="I2102" s="23"/>
    </row>
    <row r="2103" spans="1:24" ht="27" x14ac:dyDescent="0.25">
      <c r="A2103" s="12">
        <v>4251</v>
      </c>
      <c r="B2103" s="12" t="s">
        <v>3129</v>
      </c>
      <c r="C2103" s="12" t="s">
        <v>977</v>
      </c>
      <c r="D2103" s="12" t="s">
        <v>15</v>
      </c>
      <c r="E2103" s="12" t="s">
        <v>14</v>
      </c>
      <c r="F2103" s="12">
        <v>67433440</v>
      </c>
      <c r="G2103" s="12">
        <v>67433440</v>
      </c>
      <c r="H2103" s="12">
        <v>1</v>
      </c>
      <c r="I2103" s="23"/>
    </row>
    <row r="2104" spans="1:24" ht="27" x14ac:dyDescent="0.25">
      <c r="A2104" s="12">
        <v>4251</v>
      </c>
      <c r="B2104" s="12" t="s">
        <v>3130</v>
      </c>
      <c r="C2104" s="12" t="s">
        <v>977</v>
      </c>
      <c r="D2104" s="12" t="s">
        <v>15</v>
      </c>
      <c r="E2104" s="12" t="s">
        <v>14</v>
      </c>
      <c r="F2104" s="12">
        <v>27565380</v>
      </c>
      <c r="G2104" s="12">
        <v>27565380</v>
      </c>
      <c r="H2104" s="12">
        <v>1</v>
      </c>
      <c r="I2104" s="23"/>
    </row>
    <row r="2105" spans="1:24" ht="27" x14ac:dyDescent="0.25">
      <c r="A2105" s="12">
        <v>4251</v>
      </c>
      <c r="B2105" s="12" t="s">
        <v>3131</v>
      </c>
      <c r="C2105" s="12" t="s">
        <v>977</v>
      </c>
      <c r="D2105" s="12" t="s">
        <v>15</v>
      </c>
      <c r="E2105" s="12" t="s">
        <v>14</v>
      </c>
      <c r="F2105" s="12">
        <v>108041630</v>
      </c>
      <c r="G2105" s="12">
        <v>108041630</v>
      </c>
      <c r="H2105" s="12">
        <v>1</v>
      </c>
      <c r="I2105" s="23"/>
    </row>
    <row r="2106" spans="1:24" ht="27" x14ac:dyDescent="0.25">
      <c r="A2106" s="12">
        <v>4251</v>
      </c>
      <c r="B2106" s="12" t="s">
        <v>3132</v>
      </c>
      <c r="C2106" s="12" t="s">
        <v>977</v>
      </c>
      <c r="D2106" s="12" t="s">
        <v>15</v>
      </c>
      <c r="E2106" s="12" t="s">
        <v>14</v>
      </c>
      <c r="F2106" s="12">
        <v>140063410</v>
      </c>
      <c r="G2106" s="12">
        <v>140063410</v>
      </c>
      <c r="H2106" s="12">
        <v>1</v>
      </c>
      <c r="I2106" s="23"/>
    </row>
    <row r="2107" spans="1:24" ht="40.5" x14ac:dyDescent="0.25">
      <c r="A2107" s="12">
        <v>4251</v>
      </c>
      <c r="B2107" s="12" t="s">
        <v>1035</v>
      </c>
      <c r="C2107" s="12" t="s">
        <v>425</v>
      </c>
      <c r="D2107" s="12" t="s">
        <v>384</v>
      </c>
      <c r="E2107" s="12" t="s">
        <v>14</v>
      </c>
      <c r="F2107" s="12">
        <v>9251520</v>
      </c>
      <c r="G2107" s="12">
        <v>9251520</v>
      </c>
      <c r="H2107" s="12">
        <v>1</v>
      </c>
      <c r="I2107" s="23"/>
    </row>
    <row r="2108" spans="1:24" x14ac:dyDescent="0.25">
      <c r="A2108" s="543" t="s">
        <v>8</v>
      </c>
      <c r="B2108" s="544"/>
      <c r="C2108" s="544"/>
      <c r="D2108" s="544"/>
      <c r="E2108" s="544"/>
      <c r="F2108" s="544"/>
      <c r="G2108" s="544"/>
      <c r="H2108" s="545"/>
      <c r="I2108" s="23"/>
    </row>
    <row r="2109" spans="1:24" ht="27" x14ac:dyDescent="0.25">
      <c r="A2109" s="12">
        <v>5129</v>
      </c>
      <c r="B2109" s="12" t="s">
        <v>2541</v>
      </c>
      <c r="C2109" s="12" t="s">
        <v>2546</v>
      </c>
      <c r="D2109" s="12" t="s">
        <v>384</v>
      </c>
      <c r="E2109" s="12" t="s">
        <v>10</v>
      </c>
      <c r="F2109" s="12">
        <v>1790000</v>
      </c>
      <c r="G2109" s="12">
        <f>+H2109*F2109</f>
        <v>3580000</v>
      </c>
      <c r="H2109" s="12">
        <v>2</v>
      </c>
      <c r="I2109" s="23"/>
    </row>
    <row r="2110" spans="1:24" ht="27" x14ac:dyDescent="0.25">
      <c r="A2110" s="12">
        <v>5129</v>
      </c>
      <c r="B2110" s="12" t="s">
        <v>2542</v>
      </c>
      <c r="C2110" s="12" t="s">
        <v>2546</v>
      </c>
      <c r="D2110" s="12" t="s">
        <v>384</v>
      </c>
      <c r="E2110" s="12" t="s">
        <v>10</v>
      </c>
      <c r="F2110" s="12">
        <v>1790000</v>
      </c>
      <c r="G2110" s="12">
        <f t="shared" ref="G2110:G2114" si="34">+H2110*F2110</f>
        <v>3580000</v>
      </c>
      <c r="H2110" s="12">
        <v>2</v>
      </c>
      <c r="I2110" s="23"/>
    </row>
    <row r="2111" spans="1:24" ht="40.5" x14ac:dyDescent="0.25">
      <c r="A2111" s="12">
        <v>5129</v>
      </c>
      <c r="B2111" s="12" t="s">
        <v>2543</v>
      </c>
      <c r="C2111" s="12" t="s">
        <v>1589</v>
      </c>
      <c r="D2111" s="12" t="s">
        <v>384</v>
      </c>
      <c r="E2111" s="12" t="s">
        <v>10</v>
      </c>
      <c r="F2111" s="12">
        <v>279000</v>
      </c>
      <c r="G2111" s="12">
        <f t="shared" si="34"/>
        <v>1116000</v>
      </c>
      <c r="H2111" s="12">
        <v>4</v>
      </c>
      <c r="I2111" s="23"/>
    </row>
    <row r="2112" spans="1:24" ht="40.5" x14ac:dyDescent="0.25">
      <c r="A2112" s="12">
        <v>5129</v>
      </c>
      <c r="B2112" s="12" t="s">
        <v>2544</v>
      </c>
      <c r="C2112" s="12" t="s">
        <v>1589</v>
      </c>
      <c r="D2112" s="12" t="s">
        <v>384</v>
      </c>
      <c r="E2112" s="12" t="s">
        <v>10</v>
      </c>
      <c r="F2112" s="12">
        <v>419000</v>
      </c>
      <c r="G2112" s="12">
        <f t="shared" si="34"/>
        <v>1676000</v>
      </c>
      <c r="H2112" s="12">
        <v>4</v>
      </c>
      <c r="I2112" s="23"/>
    </row>
    <row r="2113" spans="1:9" ht="40.5" x14ac:dyDescent="0.25">
      <c r="A2113" s="12">
        <v>5129</v>
      </c>
      <c r="B2113" s="12" t="s">
        <v>2545</v>
      </c>
      <c r="C2113" s="12" t="s">
        <v>1590</v>
      </c>
      <c r="D2113" s="12" t="s">
        <v>384</v>
      </c>
      <c r="E2113" s="12" t="s">
        <v>10</v>
      </c>
      <c r="F2113" s="12">
        <v>682666</v>
      </c>
      <c r="G2113" s="12">
        <f t="shared" si="34"/>
        <v>2047998</v>
      </c>
      <c r="H2113" s="12">
        <v>3</v>
      </c>
      <c r="I2113" s="23"/>
    </row>
    <row r="2114" spans="1:9" x14ac:dyDescent="0.25">
      <c r="A2114" s="12">
        <v>5129</v>
      </c>
      <c r="B2114" s="12" t="s">
        <v>2547</v>
      </c>
      <c r="C2114" s="12" t="s">
        <v>1586</v>
      </c>
      <c r="D2114" s="12" t="s">
        <v>9</v>
      </c>
      <c r="E2114" s="12" t="s">
        <v>10</v>
      </c>
      <c r="F2114" s="12">
        <v>50000</v>
      </c>
      <c r="G2114" s="12">
        <f t="shared" si="34"/>
        <v>5000000</v>
      </c>
      <c r="H2114" s="12">
        <v>100</v>
      </c>
      <c r="I2114" s="23"/>
    </row>
    <row r="2115" spans="1:9" x14ac:dyDescent="0.25">
      <c r="A2115" s="570" t="s">
        <v>155</v>
      </c>
      <c r="B2115" s="571"/>
      <c r="C2115" s="571"/>
      <c r="D2115" s="571"/>
      <c r="E2115" s="571"/>
      <c r="F2115" s="571"/>
      <c r="G2115" s="571"/>
      <c r="H2115" s="571"/>
      <c r="I2115" s="23"/>
    </row>
    <row r="2116" spans="1:9" x14ac:dyDescent="0.25">
      <c r="A2116" s="543" t="s">
        <v>8</v>
      </c>
      <c r="B2116" s="544"/>
      <c r="C2116" s="544"/>
      <c r="D2116" s="544"/>
      <c r="E2116" s="544"/>
      <c r="F2116" s="544"/>
      <c r="G2116" s="544"/>
      <c r="H2116" s="544"/>
      <c r="I2116" s="23"/>
    </row>
    <row r="2117" spans="1:9" ht="27" x14ac:dyDescent="0.25">
      <c r="A2117" s="349">
        <v>5113</v>
      </c>
      <c r="B2117" s="349" t="s">
        <v>3178</v>
      </c>
      <c r="C2117" s="349" t="s">
        <v>471</v>
      </c>
      <c r="D2117" s="349" t="s">
        <v>384</v>
      </c>
      <c r="E2117" s="349" t="s">
        <v>14</v>
      </c>
      <c r="F2117" s="349">
        <v>21825970</v>
      </c>
      <c r="G2117" s="349">
        <v>21825970</v>
      </c>
      <c r="H2117" s="349">
        <v>1</v>
      </c>
      <c r="I2117" s="23"/>
    </row>
    <row r="2118" spans="1:9" ht="27" x14ac:dyDescent="0.25">
      <c r="A2118" s="349">
        <v>5113</v>
      </c>
      <c r="B2118" s="349" t="s">
        <v>3179</v>
      </c>
      <c r="C2118" s="349" t="s">
        <v>471</v>
      </c>
      <c r="D2118" s="349" t="s">
        <v>384</v>
      </c>
      <c r="E2118" s="349" t="s">
        <v>14</v>
      </c>
      <c r="F2118" s="349">
        <v>44148430</v>
      </c>
      <c r="G2118" s="349">
        <v>44148430</v>
      </c>
      <c r="H2118" s="349">
        <v>1</v>
      </c>
      <c r="I2118" s="23"/>
    </row>
    <row r="2119" spans="1:9" x14ac:dyDescent="0.25">
      <c r="A2119" s="349">
        <v>4269</v>
      </c>
      <c r="B2119" s="349" t="s">
        <v>2548</v>
      </c>
      <c r="C2119" s="349" t="s">
        <v>1828</v>
      </c>
      <c r="D2119" s="349" t="s">
        <v>9</v>
      </c>
      <c r="E2119" s="349" t="s">
        <v>10</v>
      </c>
      <c r="F2119" s="349">
        <v>2500</v>
      </c>
      <c r="G2119" s="349">
        <f>+F2119*H2119</f>
        <v>500000</v>
      </c>
      <c r="H2119" s="349">
        <v>200</v>
      </c>
      <c r="I2119" s="23"/>
    </row>
    <row r="2120" spans="1:9" x14ac:dyDescent="0.25">
      <c r="A2120" s="349">
        <v>4269</v>
      </c>
      <c r="B2120" s="349" t="s">
        <v>2549</v>
      </c>
      <c r="C2120" s="349" t="s">
        <v>1573</v>
      </c>
      <c r="D2120" s="349" t="s">
        <v>9</v>
      </c>
      <c r="E2120" s="349" t="s">
        <v>10</v>
      </c>
      <c r="F2120" s="349">
        <v>3030.3</v>
      </c>
      <c r="G2120" s="349">
        <f>+F2120*H2120</f>
        <v>9999990</v>
      </c>
      <c r="H2120" s="349">
        <v>3300</v>
      </c>
      <c r="I2120" s="23"/>
    </row>
    <row r="2121" spans="1:9" x14ac:dyDescent="0.25">
      <c r="A2121" s="543" t="s">
        <v>26</v>
      </c>
      <c r="B2121" s="544"/>
      <c r="C2121" s="544"/>
      <c r="D2121" s="544"/>
      <c r="E2121" s="544"/>
      <c r="F2121" s="544"/>
      <c r="G2121" s="544"/>
      <c r="H2121" s="545"/>
      <c r="I2121" s="23"/>
    </row>
    <row r="2122" spans="1:9" ht="27" x14ac:dyDescent="0.25">
      <c r="A2122" s="12">
        <v>5113</v>
      </c>
      <c r="B2122" s="12" t="s">
        <v>3174</v>
      </c>
      <c r="C2122" s="12" t="s">
        <v>457</v>
      </c>
      <c r="D2122" s="12" t="s">
        <v>1215</v>
      </c>
      <c r="E2122" s="12" t="s">
        <v>14</v>
      </c>
      <c r="F2122" s="12">
        <v>435876</v>
      </c>
      <c r="G2122" s="12">
        <v>435876</v>
      </c>
      <c r="H2122" s="12">
        <v>1</v>
      </c>
      <c r="I2122" s="23"/>
    </row>
    <row r="2123" spans="1:9" ht="27" x14ac:dyDescent="0.25">
      <c r="A2123" s="12">
        <v>5113</v>
      </c>
      <c r="B2123" s="12" t="s">
        <v>3175</v>
      </c>
      <c r="C2123" s="12" t="s">
        <v>457</v>
      </c>
      <c r="D2123" s="12" t="s">
        <v>1215</v>
      </c>
      <c r="E2123" s="12" t="s">
        <v>14</v>
      </c>
      <c r="F2123" s="12">
        <v>881664</v>
      </c>
      <c r="G2123" s="12">
        <v>881664</v>
      </c>
      <c r="H2123" s="12">
        <v>1</v>
      </c>
      <c r="I2123" s="23"/>
    </row>
    <row r="2124" spans="1:9" ht="27" x14ac:dyDescent="0.25">
      <c r="A2124" s="12">
        <v>5113</v>
      </c>
      <c r="B2124" s="12" t="s">
        <v>3176</v>
      </c>
      <c r="C2124" s="12" t="s">
        <v>1096</v>
      </c>
      <c r="D2124" s="12" t="s">
        <v>13</v>
      </c>
      <c r="E2124" s="12" t="s">
        <v>14</v>
      </c>
      <c r="F2124" s="12">
        <v>130764</v>
      </c>
      <c r="G2124" s="12">
        <v>130764</v>
      </c>
      <c r="H2124" s="12">
        <v>1</v>
      </c>
      <c r="I2124" s="23"/>
    </row>
    <row r="2125" spans="1:9" ht="27" x14ac:dyDescent="0.25">
      <c r="A2125" s="12">
        <v>5113</v>
      </c>
      <c r="B2125" s="12" t="s">
        <v>3177</v>
      </c>
      <c r="C2125" s="12" t="s">
        <v>1096</v>
      </c>
      <c r="D2125" s="12" t="s">
        <v>13</v>
      </c>
      <c r="E2125" s="12" t="s">
        <v>14</v>
      </c>
      <c r="F2125" s="12">
        <v>264504</v>
      </c>
      <c r="G2125" s="12">
        <v>264504</v>
      </c>
      <c r="H2125" s="12">
        <v>1</v>
      </c>
      <c r="I2125" s="23"/>
    </row>
    <row r="2126" spans="1:9" x14ac:dyDescent="0.25">
      <c r="A2126" s="12"/>
      <c r="B2126" s="12"/>
      <c r="C2126" s="12"/>
      <c r="D2126" s="12"/>
      <c r="E2126" s="12"/>
      <c r="F2126" s="12"/>
      <c r="G2126" s="12"/>
      <c r="H2126" s="12"/>
      <c r="I2126" s="23"/>
    </row>
    <row r="2127" spans="1:9" ht="19.5" customHeight="1" x14ac:dyDescent="0.25">
      <c r="A2127" s="320"/>
      <c r="B2127" s="320"/>
      <c r="C2127" s="320"/>
      <c r="D2127" s="320"/>
      <c r="E2127" s="320"/>
      <c r="F2127" s="320"/>
      <c r="G2127" s="320"/>
      <c r="H2127" s="320"/>
      <c r="I2127" s="23"/>
    </row>
    <row r="2128" spans="1:9" x14ac:dyDescent="0.25">
      <c r="A2128" s="4"/>
      <c r="B2128" s="4"/>
      <c r="C2128" s="4"/>
      <c r="D2128" s="4"/>
      <c r="E2128" s="4"/>
      <c r="F2128" s="4"/>
      <c r="G2128" s="4"/>
      <c r="H2128" s="4"/>
      <c r="I2128" s="23"/>
    </row>
    <row r="2129" spans="1:24" x14ac:dyDescent="0.25">
      <c r="A2129" s="570" t="s">
        <v>116</v>
      </c>
      <c r="B2129" s="571"/>
      <c r="C2129" s="571"/>
      <c r="D2129" s="571"/>
      <c r="E2129" s="571"/>
      <c r="F2129" s="571"/>
      <c r="G2129" s="571"/>
      <c r="H2129" s="571"/>
      <c r="I2129" s="23"/>
    </row>
    <row r="2130" spans="1:24" x14ac:dyDescent="0.25">
      <c r="A2130" s="543" t="s">
        <v>26</v>
      </c>
      <c r="B2130" s="544"/>
      <c r="C2130" s="544"/>
      <c r="D2130" s="544"/>
      <c r="E2130" s="544"/>
      <c r="F2130" s="544"/>
      <c r="G2130" s="544"/>
      <c r="H2130" s="545"/>
      <c r="I2130" s="23"/>
    </row>
    <row r="2131" spans="1:24" ht="40.5" x14ac:dyDescent="0.25">
      <c r="A2131" s="203">
        <v>4239</v>
      </c>
      <c r="B2131" s="259" t="s">
        <v>1018</v>
      </c>
      <c r="C2131" s="259" t="s">
        <v>437</v>
      </c>
      <c r="D2131" s="259" t="s">
        <v>251</v>
      </c>
      <c r="E2131" s="259" t="s">
        <v>14</v>
      </c>
      <c r="F2131" s="259">
        <v>1150000</v>
      </c>
      <c r="G2131" s="259">
        <v>1150000</v>
      </c>
      <c r="H2131" s="259">
        <v>1</v>
      </c>
      <c r="I2131" s="23"/>
    </row>
    <row r="2132" spans="1:24" ht="40.5" x14ac:dyDescent="0.25">
      <c r="A2132" s="259">
        <v>4239</v>
      </c>
      <c r="B2132" s="259" t="s">
        <v>1014</v>
      </c>
      <c r="C2132" s="259" t="s">
        <v>437</v>
      </c>
      <c r="D2132" s="259" t="s">
        <v>251</v>
      </c>
      <c r="E2132" s="259" t="s">
        <v>14</v>
      </c>
      <c r="F2132" s="259">
        <v>1491888</v>
      </c>
      <c r="G2132" s="259">
        <v>1491888</v>
      </c>
      <c r="H2132" s="259">
        <v>1</v>
      </c>
      <c r="I2132" s="23"/>
    </row>
    <row r="2133" spans="1:24" ht="40.5" x14ac:dyDescent="0.25">
      <c r="A2133" s="259">
        <v>4239</v>
      </c>
      <c r="B2133" s="259" t="s">
        <v>1015</v>
      </c>
      <c r="C2133" s="259" t="s">
        <v>437</v>
      </c>
      <c r="D2133" s="259" t="s">
        <v>251</v>
      </c>
      <c r="E2133" s="259" t="s">
        <v>14</v>
      </c>
      <c r="F2133" s="259">
        <v>248888</v>
      </c>
      <c r="G2133" s="259">
        <v>248888</v>
      </c>
      <c r="H2133" s="259">
        <v>1</v>
      </c>
      <c r="I2133" s="23"/>
    </row>
    <row r="2134" spans="1:24" ht="40.5" x14ac:dyDescent="0.25">
      <c r="A2134" s="259">
        <v>4239</v>
      </c>
      <c r="B2134" s="259" t="s">
        <v>1013</v>
      </c>
      <c r="C2134" s="259" t="s">
        <v>437</v>
      </c>
      <c r="D2134" s="259" t="s">
        <v>251</v>
      </c>
      <c r="E2134" s="259" t="s">
        <v>14</v>
      </c>
      <c r="F2134" s="259">
        <v>282111</v>
      </c>
      <c r="G2134" s="259">
        <v>282111</v>
      </c>
      <c r="H2134" s="259">
        <v>1</v>
      </c>
      <c r="I2134" s="23"/>
    </row>
    <row r="2135" spans="1:24" ht="40.5" x14ac:dyDescent="0.25">
      <c r="A2135" s="259">
        <v>4239</v>
      </c>
      <c r="B2135" s="259" t="s">
        <v>1012</v>
      </c>
      <c r="C2135" s="259" t="s">
        <v>437</v>
      </c>
      <c r="D2135" s="259" t="s">
        <v>251</v>
      </c>
      <c r="E2135" s="259" t="s">
        <v>14</v>
      </c>
      <c r="F2135" s="259">
        <v>178888</v>
      </c>
      <c r="G2135" s="259">
        <v>178888</v>
      </c>
      <c r="H2135" s="259">
        <v>1</v>
      </c>
      <c r="I2135" s="23"/>
    </row>
    <row r="2136" spans="1:24" ht="40.5" x14ac:dyDescent="0.25">
      <c r="A2136" s="259">
        <v>4239</v>
      </c>
      <c r="B2136" s="259" t="s">
        <v>1016</v>
      </c>
      <c r="C2136" s="259" t="s">
        <v>437</v>
      </c>
      <c r="D2136" s="259" t="s">
        <v>251</v>
      </c>
      <c r="E2136" s="259" t="s">
        <v>14</v>
      </c>
      <c r="F2136" s="259">
        <v>418231</v>
      </c>
      <c r="G2136" s="259">
        <v>418231</v>
      </c>
      <c r="H2136" s="259">
        <v>1</v>
      </c>
      <c r="I2136" s="23"/>
    </row>
    <row r="2137" spans="1:24" ht="40.5" x14ac:dyDescent="0.25">
      <c r="A2137" s="259">
        <v>4239</v>
      </c>
      <c r="B2137" s="259" t="s">
        <v>1017</v>
      </c>
      <c r="C2137" s="259" t="s">
        <v>437</v>
      </c>
      <c r="D2137" s="259" t="s">
        <v>251</v>
      </c>
      <c r="E2137" s="259" t="s">
        <v>14</v>
      </c>
      <c r="F2137" s="259">
        <v>130221</v>
      </c>
      <c r="G2137" s="259">
        <v>130221</v>
      </c>
      <c r="H2137" s="259">
        <v>1</v>
      </c>
      <c r="I2137" s="23"/>
    </row>
    <row r="2138" spans="1:24" x14ac:dyDescent="0.25">
      <c r="A2138" s="200"/>
      <c r="B2138" s="201"/>
      <c r="C2138" s="201"/>
      <c r="D2138" s="201"/>
      <c r="E2138" s="201"/>
      <c r="F2138" s="201"/>
      <c r="G2138" s="201"/>
      <c r="H2138" s="202"/>
      <c r="I2138" s="23"/>
    </row>
    <row r="2139" spans="1:24" x14ac:dyDescent="0.25">
      <c r="A2139" s="4"/>
      <c r="B2139" s="4"/>
      <c r="C2139" s="4"/>
      <c r="D2139" s="4"/>
      <c r="E2139" s="4"/>
      <c r="F2139" s="4"/>
      <c r="G2139" s="4"/>
      <c r="H2139" s="4"/>
      <c r="I2139" s="23"/>
    </row>
    <row r="2140" spans="1:24" ht="15.75" customHeight="1" x14ac:dyDescent="0.25">
      <c r="A2140" s="570" t="s">
        <v>865</v>
      </c>
      <c r="B2140" s="571"/>
      <c r="C2140" s="571"/>
      <c r="D2140" s="571"/>
      <c r="E2140" s="571"/>
      <c r="F2140" s="571"/>
      <c r="G2140" s="571"/>
      <c r="H2140" s="571"/>
      <c r="I2140" s="23"/>
    </row>
    <row r="2141" spans="1:24" x14ac:dyDescent="0.25">
      <c r="A2141" s="543" t="s">
        <v>12</v>
      </c>
      <c r="B2141" s="544"/>
      <c r="C2141" s="544"/>
      <c r="D2141" s="544"/>
      <c r="E2141" s="544"/>
      <c r="F2141" s="544"/>
      <c r="G2141" s="544"/>
      <c r="H2141" s="544"/>
      <c r="I2141" s="23"/>
    </row>
    <row r="2142" spans="1:24" ht="27" x14ac:dyDescent="0.25">
      <c r="A2142" s="4">
        <v>4213</v>
      </c>
      <c r="B2142" s="4" t="s">
        <v>863</v>
      </c>
      <c r="C2142" s="4" t="s">
        <v>864</v>
      </c>
      <c r="D2142" s="4" t="s">
        <v>384</v>
      </c>
      <c r="E2142" s="4" t="s">
        <v>14</v>
      </c>
      <c r="F2142" s="4">
        <v>1779000</v>
      </c>
      <c r="G2142" s="4">
        <v>1779000</v>
      </c>
      <c r="H2142" s="4">
        <v>1</v>
      </c>
      <c r="I2142" s="23"/>
    </row>
    <row r="2143" spans="1:24" s="439" customFormat="1" ht="15.75" customHeight="1" x14ac:dyDescent="0.25">
      <c r="A2143" s="570" t="s">
        <v>68</v>
      </c>
      <c r="B2143" s="571"/>
      <c r="C2143" s="571"/>
      <c r="D2143" s="571"/>
      <c r="E2143" s="571"/>
      <c r="F2143" s="571"/>
      <c r="G2143" s="571"/>
      <c r="H2143" s="571"/>
      <c r="I2143" s="442"/>
      <c r="P2143" s="440"/>
      <c r="Q2143" s="440"/>
      <c r="R2143" s="440"/>
      <c r="S2143" s="440"/>
      <c r="T2143" s="440"/>
      <c r="U2143" s="440"/>
      <c r="V2143" s="440"/>
      <c r="W2143" s="440"/>
      <c r="X2143" s="440"/>
    </row>
    <row r="2144" spans="1:24" s="439" customFormat="1" x14ac:dyDescent="0.25">
      <c r="A2144" s="543" t="s">
        <v>16</v>
      </c>
      <c r="B2144" s="544"/>
      <c r="C2144" s="544"/>
      <c r="D2144" s="544"/>
      <c r="E2144" s="544"/>
      <c r="F2144" s="544"/>
      <c r="G2144" s="544"/>
      <c r="H2144" s="544"/>
      <c r="I2144" s="442"/>
      <c r="P2144" s="440"/>
      <c r="Q2144" s="440"/>
      <c r="R2144" s="440"/>
      <c r="S2144" s="440"/>
      <c r="T2144" s="440"/>
      <c r="U2144" s="440"/>
      <c r="V2144" s="440"/>
      <c r="W2144" s="440"/>
      <c r="X2144" s="440"/>
    </row>
    <row r="2145" spans="1:24" s="439" customFormat="1" x14ac:dyDescent="0.25">
      <c r="A2145" s="4">
        <v>5113</v>
      </c>
      <c r="B2145" s="4" t="s">
        <v>3746</v>
      </c>
      <c r="C2145" s="4" t="s">
        <v>3066</v>
      </c>
      <c r="D2145" s="4" t="s">
        <v>384</v>
      </c>
      <c r="E2145" s="4" t="s">
        <v>14</v>
      </c>
      <c r="F2145" s="4">
        <v>7800005</v>
      </c>
      <c r="G2145" s="4">
        <v>7800005</v>
      </c>
      <c r="H2145" s="4">
        <v>1</v>
      </c>
      <c r="I2145" s="442"/>
      <c r="P2145" s="440"/>
      <c r="Q2145" s="440"/>
      <c r="R2145" s="440"/>
      <c r="S2145" s="440"/>
      <c r="T2145" s="440"/>
      <c r="U2145" s="440"/>
      <c r="V2145" s="440"/>
      <c r="W2145" s="440"/>
      <c r="X2145" s="440"/>
    </row>
    <row r="2146" spans="1:24" x14ac:dyDescent="0.25">
      <c r="A2146" s="570" t="s">
        <v>107</v>
      </c>
      <c r="B2146" s="571"/>
      <c r="C2146" s="571"/>
      <c r="D2146" s="571"/>
      <c r="E2146" s="571"/>
      <c r="F2146" s="571"/>
      <c r="G2146" s="571"/>
      <c r="H2146" s="571"/>
      <c r="I2146" s="23"/>
    </row>
    <row r="2147" spans="1:24" x14ac:dyDescent="0.25">
      <c r="A2147" s="543" t="s">
        <v>8</v>
      </c>
      <c r="B2147" s="544"/>
      <c r="C2147" s="544"/>
      <c r="D2147" s="544"/>
      <c r="E2147" s="544"/>
      <c r="F2147" s="544"/>
      <c r="G2147" s="544"/>
      <c r="H2147" s="544"/>
      <c r="I2147" s="23"/>
    </row>
    <row r="2148" spans="1:24" x14ac:dyDescent="0.25">
      <c r="A2148" s="172"/>
      <c r="B2148" s="172"/>
      <c r="C2148" s="172"/>
      <c r="D2148" s="172"/>
      <c r="E2148" s="172"/>
      <c r="F2148" s="172"/>
      <c r="G2148" s="172"/>
      <c r="H2148" s="172"/>
      <c r="I2148" s="23"/>
    </row>
    <row r="2149" spans="1:24" x14ac:dyDescent="0.25">
      <c r="A2149" s="543" t="s">
        <v>12</v>
      </c>
      <c r="B2149" s="544"/>
      <c r="C2149" s="544"/>
      <c r="D2149" s="544"/>
      <c r="E2149" s="544"/>
      <c r="F2149" s="544"/>
      <c r="G2149" s="544"/>
      <c r="H2149" s="544"/>
      <c r="I2149" s="23"/>
    </row>
    <row r="2150" spans="1:24" ht="27" x14ac:dyDescent="0.25">
      <c r="A2150" s="434">
        <v>4252</v>
      </c>
      <c r="B2150" s="434" t="s">
        <v>4575</v>
      </c>
      <c r="C2150" s="434" t="s">
        <v>399</v>
      </c>
      <c r="D2150" s="434" t="s">
        <v>384</v>
      </c>
      <c r="E2150" s="434" t="s">
        <v>14</v>
      </c>
      <c r="F2150" s="434">
        <v>950000</v>
      </c>
      <c r="G2150" s="434">
        <v>950000</v>
      </c>
      <c r="H2150" s="434">
        <v>1</v>
      </c>
      <c r="I2150" s="23"/>
    </row>
    <row r="2151" spans="1:24" ht="54" x14ac:dyDescent="0.25">
      <c r="A2151" s="434">
        <v>4216</v>
      </c>
      <c r="B2151" s="434" t="s">
        <v>4574</v>
      </c>
      <c r="C2151" s="434" t="s">
        <v>1315</v>
      </c>
      <c r="D2151" s="434" t="s">
        <v>9</v>
      </c>
      <c r="E2151" s="434" t="s">
        <v>14</v>
      </c>
      <c r="F2151" s="434">
        <v>2000000</v>
      </c>
      <c r="G2151" s="434">
        <v>2000000</v>
      </c>
      <c r="H2151" s="434">
        <v>1</v>
      </c>
      <c r="I2151" s="23"/>
    </row>
    <row r="2152" spans="1:24" ht="40.5" x14ac:dyDescent="0.25">
      <c r="A2152" s="380">
        <v>4239</v>
      </c>
      <c r="B2152" s="434" t="s">
        <v>3894</v>
      </c>
      <c r="C2152" s="434" t="s">
        <v>500</v>
      </c>
      <c r="D2152" s="434" t="s">
        <v>9</v>
      </c>
      <c r="E2152" s="434" t="s">
        <v>14</v>
      </c>
      <c r="F2152" s="434">
        <v>1000000</v>
      </c>
      <c r="G2152" s="434">
        <v>1000000</v>
      </c>
      <c r="H2152" s="434">
        <v>1</v>
      </c>
      <c r="I2152" s="23"/>
    </row>
    <row r="2153" spans="1:24" ht="40.5" x14ac:dyDescent="0.25">
      <c r="A2153" s="203">
        <v>4239</v>
      </c>
      <c r="B2153" s="380" t="s">
        <v>1006</v>
      </c>
      <c r="C2153" s="380" t="s">
        <v>500</v>
      </c>
      <c r="D2153" s="380" t="s">
        <v>9</v>
      </c>
      <c r="E2153" s="380" t="s">
        <v>14</v>
      </c>
      <c r="F2153" s="380">
        <v>1498888</v>
      </c>
      <c r="G2153" s="380">
        <v>1498888</v>
      </c>
      <c r="H2153" s="380">
        <v>1</v>
      </c>
      <c r="I2153" s="23"/>
    </row>
    <row r="2154" spans="1:24" ht="40.5" x14ac:dyDescent="0.25">
      <c r="A2154" s="259">
        <v>4239</v>
      </c>
      <c r="B2154" s="259" t="s">
        <v>1003</v>
      </c>
      <c r="C2154" s="259" t="s">
        <v>500</v>
      </c>
      <c r="D2154" s="259" t="s">
        <v>9</v>
      </c>
      <c r="E2154" s="259" t="s">
        <v>14</v>
      </c>
      <c r="F2154" s="259">
        <v>1998888</v>
      </c>
      <c r="G2154" s="259">
        <v>1998888</v>
      </c>
      <c r="H2154" s="259">
        <v>1</v>
      </c>
      <c r="I2154" s="23"/>
    </row>
    <row r="2155" spans="1:24" ht="40.5" x14ac:dyDescent="0.25">
      <c r="A2155" s="259">
        <v>4239</v>
      </c>
      <c r="B2155" s="259" t="s">
        <v>1007</v>
      </c>
      <c r="C2155" s="259" t="s">
        <v>500</v>
      </c>
      <c r="D2155" s="259" t="s">
        <v>9</v>
      </c>
      <c r="E2155" s="259" t="s">
        <v>14</v>
      </c>
      <c r="F2155" s="259">
        <v>1150000</v>
      </c>
      <c r="G2155" s="259">
        <v>1150000</v>
      </c>
      <c r="H2155" s="259">
        <v>1</v>
      </c>
      <c r="I2155" s="23"/>
    </row>
    <row r="2156" spans="1:24" ht="40.5" x14ac:dyDescent="0.25">
      <c r="A2156" s="259">
        <v>4239</v>
      </c>
      <c r="B2156" s="259" t="s">
        <v>1010</v>
      </c>
      <c r="C2156" s="259" t="s">
        <v>500</v>
      </c>
      <c r="D2156" s="259" t="s">
        <v>9</v>
      </c>
      <c r="E2156" s="259" t="s">
        <v>14</v>
      </c>
      <c r="F2156" s="259">
        <v>998888</v>
      </c>
      <c r="G2156" s="259">
        <v>998888</v>
      </c>
      <c r="H2156" s="259">
        <v>1</v>
      </c>
      <c r="I2156" s="23"/>
    </row>
    <row r="2157" spans="1:24" ht="40.5" x14ac:dyDescent="0.25">
      <c r="A2157" s="259">
        <v>4239</v>
      </c>
      <c r="B2157" s="259" t="s">
        <v>1001</v>
      </c>
      <c r="C2157" s="259" t="s">
        <v>500</v>
      </c>
      <c r="D2157" s="259" t="s">
        <v>9</v>
      </c>
      <c r="E2157" s="259" t="s">
        <v>14</v>
      </c>
      <c r="F2157" s="259">
        <v>1698888</v>
      </c>
      <c r="G2157" s="259">
        <v>1698888</v>
      </c>
      <c r="H2157" s="259">
        <v>1</v>
      </c>
      <c r="I2157" s="23"/>
    </row>
    <row r="2158" spans="1:24" ht="40.5" x14ac:dyDescent="0.25">
      <c r="A2158" s="259">
        <v>4239</v>
      </c>
      <c r="B2158" s="259" t="s">
        <v>1005</v>
      </c>
      <c r="C2158" s="259" t="s">
        <v>500</v>
      </c>
      <c r="D2158" s="259" t="s">
        <v>9</v>
      </c>
      <c r="E2158" s="259" t="s">
        <v>14</v>
      </c>
      <c r="F2158" s="259">
        <v>1998888</v>
      </c>
      <c r="G2158" s="259">
        <v>1998888</v>
      </c>
      <c r="H2158" s="259">
        <v>1</v>
      </c>
      <c r="I2158" s="23"/>
    </row>
    <row r="2159" spans="1:24" ht="40.5" x14ac:dyDescent="0.25">
      <c r="A2159" s="259">
        <v>4239</v>
      </c>
      <c r="B2159" s="259" t="s">
        <v>1004</v>
      </c>
      <c r="C2159" s="259" t="s">
        <v>500</v>
      </c>
      <c r="D2159" s="259" t="s">
        <v>9</v>
      </c>
      <c r="E2159" s="259" t="s">
        <v>14</v>
      </c>
      <c r="F2159" s="259">
        <v>298888</v>
      </c>
      <c r="G2159" s="259">
        <v>298888</v>
      </c>
      <c r="H2159" s="259">
        <v>1</v>
      </c>
      <c r="I2159" s="23"/>
    </row>
    <row r="2160" spans="1:24" ht="40.5" x14ac:dyDescent="0.25">
      <c r="A2160" s="259">
        <v>4239</v>
      </c>
      <c r="B2160" s="259" t="s">
        <v>1011</v>
      </c>
      <c r="C2160" s="259" t="s">
        <v>500</v>
      </c>
      <c r="D2160" s="259" t="s">
        <v>9</v>
      </c>
      <c r="E2160" s="259" t="s">
        <v>14</v>
      </c>
      <c r="F2160" s="259">
        <v>998888</v>
      </c>
      <c r="G2160" s="259">
        <v>998888</v>
      </c>
      <c r="H2160" s="259">
        <v>1</v>
      </c>
      <c r="I2160" s="23"/>
    </row>
    <row r="2161" spans="1:24" ht="40.5" x14ac:dyDescent="0.25">
      <c r="A2161" s="259">
        <v>4239</v>
      </c>
      <c r="B2161" s="259" t="s">
        <v>1002</v>
      </c>
      <c r="C2161" s="259" t="s">
        <v>500</v>
      </c>
      <c r="D2161" s="259" t="s">
        <v>9</v>
      </c>
      <c r="E2161" s="259" t="s">
        <v>14</v>
      </c>
      <c r="F2161" s="259">
        <v>498888</v>
      </c>
      <c r="G2161" s="259">
        <v>498888</v>
      </c>
      <c r="H2161" s="259">
        <v>1</v>
      </c>
      <c r="I2161" s="23"/>
    </row>
    <row r="2162" spans="1:24" ht="40.5" x14ac:dyDescent="0.25">
      <c r="A2162" s="259">
        <v>4239</v>
      </c>
      <c r="B2162" s="259" t="s">
        <v>1008</v>
      </c>
      <c r="C2162" s="259" t="s">
        <v>500</v>
      </c>
      <c r="D2162" s="259" t="s">
        <v>9</v>
      </c>
      <c r="E2162" s="259" t="s">
        <v>14</v>
      </c>
      <c r="F2162" s="259">
        <v>198888</v>
      </c>
      <c r="G2162" s="259">
        <v>198888</v>
      </c>
      <c r="H2162" s="259">
        <v>1</v>
      </c>
      <c r="I2162" s="23"/>
    </row>
    <row r="2163" spans="1:24" ht="40.5" x14ac:dyDescent="0.25">
      <c r="A2163" s="259">
        <v>4239</v>
      </c>
      <c r="B2163" s="259" t="s">
        <v>1009</v>
      </c>
      <c r="C2163" s="259" t="s">
        <v>500</v>
      </c>
      <c r="D2163" s="259" t="s">
        <v>9</v>
      </c>
      <c r="E2163" s="259" t="s">
        <v>14</v>
      </c>
      <c r="F2163" s="259">
        <v>1498888</v>
      </c>
      <c r="G2163" s="259">
        <v>1498888</v>
      </c>
      <c r="H2163" s="259">
        <v>1</v>
      </c>
      <c r="I2163" s="23"/>
    </row>
    <row r="2164" spans="1:24" x14ac:dyDescent="0.25">
      <c r="A2164" s="203"/>
      <c r="B2164" s="203"/>
      <c r="C2164" s="203"/>
      <c r="D2164" s="203"/>
      <c r="E2164" s="203"/>
      <c r="F2164" s="203"/>
      <c r="G2164" s="203"/>
      <c r="H2164" s="203"/>
      <c r="I2164" s="23"/>
    </row>
    <row r="2165" spans="1:24" x14ac:dyDescent="0.25">
      <c r="A2165" s="203"/>
      <c r="B2165" s="203"/>
      <c r="C2165" s="203"/>
      <c r="D2165" s="203"/>
      <c r="E2165" s="203"/>
      <c r="F2165" s="203"/>
      <c r="G2165" s="203"/>
      <c r="H2165" s="203"/>
      <c r="I2165" s="23"/>
    </row>
    <row r="2166" spans="1:24" x14ac:dyDescent="0.25">
      <c r="A2166" s="203"/>
      <c r="B2166" s="203"/>
      <c r="C2166" s="203"/>
      <c r="D2166" s="203"/>
      <c r="E2166" s="203"/>
      <c r="F2166" s="203"/>
      <c r="G2166" s="203"/>
      <c r="H2166" s="203"/>
      <c r="I2166" s="23"/>
    </row>
    <row r="2167" spans="1:24" x14ac:dyDescent="0.25">
      <c r="A2167" s="203"/>
      <c r="B2167" s="203"/>
      <c r="C2167" s="203"/>
      <c r="D2167" s="203"/>
      <c r="E2167" s="203"/>
      <c r="F2167" s="203"/>
      <c r="G2167" s="203"/>
      <c r="H2167" s="203"/>
      <c r="I2167" s="23"/>
    </row>
    <row r="2168" spans="1:24" x14ac:dyDescent="0.25">
      <c r="A2168" s="203"/>
      <c r="B2168" s="203"/>
      <c r="C2168" s="203"/>
      <c r="D2168" s="203"/>
      <c r="E2168" s="203"/>
      <c r="F2168" s="203"/>
      <c r="G2168" s="203"/>
      <c r="H2168" s="203"/>
      <c r="I2168" s="23"/>
    </row>
    <row r="2169" spans="1:24" s="31" customFormat="1" x14ac:dyDescent="0.25">
      <c r="A2169" s="570" t="s">
        <v>108</v>
      </c>
      <c r="B2169" s="571"/>
      <c r="C2169" s="571"/>
      <c r="D2169" s="571"/>
      <c r="E2169" s="571"/>
      <c r="F2169" s="571"/>
      <c r="G2169" s="571"/>
      <c r="H2169" s="571"/>
      <c r="I2169" s="30"/>
      <c r="P2169" s="32"/>
      <c r="Q2169" s="32"/>
      <c r="R2169" s="32"/>
      <c r="S2169" s="32"/>
      <c r="T2169" s="32"/>
      <c r="U2169" s="32"/>
      <c r="V2169" s="32"/>
      <c r="W2169" s="32"/>
      <c r="X2169" s="32"/>
    </row>
    <row r="2170" spans="1:24" s="31" customFormat="1" x14ac:dyDescent="0.25">
      <c r="A2170" s="543" t="s">
        <v>12</v>
      </c>
      <c r="B2170" s="544"/>
      <c r="C2170" s="544"/>
      <c r="D2170" s="544"/>
      <c r="E2170" s="544"/>
      <c r="F2170" s="544"/>
      <c r="G2170" s="544"/>
      <c r="H2170" s="544"/>
      <c r="I2170" s="30"/>
      <c r="P2170" s="32"/>
      <c r="Q2170" s="32"/>
      <c r="R2170" s="32"/>
      <c r="S2170" s="32"/>
      <c r="T2170" s="32"/>
      <c r="U2170" s="32"/>
      <c r="V2170" s="32"/>
      <c r="W2170" s="32"/>
      <c r="X2170" s="32"/>
    </row>
    <row r="2171" spans="1:24" s="31" customFormat="1" ht="27" x14ac:dyDescent="0.25">
      <c r="A2171" s="345">
        <v>4239</v>
      </c>
      <c r="B2171" s="345" t="s">
        <v>3079</v>
      </c>
      <c r="C2171" s="345" t="s">
        <v>860</v>
      </c>
      <c r="D2171" s="345" t="s">
        <v>251</v>
      </c>
      <c r="E2171" s="345" t="s">
        <v>14</v>
      </c>
      <c r="F2171" s="345">
        <v>215000</v>
      </c>
      <c r="G2171" s="345">
        <v>215000</v>
      </c>
      <c r="H2171" s="345">
        <v>1</v>
      </c>
      <c r="I2171" s="30"/>
      <c r="P2171" s="32"/>
      <c r="Q2171" s="32"/>
      <c r="R2171" s="32"/>
      <c r="S2171" s="32"/>
      <c r="T2171" s="32"/>
      <c r="U2171" s="32"/>
      <c r="V2171" s="32"/>
      <c r="W2171" s="32"/>
      <c r="X2171" s="32"/>
    </row>
    <row r="2172" spans="1:24" s="31" customFormat="1" ht="27" x14ac:dyDescent="0.25">
      <c r="A2172" s="345">
        <v>4239</v>
      </c>
      <c r="B2172" s="345" t="s">
        <v>3080</v>
      </c>
      <c r="C2172" s="345" t="s">
        <v>860</v>
      </c>
      <c r="D2172" s="345" t="s">
        <v>251</v>
      </c>
      <c r="E2172" s="345" t="s">
        <v>14</v>
      </c>
      <c r="F2172" s="345">
        <v>225000</v>
      </c>
      <c r="G2172" s="345">
        <v>225000</v>
      </c>
      <c r="H2172" s="345">
        <v>1</v>
      </c>
      <c r="I2172" s="30"/>
      <c r="P2172" s="32"/>
      <c r="Q2172" s="32"/>
      <c r="R2172" s="32"/>
      <c r="S2172" s="32"/>
      <c r="T2172" s="32"/>
      <c r="U2172" s="32"/>
      <c r="V2172" s="32"/>
      <c r="W2172" s="32"/>
      <c r="X2172" s="32"/>
    </row>
    <row r="2173" spans="1:24" s="31" customFormat="1" ht="27" x14ac:dyDescent="0.25">
      <c r="A2173" s="345">
        <v>4239</v>
      </c>
      <c r="B2173" s="345" t="s">
        <v>3081</v>
      </c>
      <c r="C2173" s="345" t="s">
        <v>860</v>
      </c>
      <c r="D2173" s="345" t="s">
        <v>251</v>
      </c>
      <c r="E2173" s="345" t="s">
        <v>14</v>
      </c>
      <c r="F2173" s="345">
        <v>280000</v>
      </c>
      <c r="G2173" s="345">
        <v>280000</v>
      </c>
      <c r="H2173" s="345">
        <v>1</v>
      </c>
      <c r="I2173" s="30"/>
      <c r="P2173" s="32"/>
      <c r="Q2173" s="32"/>
      <c r="R2173" s="32"/>
      <c r="S2173" s="32"/>
      <c r="T2173" s="32"/>
      <c r="U2173" s="32"/>
      <c r="V2173" s="32"/>
      <c r="W2173" s="32"/>
      <c r="X2173" s="32"/>
    </row>
    <row r="2174" spans="1:24" s="31" customFormat="1" ht="27" x14ac:dyDescent="0.25">
      <c r="A2174" s="345">
        <v>4239</v>
      </c>
      <c r="B2174" s="345" t="s">
        <v>3082</v>
      </c>
      <c r="C2174" s="345" t="s">
        <v>860</v>
      </c>
      <c r="D2174" s="345" t="s">
        <v>251</v>
      </c>
      <c r="E2174" s="345" t="s">
        <v>14</v>
      </c>
      <c r="F2174" s="345">
        <v>340000</v>
      </c>
      <c r="G2174" s="345">
        <v>340000</v>
      </c>
      <c r="H2174" s="345">
        <v>1</v>
      </c>
      <c r="I2174" s="30"/>
      <c r="P2174" s="32"/>
      <c r="Q2174" s="32"/>
      <c r="R2174" s="32"/>
      <c r="S2174" s="32"/>
      <c r="T2174" s="32"/>
      <c r="U2174" s="32"/>
      <c r="V2174" s="32"/>
      <c r="W2174" s="32"/>
      <c r="X2174" s="32"/>
    </row>
    <row r="2175" spans="1:24" s="31" customFormat="1" ht="27" x14ac:dyDescent="0.25">
      <c r="A2175" s="345">
        <v>4239</v>
      </c>
      <c r="B2175" s="345" t="s">
        <v>3083</v>
      </c>
      <c r="C2175" s="345" t="s">
        <v>860</v>
      </c>
      <c r="D2175" s="345" t="s">
        <v>251</v>
      </c>
      <c r="E2175" s="345" t="s">
        <v>14</v>
      </c>
      <c r="F2175" s="345">
        <v>250000</v>
      </c>
      <c r="G2175" s="345">
        <v>250000</v>
      </c>
      <c r="H2175" s="345">
        <v>1</v>
      </c>
      <c r="I2175" s="30"/>
      <c r="P2175" s="32"/>
      <c r="Q2175" s="32"/>
      <c r="R2175" s="32"/>
      <c r="S2175" s="32"/>
      <c r="T2175" s="32"/>
      <c r="U2175" s="32"/>
      <c r="V2175" s="32"/>
      <c r="W2175" s="32"/>
      <c r="X2175" s="32"/>
    </row>
    <row r="2176" spans="1:24" s="31" customFormat="1" ht="27" x14ac:dyDescent="0.25">
      <c r="A2176" s="345">
        <v>4239</v>
      </c>
      <c r="B2176" s="345" t="s">
        <v>3084</v>
      </c>
      <c r="C2176" s="345" t="s">
        <v>860</v>
      </c>
      <c r="D2176" s="345" t="s">
        <v>251</v>
      </c>
      <c r="E2176" s="345" t="s">
        <v>14</v>
      </c>
      <c r="F2176" s="345">
        <v>360000</v>
      </c>
      <c r="G2176" s="345">
        <v>360000</v>
      </c>
      <c r="H2176" s="345">
        <v>1</v>
      </c>
      <c r="I2176" s="30"/>
      <c r="P2176" s="32"/>
      <c r="Q2176" s="32"/>
      <c r="R2176" s="32"/>
      <c r="S2176" s="32"/>
      <c r="T2176" s="32"/>
      <c r="U2176" s="32"/>
      <c r="V2176" s="32"/>
      <c r="W2176" s="32"/>
      <c r="X2176" s="32"/>
    </row>
    <row r="2177" spans="1:24" s="31" customFormat="1" ht="27" x14ac:dyDescent="0.25">
      <c r="A2177" s="345">
        <v>4239</v>
      </c>
      <c r="B2177" s="345" t="s">
        <v>3085</v>
      </c>
      <c r="C2177" s="345" t="s">
        <v>860</v>
      </c>
      <c r="D2177" s="345" t="s">
        <v>251</v>
      </c>
      <c r="E2177" s="345" t="s">
        <v>14</v>
      </c>
      <c r="F2177" s="345">
        <v>330000</v>
      </c>
      <c r="G2177" s="345">
        <v>330000</v>
      </c>
      <c r="H2177" s="345">
        <v>1</v>
      </c>
      <c r="I2177" s="30"/>
      <c r="P2177" s="32"/>
      <c r="Q2177" s="32"/>
      <c r="R2177" s="32"/>
      <c r="S2177" s="32"/>
      <c r="T2177" s="32"/>
      <c r="U2177" s="32"/>
      <c r="V2177" s="32"/>
      <c r="W2177" s="32"/>
      <c r="X2177" s="32"/>
    </row>
    <row r="2178" spans="1:24" x14ac:dyDescent="0.25">
      <c r="A2178" s="12"/>
      <c r="B2178" s="12"/>
      <c r="C2178" s="12"/>
      <c r="D2178" s="12"/>
      <c r="E2178" s="12"/>
      <c r="F2178" s="12"/>
      <c r="G2178" s="12"/>
      <c r="H2178" s="12"/>
      <c r="I2178" s="23"/>
    </row>
    <row r="2179" spans="1:24" x14ac:dyDescent="0.25">
      <c r="A2179" s="543" t="s">
        <v>16</v>
      </c>
      <c r="B2179" s="544"/>
      <c r="C2179" s="544"/>
      <c r="D2179" s="544"/>
      <c r="E2179" s="544"/>
      <c r="F2179" s="544"/>
      <c r="G2179" s="544"/>
      <c r="H2179" s="544"/>
      <c r="I2179" s="23"/>
    </row>
    <row r="2180" spans="1:24" ht="27" x14ac:dyDescent="0.25">
      <c r="A2180" s="12">
        <v>4251</v>
      </c>
      <c r="B2180" s="12" t="s">
        <v>3927</v>
      </c>
      <c r="C2180" s="12" t="s">
        <v>20</v>
      </c>
      <c r="D2180" s="12" t="s">
        <v>384</v>
      </c>
      <c r="E2180" s="12" t="s">
        <v>14</v>
      </c>
      <c r="F2180" s="12">
        <v>2178469.2000000002</v>
      </c>
      <c r="G2180" s="12">
        <v>2178469.2000000002</v>
      </c>
      <c r="H2180" s="12">
        <v>1</v>
      </c>
      <c r="I2180" s="23"/>
    </row>
    <row r="2181" spans="1:24" ht="15" customHeight="1" x14ac:dyDescent="0.25">
      <c r="A2181" s="546" t="s">
        <v>109</v>
      </c>
      <c r="B2181" s="547"/>
      <c r="C2181" s="547"/>
      <c r="D2181" s="547"/>
      <c r="E2181" s="547"/>
      <c r="F2181" s="547"/>
      <c r="G2181" s="547"/>
      <c r="H2181" s="547"/>
      <c r="I2181" s="23"/>
    </row>
    <row r="2182" spans="1:24" ht="15" customHeight="1" x14ac:dyDescent="0.25">
      <c r="A2182" s="543" t="s">
        <v>12</v>
      </c>
      <c r="B2182" s="544"/>
      <c r="C2182" s="544"/>
      <c r="D2182" s="544"/>
      <c r="E2182" s="544"/>
      <c r="F2182" s="544"/>
      <c r="G2182" s="544"/>
      <c r="H2182" s="544"/>
      <c r="I2182" s="23"/>
    </row>
    <row r="2183" spans="1:24" x14ac:dyDescent="0.25">
      <c r="A2183" s="12">
        <v>4239</v>
      </c>
      <c r="B2183" s="12" t="s">
        <v>861</v>
      </c>
      <c r="C2183" s="12" t="s">
        <v>27</v>
      </c>
      <c r="D2183" s="12" t="s">
        <v>13</v>
      </c>
      <c r="E2183" s="12" t="s">
        <v>14</v>
      </c>
      <c r="F2183" s="12">
        <v>910000</v>
      </c>
      <c r="G2183" s="12">
        <v>910000</v>
      </c>
      <c r="H2183" s="12">
        <v>1</v>
      </c>
      <c r="I2183" s="23"/>
    </row>
    <row r="2184" spans="1:24" x14ac:dyDescent="0.25">
      <c r="A2184" s="570" t="s">
        <v>92</v>
      </c>
      <c r="B2184" s="571"/>
      <c r="C2184" s="571"/>
      <c r="D2184" s="571"/>
      <c r="E2184" s="571"/>
      <c r="F2184" s="571"/>
      <c r="G2184" s="571"/>
      <c r="H2184" s="571"/>
      <c r="I2184" s="23"/>
    </row>
    <row r="2185" spans="1:24" x14ac:dyDescent="0.25">
      <c r="A2185" s="543" t="s">
        <v>16</v>
      </c>
      <c r="B2185" s="544"/>
      <c r="C2185" s="544"/>
      <c r="D2185" s="544"/>
      <c r="E2185" s="544"/>
      <c r="F2185" s="544"/>
      <c r="G2185" s="544"/>
      <c r="H2185" s="544"/>
      <c r="I2185" s="23"/>
    </row>
    <row r="2186" spans="1:24" x14ac:dyDescent="0.25">
      <c r="A2186" s="12"/>
      <c r="B2186" s="12"/>
      <c r="C2186" s="12"/>
      <c r="D2186" s="12"/>
      <c r="E2186" s="12"/>
      <c r="F2186" s="12"/>
      <c r="G2186" s="12"/>
      <c r="H2186" s="12"/>
      <c r="I2186" s="23"/>
    </row>
    <row r="2187" spans="1:24" x14ac:dyDescent="0.25">
      <c r="A2187" s="543" t="s">
        <v>12</v>
      </c>
      <c r="B2187" s="544"/>
      <c r="C2187" s="544"/>
      <c r="D2187" s="544"/>
      <c r="E2187" s="544"/>
      <c r="F2187" s="544"/>
      <c r="G2187" s="544"/>
      <c r="H2187" s="545"/>
    </row>
    <row r="2188" spans="1:24" x14ac:dyDescent="0.25">
      <c r="A2188" s="118"/>
      <c r="B2188" s="118"/>
      <c r="C2188" s="118"/>
      <c r="D2188" s="118"/>
      <c r="E2188" s="118"/>
      <c r="F2188" s="118"/>
      <c r="G2188" s="118"/>
      <c r="H2188" s="12"/>
    </row>
    <row r="2189" spans="1:24" x14ac:dyDescent="0.25">
      <c r="A2189" s="570" t="s">
        <v>1327</v>
      </c>
      <c r="B2189" s="571"/>
      <c r="C2189" s="571"/>
      <c r="D2189" s="571"/>
      <c r="E2189" s="571"/>
      <c r="F2189" s="571"/>
      <c r="G2189" s="571"/>
      <c r="H2189" s="571"/>
    </row>
    <row r="2190" spans="1:24" x14ac:dyDescent="0.25">
      <c r="A2190" s="543" t="s">
        <v>8</v>
      </c>
      <c r="B2190" s="544"/>
      <c r="C2190" s="544"/>
      <c r="D2190" s="544"/>
      <c r="E2190" s="544"/>
      <c r="F2190" s="544"/>
      <c r="G2190" s="544"/>
      <c r="H2190" s="544"/>
    </row>
    <row r="2191" spans="1:24" x14ac:dyDescent="0.25">
      <c r="A2191" s="12">
        <v>4261</v>
      </c>
      <c r="B2191" s="12" t="s">
        <v>1328</v>
      </c>
      <c r="C2191" s="12" t="s">
        <v>1329</v>
      </c>
      <c r="D2191" s="12" t="s">
        <v>9</v>
      </c>
      <c r="E2191" s="12" t="s">
        <v>10</v>
      </c>
      <c r="F2191" s="12">
        <v>11160</v>
      </c>
      <c r="G2191" s="12">
        <f>+F2191*H2191</f>
        <v>1116000</v>
      </c>
      <c r="H2191" s="12">
        <v>100</v>
      </c>
    </row>
    <row r="2192" spans="1:24" ht="27" x14ac:dyDescent="0.25">
      <c r="A2192" s="12">
        <v>4261</v>
      </c>
      <c r="B2192" s="12" t="s">
        <v>1330</v>
      </c>
      <c r="C2192" s="12" t="s">
        <v>1331</v>
      </c>
      <c r="D2192" s="12" t="s">
        <v>9</v>
      </c>
      <c r="E2192" s="12" t="s">
        <v>10</v>
      </c>
      <c r="F2192" s="12">
        <v>132</v>
      </c>
      <c r="G2192" s="12">
        <f t="shared" ref="G2192:G2193" si="35">+F2192*H2192</f>
        <v>66000</v>
      </c>
      <c r="H2192" s="12">
        <v>500</v>
      </c>
    </row>
    <row r="2193" spans="1:9" ht="27" x14ac:dyDescent="0.25">
      <c r="A2193" s="12">
        <v>4261</v>
      </c>
      <c r="B2193" s="12" t="s">
        <v>1332</v>
      </c>
      <c r="C2193" s="12" t="s">
        <v>1331</v>
      </c>
      <c r="D2193" s="12" t="s">
        <v>9</v>
      </c>
      <c r="E2193" s="12" t="s">
        <v>10</v>
      </c>
      <c r="F2193" s="12">
        <v>92.5</v>
      </c>
      <c r="G2193" s="12">
        <f t="shared" si="35"/>
        <v>111000</v>
      </c>
      <c r="H2193" s="12">
        <v>1200</v>
      </c>
    </row>
    <row r="2194" spans="1:9" x14ac:dyDescent="0.25">
      <c r="A2194" s="12">
        <v>4261</v>
      </c>
      <c r="B2194" s="12" t="s">
        <v>3072</v>
      </c>
      <c r="C2194" s="12" t="s">
        <v>3073</v>
      </c>
      <c r="D2194" s="12" t="s">
        <v>9</v>
      </c>
      <c r="E2194" s="12" t="s">
        <v>10</v>
      </c>
      <c r="F2194" s="12">
        <v>15600</v>
      </c>
      <c r="G2194" s="12">
        <f>+F2194*H2194</f>
        <v>265200</v>
      </c>
      <c r="H2194" s="12">
        <v>17</v>
      </c>
    </row>
    <row r="2195" spans="1:9" x14ac:dyDescent="0.25">
      <c r="A2195" s="12">
        <v>4261</v>
      </c>
      <c r="B2195" s="12" t="s">
        <v>3074</v>
      </c>
      <c r="C2195" s="12" t="s">
        <v>3073</v>
      </c>
      <c r="D2195" s="12" t="s">
        <v>9</v>
      </c>
      <c r="E2195" s="12" t="s">
        <v>10</v>
      </c>
      <c r="F2195" s="12">
        <v>11700</v>
      </c>
      <c r="G2195" s="12">
        <f t="shared" ref="G2195:G2198" si="36">+F2195*H2195</f>
        <v>327600</v>
      </c>
      <c r="H2195" s="12">
        <v>28</v>
      </c>
    </row>
    <row r="2196" spans="1:9" x14ac:dyDescent="0.25">
      <c r="A2196" s="12">
        <v>4261</v>
      </c>
      <c r="B2196" s="12" t="s">
        <v>3075</v>
      </c>
      <c r="C2196" s="12" t="s">
        <v>3073</v>
      </c>
      <c r="D2196" s="12" t="s">
        <v>9</v>
      </c>
      <c r="E2196" s="12" t="s">
        <v>10</v>
      </c>
      <c r="F2196" s="12">
        <v>12700</v>
      </c>
      <c r="G2196" s="12">
        <f t="shared" si="36"/>
        <v>190500</v>
      </c>
      <c r="H2196" s="12">
        <v>15</v>
      </c>
    </row>
    <row r="2197" spans="1:9" x14ac:dyDescent="0.25">
      <c r="A2197" s="12">
        <v>4261</v>
      </c>
      <c r="B2197" s="12" t="s">
        <v>3076</v>
      </c>
      <c r="C2197" s="12" t="s">
        <v>3073</v>
      </c>
      <c r="D2197" s="12" t="s">
        <v>9</v>
      </c>
      <c r="E2197" s="12" t="s">
        <v>10</v>
      </c>
      <c r="F2197" s="12">
        <v>12689</v>
      </c>
      <c r="G2197" s="12">
        <f t="shared" si="36"/>
        <v>444115</v>
      </c>
      <c r="H2197" s="12">
        <v>35</v>
      </c>
    </row>
    <row r="2198" spans="1:9" x14ac:dyDescent="0.25">
      <c r="A2198" s="12">
        <v>4261</v>
      </c>
      <c r="B2198" s="12" t="s">
        <v>3077</v>
      </c>
      <c r="C2198" s="12" t="s">
        <v>3073</v>
      </c>
      <c r="D2198" s="12" t="s">
        <v>9</v>
      </c>
      <c r="E2198" s="12" t="s">
        <v>10</v>
      </c>
      <c r="F2198" s="12">
        <v>15500</v>
      </c>
      <c r="G2198" s="12">
        <f t="shared" si="36"/>
        <v>1472500</v>
      </c>
      <c r="H2198" s="12">
        <v>95</v>
      </c>
    </row>
    <row r="2199" spans="1:9" x14ac:dyDescent="0.25">
      <c r="A2199" s="543" t="s">
        <v>12</v>
      </c>
      <c r="B2199" s="544"/>
      <c r="C2199" s="544"/>
      <c r="D2199" s="544"/>
      <c r="E2199" s="544"/>
      <c r="F2199" s="544"/>
      <c r="G2199" s="544"/>
      <c r="H2199" s="544"/>
    </row>
    <row r="2200" spans="1:9" ht="27" x14ac:dyDescent="0.25">
      <c r="A2200" s="12">
        <v>4239</v>
      </c>
      <c r="B2200" s="12" t="s">
        <v>3078</v>
      </c>
      <c r="C2200" s="12" t="s">
        <v>860</v>
      </c>
      <c r="D2200" s="12" t="s">
        <v>9</v>
      </c>
      <c r="E2200" s="12" t="s">
        <v>14</v>
      </c>
      <c r="F2200" s="12">
        <v>600000</v>
      </c>
      <c r="G2200" s="12">
        <v>600000</v>
      </c>
      <c r="H2200" s="12">
        <v>1</v>
      </c>
    </row>
    <row r="2201" spans="1:9" x14ac:dyDescent="0.25">
      <c r="A2201" s="12"/>
      <c r="B2201" s="12"/>
      <c r="C2201" s="12"/>
      <c r="D2201" s="12"/>
      <c r="E2201" s="12"/>
      <c r="F2201" s="12"/>
      <c r="G2201" s="12"/>
      <c r="H2201" s="12"/>
    </row>
    <row r="2202" spans="1:9" x14ac:dyDescent="0.25">
      <c r="A2202" s="12"/>
      <c r="B2202" s="12"/>
      <c r="C2202" s="12"/>
      <c r="D2202" s="12"/>
      <c r="E2202" s="12"/>
      <c r="F2202" s="12"/>
      <c r="G2202" s="12"/>
      <c r="H2202" s="12"/>
    </row>
    <row r="2203" spans="1:9" x14ac:dyDescent="0.25">
      <c r="A2203" s="12"/>
      <c r="B2203" s="12"/>
      <c r="C2203" s="12"/>
      <c r="D2203" s="12"/>
      <c r="E2203" s="12"/>
      <c r="F2203" s="12"/>
      <c r="G2203" s="12"/>
      <c r="H2203" s="12"/>
    </row>
    <row r="2204" spans="1:9" x14ac:dyDescent="0.25">
      <c r="A2204" s="570" t="s">
        <v>5750</v>
      </c>
      <c r="B2204" s="571"/>
      <c r="C2204" s="571"/>
      <c r="D2204" s="571"/>
      <c r="E2204" s="571"/>
      <c r="F2204" s="571"/>
      <c r="G2204" s="571"/>
      <c r="H2204" s="571"/>
      <c r="I2204" s="23"/>
    </row>
    <row r="2205" spans="1:9" x14ac:dyDescent="0.25">
      <c r="A2205" s="543" t="s">
        <v>16</v>
      </c>
      <c r="B2205" s="544"/>
      <c r="C2205" s="544"/>
      <c r="D2205" s="544"/>
      <c r="E2205" s="544"/>
      <c r="F2205" s="544"/>
      <c r="G2205" s="544"/>
      <c r="H2205" s="544"/>
      <c r="I2205" s="23"/>
    </row>
    <row r="2206" spans="1:9" ht="40.5" x14ac:dyDescent="0.25">
      <c r="A2206" s="13">
        <v>4251</v>
      </c>
      <c r="B2206" s="13" t="s">
        <v>2223</v>
      </c>
      <c r="C2206" s="13" t="s">
        <v>24</v>
      </c>
      <c r="D2206" s="13" t="s">
        <v>2224</v>
      </c>
      <c r="E2206" s="269" t="s">
        <v>14</v>
      </c>
      <c r="F2206" s="13">
        <v>123969980</v>
      </c>
      <c r="G2206" s="13">
        <v>123969980</v>
      </c>
      <c r="H2206" s="13">
        <v>1</v>
      </c>
      <c r="I2206" s="23"/>
    </row>
    <row r="2207" spans="1:9" x14ac:dyDescent="0.25">
      <c r="A2207" s="543" t="s">
        <v>12</v>
      </c>
      <c r="B2207" s="544"/>
      <c r="C2207" s="544"/>
      <c r="D2207" s="544"/>
      <c r="E2207" s="544"/>
      <c r="F2207" s="544"/>
      <c r="G2207" s="544"/>
      <c r="H2207" s="544"/>
      <c r="I2207" s="23"/>
    </row>
    <row r="2208" spans="1:9" ht="27" x14ac:dyDescent="0.25">
      <c r="A2208" s="13">
        <v>4251</v>
      </c>
      <c r="B2208" s="13" t="s">
        <v>2225</v>
      </c>
      <c r="C2208" s="13" t="s">
        <v>457</v>
      </c>
      <c r="D2208" s="13" t="s">
        <v>2224</v>
      </c>
      <c r="E2208" s="13" t="s">
        <v>14</v>
      </c>
      <c r="F2208" s="78">
        <v>2530000</v>
      </c>
      <c r="G2208" s="78">
        <v>2530000</v>
      </c>
      <c r="H2208" s="78">
        <v>1</v>
      </c>
      <c r="I2208" s="23"/>
    </row>
    <row r="2209" spans="1:9" x14ac:dyDescent="0.25">
      <c r="A2209" s="570" t="s">
        <v>4932</v>
      </c>
      <c r="B2209" s="571"/>
      <c r="C2209" s="571"/>
      <c r="D2209" s="571"/>
      <c r="E2209" s="571"/>
      <c r="F2209" s="571"/>
      <c r="G2209" s="571"/>
      <c r="H2209" s="571"/>
      <c r="I2209" s="23"/>
    </row>
    <row r="2210" spans="1:9" x14ac:dyDescent="0.25">
      <c r="A2210" s="543" t="s">
        <v>12</v>
      </c>
      <c r="B2210" s="544"/>
      <c r="C2210" s="544"/>
      <c r="D2210" s="544"/>
      <c r="E2210" s="544"/>
      <c r="F2210" s="544"/>
      <c r="G2210" s="544"/>
      <c r="H2210" s="544"/>
      <c r="I2210" s="23"/>
    </row>
    <row r="2211" spans="1:9" x14ac:dyDescent="0.25">
      <c r="A2211" s="12"/>
      <c r="B2211" s="12"/>
      <c r="C2211" s="12"/>
      <c r="D2211" s="12"/>
      <c r="E2211" s="12"/>
      <c r="F2211" s="12"/>
      <c r="G2211" s="12"/>
      <c r="H2211" s="12"/>
      <c r="I2211" s="23"/>
    </row>
    <row r="2212" spans="1:9" x14ac:dyDescent="0.25">
      <c r="A2212" s="570" t="s">
        <v>184</v>
      </c>
      <c r="B2212" s="571"/>
      <c r="C2212" s="571"/>
      <c r="D2212" s="571"/>
      <c r="E2212" s="571"/>
      <c r="F2212" s="571"/>
      <c r="G2212" s="571"/>
      <c r="H2212" s="571"/>
      <c r="I2212" s="23"/>
    </row>
    <row r="2213" spans="1:9" x14ac:dyDescent="0.25">
      <c r="A2213" s="4"/>
      <c r="B2213" s="543" t="s">
        <v>12</v>
      </c>
      <c r="C2213" s="544"/>
      <c r="D2213" s="544"/>
      <c r="E2213" s="544"/>
      <c r="F2213" s="544"/>
      <c r="G2213" s="545"/>
      <c r="H2213" s="21"/>
      <c r="I2213" s="23"/>
    </row>
    <row r="2214" spans="1:9" ht="54" x14ac:dyDescent="0.25">
      <c r="A2214" s="381">
        <v>4239</v>
      </c>
      <c r="B2214" s="381" t="s">
        <v>3892</v>
      </c>
      <c r="C2214" s="381" t="s">
        <v>1315</v>
      </c>
      <c r="D2214" s="381" t="s">
        <v>9</v>
      </c>
      <c r="E2214" s="381" t="s">
        <v>14</v>
      </c>
      <c r="F2214" s="381">
        <v>450000</v>
      </c>
      <c r="G2214" s="381">
        <v>450000</v>
      </c>
      <c r="H2214" s="381">
        <v>1</v>
      </c>
      <c r="I2214" s="23"/>
    </row>
    <row r="2215" spans="1:9" ht="54" x14ac:dyDescent="0.25">
      <c r="A2215" s="381">
        <v>4239</v>
      </c>
      <c r="B2215" s="381" t="s">
        <v>3893</v>
      </c>
      <c r="C2215" s="381" t="s">
        <v>1315</v>
      </c>
      <c r="D2215" s="381" t="s">
        <v>9</v>
      </c>
      <c r="E2215" s="381" t="s">
        <v>14</v>
      </c>
      <c r="F2215" s="381">
        <v>1050000</v>
      </c>
      <c r="G2215" s="381">
        <v>1050000</v>
      </c>
      <c r="H2215" s="381">
        <v>1</v>
      </c>
      <c r="I2215" s="23"/>
    </row>
    <row r="2216" spans="1:9" x14ac:dyDescent="0.25">
      <c r="A2216" s="570" t="s">
        <v>269</v>
      </c>
      <c r="B2216" s="571"/>
      <c r="C2216" s="571"/>
      <c r="D2216" s="571"/>
      <c r="E2216" s="571"/>
      <c r="F2216" s="571"/>
      <c r="G2216" s="571"/>
      <c r="H2216" s="571"/>
      <c r="I2216" s="23"/>
    </row>
    <row r="2217" spans="1:9" ht="15" customHeight="1" x14ac:dyDescent="0.25">
      <c r="A2217" s="591" t="s">
        <v>16</v>
      </c>
      <c r="B2217" s="592"/>
      <c r="C2217" s="592"/>
      <c r="D2217" s="592"/>
      <c r="E2217" s="592"/>
      <c r="F2217" s="592"/>
      <c r="G2217" s="592"/>
      <c r="H2217" s="593"/>
      <c r="I2217" s="23"/>
    </row>
    <row r="2218" spans="1:9" x14ac:dyDescent="0.25">
      <c r="A2218" s="59"/>
      <c r="B2218" s="59"/>
      <c r="C2218" s="59"/>
      <c r="D2218" s="59"/>
      <c r="E2218" s="59"/>
      <c r="F2218" s="59"/>
      <c r="G2218" s="59"/>
      <c r="H2218" s="59"/>
      <c r="I2218" s="23"/>
    </row>
    <row r="2219" spans="1:9" x14ac:dyDescent="0.25">
      <c r="A2219" s="570" t="s">
        <v>740</v>
      </c>
      <c r="B2219" s="571"/>
      <c r="C2219" s="571"/>
      <c r="D2219" s="571"/>
      <c r="E2219" s="571"/>
      <c r="F2219" s="571"/>
      <c r="G2219" s="571"/>
      <c r="H2219" s="571"/>
      <c r="I2219" s="23"/>
    </row>
    <row r="2220" spans="1:9" x14ac:dyDescent="0.25">
      <c r="A2220" s="543" t="s">
        <v>16</v>
      </c>
      <c r="B2220" s="544"/>
      <c r="C2220" s="544"/>
      <c r="D2220" s="544"/>
      <c r="E2220" s="544"/>
      <c r="F2220" s="544"/>
      <c r="G2220" s="544"/>
      <c r="H2220" s="545"/>
      <c r="I2220" s="23"/>
    </row>
    <row r="2221" spans="1:9" ht="27" x14ac:dyDescent="0.25">
      <c r="A2221" s="322">
        <v>4861</v>
      </c>
      <c r="B2221" s="322" t="s">
        <v>2622</v>
      </c>
      <c r="C2221" s="322" t="s">
        <v>470</v>
      </c>
      <c r="D2221" s="322" t="s">
        <v>384</v>
      </c>
      <c r="E2221" s="322" t="s">
        <v>14</v>
      </c>
      <c r="F2221" s="322">
        <v>10000000</v>
      </c>
      <c r="G2221" s="322">
        <v>10000000</v>
      </c>
      <c r="H2221" s="322">
        <v>1</v>
      </c>
      <c r="I2221" s="23"/>
    </row>
    <row r="2222" spans="1:9" ht="27" x14ac:dyDescent="0.25">
      <c r="A2222" s="322">
        <v>4239</v>
      </c>
      <c r="B2222" s="322" t="s">
        <v>1019</v>
      </c>
      <c r="C2222" s="322" t="s">
        <v>470</v>
      </c>
      <c r="D2222" s="322" t="s">
        <v>384</v>
      </c>
      <c r="E2222" s="322" t="s">
        <v>14</v>
      </c>
      <c r="F2222" s="322">
        <v>15000000</v>
      </c>
      <c r="G2222" s="511">
        <v>15000000</v>
      </c>
      <c r="H2222" s="322">
        <v>1</v>
      </c>
      <c r="I2222" s="23"/>
    </row>
    <row r="2223" spans="1:9" ht="27" x14ac:dyDescent="0.25">
      <c r="A2223" s="322">
        <v>4239</v>
      </c>
      <c r="B2223" s="322" t="s">
        <v>1241</v>
      </c>
      <c r="C2223" s="322" t="s">
        <v>1242</v>
      </c>
      <c r="D2223" s="322" t="s">
        <v>384</v>
      </c>
      <c r="E2223" s="322" t="s">
        <v>14</v>
      </c>
      <c r="F2223" s="511">
        <v>15000000</v>
      </c>
      <c r="G2223" s="511">
        <v>15000000</v>
      </c>
      <c r="H2223" s="322">
        <v>1</v>
      </c>
      <c r="I2223" s="23"/>
    </row>
    <row r="2224" spans="1:9" x14ac:dyDescent="0.25">
      <c r="A2224" s="570" t="s">
        <v>201</v>
      </c>
      <c r="B2224" s="571"/>
      <c r="C2224" s="571"/>
      <c r="D2224" s="571"/>
      <c r="E2224" s="571"/>
      <c r="F2224" s="571"/>
      <c r="G2224" s="571"/>
      <c r="H2224" s="571"/>
      <c r="I2224" s="23"/>
    </row>
    <row r="2225" spans="1:9" x14ac:dyDescent="0.25">
      <c r="A2225" s="4"/>
      <c r="B2225" s="543" t="s">
        <v>12</v>
      </c>
      <c r="C2225" s="544"/>
      <c r="D2225" s="544"/>
      <c r="E2225" s="544"/>
      <c r="F2225" s="544"/>
      <c r="G2225" s="545"/>
      <c r="H2225" s="47"/>
      <c r="I2225" s="23"/>
    </row>
    <row r="2226" spans="1:9" x14ac:dyDescent="0.25">
      <c r="A2226" s="36"/>
      <c r="B2226" s="36"/>
      <c r="C2226" s="36"/>
      <c r="D2226" s="36"/>
      <c r="E2226" s="36"/>
      <c r="F2226" s="36"/>
      <c r="G2226" s="156"/>
      <c r="H2226" s="36"/>
      <c r="I2226" s="23"/>
    </row>
    <row r="2227" spans="1:9" x14ac:dyDescent="0.25">
      <c r="A2227" s="570" t="s">
        <v>233</v>
      </c>
      <c r="B2227" s="571"/>
      <c r="C2227" s="571"/>
      <c r="D2227" s="571"/>
      <c r="E2227" s="571"/>
      <c r="F2227" s="571"/>
      <c r="G2227" s="571"/>
      <c r="H2227" s="571"/>
      <c r="I2227" s="23"/>
    </row>
    <row r="2228" spans="1:9" x14ac:dyDescent="0.25">
      <c r="A2228" s="543" t="s">
        <v>16</v>
      </c>
      <c r="B2228" s="544"/>
      <c r="C2228" s="544"/>
      <c r="D2228" s="544"/>
      <c r="E2228" s="544"/>
      <c r="F2228" s="544"/>
      <c r="G2228" s="544"/>
      <c r="H2228" s="545"/>
      <c r="I2228" s="23"/>
    </row>
    <row r="2229" spans="1:9" ht="27" x14ac:dyDescent="0.25">
      <c r="A2229" s="90">
        <v>5112</v>
      </c>
      <c r="B2229" s="90" t="s">
        <v>2685</v>
      </c>
      <c r="C2229" s="90" t="s">
        <v>731</v>
      </c>
      <c r="D2229" s="90" t="s">
        <v>384</v>
      </c>
      <c r="E2229" s="90" t="s">
        <v>14</v>
      </c>
      <c r="F2229" s="90">
        <v>42464590</v>
      </c>
      <c r="G2229" s="90">
        <v>42464590</v>
      </c>
      <c r="H2229" s="90"/>
      <c r="I2229" s="23"/>
    </row>
    <row r="2230" spans="1:9" x14ac:dyDescent="0.25">
      <c r="A2230" s="4"/>
      <c r="B2230" s="591" t="s">
        <v>12</v>
      </c>
      <c r="C2230" s="592"/>
      <c r="D2230" s="592"/>
      <c r="E2230" s="592"/>
      <c r="F2230" s="592"/>
      <c r="G2230" s="593"/>
      <c r="H2230" s="76"/>
      <c r="I2230" s="23"/>
    </row>
    <row r="2231" spans="1:9" ht="27" x14ac:dyDescent="0.25">
      <c r="A2231" s="325">
        <v>5112</v>
      </c>
      <c r="B2231" s="325" t="s">
        <v>2683</v>
      </c>
      <c r="C2231" s="325" t="s">
        <v>457</v>
      </c>
      <c r="D2231" s="325" t="s">
        <v>1215</v>
      </c>
      <c r="E2231" s="325" t="s">
        <v>14</v>
      </c>
      <c r="F2231" s="325">
        <v>835332</v>
      </c>
      <c r="G2231" s="325">
        <v>835332</v>
      </c>
      <c r="H2231" s="325">
        <v>1</v>
      </c>
      <c r="I2231" s="23"/>
    </row>
    <row r="2232" spans="1:9" ht="27" x14ac:dyDescent="0.25">
      <c r="A2232" s="325">
        <v>5112</v>
      </c>
      <c r="B2232" s="325" t="s">
        <v>2684</v>
      </c>
      <c r="C2232" s="325" t="s">
        <v>1096</v>
      </c>
      <c r="D2232" s="325" t="s">
        <v>13</v>
      </c>
      <c r="E2232" s="325" t="s">
        <v>14</v>
      </c>
      <c r="F2232" s="325">
        <v>250596</v>
      </c>
      <c r="G2232" s="325">
        <v>250596</v>
      </c>
      <c r="H2232" s="325">
        <v>1</v>
      </c>
      <c r="I2232" s="23"/>
    </row>
    <row r="2233" spans="1:9" x14ac:dyDescent="0.25">
      <c r="A2233" s="570" t="s">
        <v>225</v>
      </c>
      <c r="B2233" s="571"/>
      <c r="C2233" s="571"/>
      <c r="D2233" s="571"/>
      <c r="E2233" s="571"/>
      <c r="F2233" s="571"/>
      <c r="G2233" s="571"/>
      <c r="H2233" s="571"/>
      <c r="I2233" s="23"/>
    </row>
    <row r="2234" spans="1:9" x14ac:dyDescent="0.25">
      <c r="A2234" s="4"/>
      <c r="B2234" s="543" t="s">
        <v>12</v>
      </c>
      <c r="C2234" s="544"/>
      <c r="D2234" s="544"/>
      <c r="E2234" s="544"/>
      <c r="F2234" s="544"/>
      <c r="G2234" s="545"/>
      <c r="H2234" s="66"/>
      <c r="I2234" s="23"/>
    </row>
    <row r="2235" spans="1:9" x14ac:dyDescent="0.25">
      <c r="A2235" s="77"/>
      <c r="B2235" s="77"/>
      <c r="C2235" s="77"/>
      <c r="D2235" s="77"/>
      <c r="E2235" s="120"/>
      <c r="F2235" s="120"/>
      <c r="G2235" s="120"/>
      <c r="H2235" s="120"/>
      <c r="I2235" s="23"/>
    </row>
    <row r="2236" spans="1:9" x14ac:dyDescent="0.25">
      <c r="A2236" s="570" t="s">
        <v>241</v>
      </c>
      <c r="B2236" s="571"/>
      <c r="C2236" s="571"/>
      <c r="D2236" s="571"/>
      <c r="E2236" s="571"/>
      <c r="F2236" s="571"/>
      <c r="G2236" s="571"/>
      <c r="H2236" s="571"/>
      <c r="I2236" s="23"/>
    </row>
    <row r="2237" spans="1:9" x14ac:dyDescent="0.25">
      <c r="A2237" s="4"/>
      <c r="B2237" s="543" t="s">
        <v>8</v>
      </c>
      <c r="C2237" s="544"/>
      <c r="D2237" s="544"/>
      <c r="E2237" s="544"/>
      <c r="F2237" s="544"/>
      <c r="G2237" s="545"/>
      <c r="H2237" s="84"/>
      <c r="I2237" s="23"/>
    </row>
    <row r="2238" spans="1:9" x14ac:dyDescent="0.25">
      <c r="A2238" s="225" t="s">
        <v>1285</v>
      </c>
      <c r="B2238" s="225" t="s">
        <v>1341</v>
      </c>
      <c r="C2238" s="225" t="s">
        <v>960</v>
      </c>
      <c r="D2238" s="225" t="s">
        <v>9</v>
      </c>
      <c r="E2238" s="225" t="s">
        <v>10</v>
      </c>
      <c r="F2238" s="261">
        <v>9650</v>
      </c>
      <c r="G2238" s="261">
        <f>+F2238*H2238</f>
        <v>1930000</v>
      </c>
      <c r="H2238" s="261">
        <v>200</v>
      </c>
      <c r="I2238" s="23"/>
    </row>
    <row r="2239" spans="1:9" ht="27" x14ac:dyDescent="0.25">
      <c r="A2239" s="225" t="s">
        <v>1283</v>
      </c>
      <c r="B2239" s="225" t="s">
        <v>1342</v>
      </c>
      <c r="C2239" s="225" t="s">
        <v>1331</v>
      </c>
      <c r="D2239" s="225" t="s">
        <v>9</v>
      </c>
      <c r="E2239" s="261" t="s">
        <v>10</v>
      </c>
      <c r="F2239" s="261">
        <v>178</v>
      </c>
      <c r="G2239" s="261">
        <f t="shared" ref="G2239:G2247" si="37">+F2239*H2239</f>
        <v>106800</v>
      </c>
      <c r="H2239" s="261">
        <v>600</v>
      </c>
      <c r="I2239" s="23"/>
    </row>
    <row r="2240" spans="1:9" ht="27" x14ac:dyDescent="0.25">
      <c r="A2240" s="225" t="s">
        <v>1283</v>
      </c>
      <c r="B2240" s="225" t="s">
        <v>1343</v>
      </c>
      <c r="C2240" s="225" t="s">
        <v>1331</v>
      </c>
      <c r="D2240" s="225" t="s">
        <v>9</v>
      </c>
      <c r="E2240" s="261" t="s">
        <v>10</v>
      </c>
      <c r="F2240" s="261">
        <v>176.22</v>
      </c>
      <c r="G2240" s="261">
        <f t="shared" si="37"/>
        <v>334818</v>
      </c>
      <c r="H2240" s="261">
        <v>1900</v>
      </c>
      <c r="I2240" s="23"/>
    </row>
    <row r="2241" spans="1:9" x14ac:dyDescent="0.25">
      <c r="A2241" s="225" t="s">
        <v>1360</v>
      </c>
      <c r="B2241" s="225" t="s">
        <v>1344</v>
      </c>
      <c r="C2241" s="225" t="s">
        <v>1345</v>
      </c>
      <c r="D2241" s="225" t="s">
        <v>9</v>
      </c>
      <c r="E2241" s="261" t="s">
        <v>10</v>
      </c>
      <c r="F2241" s="261">
        <v>360000</v>
      </c>
      <c r="G2241" s="261">
        <f t="shared" si="37"/>
        <v>360000</v>
      </c>
      <c r="H2241" s="261">
        <v>1</v>
      </c>
      <c r="I2241" s="23"/>
    </row>
    <row r="2242" spans="1:9" x14ac:dyDescent="0.25">
      <c r="A2242" s="225" t="s">
        <v>1360</v>
      </c>
      <c r="B2242" s="225" t="s">
        <v>1346</v>
      </c>
      <c r="C2242" s="225" t="s">
        <v>1347</v>
      </c>
      <c r="D2242" s="225" t="s">
        <v>9</v>
      </c>
      <c r="E2242" s="261" t="s">
        <v>10</v>
      </c>
      <c r="F2242" s="261">
        <v>170000</v>
      </c>
      <c r="G2242" s="261">
        <f t="shared" si="37"/>
        <v>170000</v>
      </c>
      <c r="H2242" s="261">
        <v>1</v>
      </c>
      <c r="I2242" s="23"/>
    </row>
    <row r="2243" spans="1:9" x14ac:dyDescent="0.25">
      <c r="A2243" s="225" t="s">
        <v>1360</v>
      </c>
      <c r="B2243" s="225" t="s">
        <v>1348</v>
      </c>
      <c r="C2243" s="225" t="s">
        <v>1349</v>
      </c>
      <c r="D2243" s="225" t="s">
        <v>9</v>
      </c>
      <c r="E2243" s="261" t="s">
        <v>10</v>
      </c>
      <c r="F2243" s="261">
        <v>300000</v>
      </c>
      <c r="G2243" s="261">
        <f t="shared" si="37"/>
        <v>600000</v>
      </c>
      <c r="H2243" s="261">
        <v>2</v>
      </c>
      <c r="I2243" s="23"/>
    </row>
    <row r="2244" spans="1:9" x14ac:dyDescent="0.25">
      <c r="A2244" s="225" t="s">
        <v>1285</v>
      </c>
      <c r="B2244" s="225" t="s">
        <v>1350</v>
      </c>
      <c r="C2244" s="225" t="s">
        <v>962</v>
      </c>
      <c r="D2244" s="225" t="s">
        <v>384</v>
      </c>
      <c r="E2244" s="261" t="s">
        <v>10</v>
      </c>
      <c r="F2244" s="261">
        <v>651600</v>
      </c>
      <c r="G2244" s="261">
        <f t="shared" si="37"/>
        <v>651600</v>
      </c>
      <c r="H2244" s="261" t="s">
        <v>701</v>
      </c>
      <c r="I2244" s="23"/>
    </row>
    <row r="2245" spans="1:9" x14ac:dyDescent="0.25">
      <c r="A2245" s="225" t="s">
        <v>1360</v>
      </c>
      <c r="B2245" s="225" t="s">
        <v>1351</v>
      </c>
      <c r="C2245" s="225" t="s">
        <v>1352</v>
      </c>
      <c r="D2245" s="225" t="s">
        <v>9</v>
      </c>
      <c r="E2245" s="261" t="s">
        <v>10</v>
      </c>
      <c r="F2245" s="261">
        <v>225666.70000000004</v>
      </c>
      <c r="G2245" s="261">
        <f t="shared" si="37"/>
        <v>677000.10000000009</v>
      </c>
      <c r="H2245" s="261">
        <v>3</v>
      </c>
      <c r="I2245" s="23"/>
    </row>
    <row r="2246" spans="1:9" x14ac:dyDescent="0.25">
      <c r="A2246" s="225" t="s">
        <v>1360</v>
      </c>
      <c r="B2246" s="225" t="s">
        <v>1353</v>
      </c>
      <c r="C2246" s="225" t="s">
        <v>1354</v>
      </c>
      <c r="D2246" s="225" t="s">
        <v>9</v>
      </c>
      <c r="E2246" s="261" t="s">
        <v>10</v>
      </c>
      <c r="F2246" s="261">
        <v>144000</v>
      </c>
      <c r="G2246" s="261">
        <f t="shared" si="37"/>
        <v>288000</v>
      </c>
      <c r="H2246" s="261">
        <v>2</v>
      </c>
      <c r="I2246" s="23"/>
    </row>
    <row r="2247" spans="1:9" x14ac:dyDescent="0.25">
      <c r="A2247" s="225" t="s">
        <v>1360</v>
      </c>
      <c r="B2247" s="225" t="s">
        <v>1355</v>
      </c>
      <c r="C2247" s="225" t="s">
        <v>1356</v>
      </c>
      <c r="D2247" s="225" t="s">
        <v>9</v>
      </c>
      <c r="E2247" s="261" t="s">
        <v>10</v>
      </c>
      <c r="F2247" s="261">
        <v>170000</v>
      </c>
      <c r="G2247" s="261">
        <f t="shared" si="37"/>
        <v>850000</v>
      </c>
      <c r="H2247" s="261">
        <v>5</v>
      </c>
      <c r="I2247" s="23"/>
    </row>
    <row r="2248" spans="1:9" x14ac:dyDescent="0.25">
      <c r="A2248" s="600" t="s">
        <v>12</v>
      </c>
      <c r="B2248" s="601"/>
      <c r="C2248" s="601"/>
      <c r="D2248" s="601"/>
      <c r="E2248" s="601"/>
      <c r="F2248" s="601"/>
      <c r="G2248" s="601"/>
      <c r="H2248" s="602"/>
      <c r="I2248" s="23"/>
    </row>
    <row r="2249" spans="1:9" ht="27" x14ac:dyDescent="0.25">
      <c r="A2249" s="224">
        <v>4239</v>
      </c>
      <c r="B2249" s="260" t="s">
        <v>1357</v>
      </c>
      <c r="C2249" s="260" t="s">
        <v>860</v>
      </c>
      <c r="D2249" s="260" t="s">
        <v>9</v>
      </c>
      <c r="E2249" s="260" t="s">
        <v>14</v>
      </c>
      <c r="F2249" s="260">
        <v>215000</v>
      </c>
      <c r="G2249" s="260">
        <v>215000</v>
      </c>
      <c r="H2249" s="260">
        <v>1</v>
      </c>
      <c r="I2249" s="23"/>
    </row>
    <row r="2250" spans="1:9" ht="27" x14ac:dyDescent="0.25">
      <c r="A2250" s="260">
        <v>4239</v>
      </c>
      <c r="B2250" s="260" t="s">
        <v>1358</v>
      </c>
      <c r="C2250" s="260" t="s">
        <v>860</v>
      </c>
      <c r="D2250" s="260" t="s">
        <v>9</v>
      </c>
      <c r="E2250" s="260" t="s">
        <v>14</v>
      </c>
      <c r="F2250" s="260">
        <v>245000</v>
      </c>
      <c r="G2250" s="260">
        <v>245000</v>
      </c>
      <c r="H2250" s="260">
        <v>1</v>
      </c>
      <c r="I2250" s="23"/>
    </row>
    <row r="2251" spans="1:9" ht="27" x14ac:dyDescent="0.25">
      <c r="A2251" s="260">
        <v>4239</v>
      </c>
      <c r="B2251" s="260" t="s">
        <v>1359</v>
      </c>
      <c r="C2251" s="260" t="s">
        <v>860</v>
      </c>
      <c r="D2251" s="260" t="s">
        <v>9</v>
      </c>
      <c r="E2251" s="260" t="s">
        <v>14</v>
      </c>
      <c r="F2251" s="260">
        <v>215000</v>
      </c>
      <c r="G2251" s="260">
        <v>215000</v>
      </c>
      <c r="H2251" s="260">
        <v>1</v>
      </c>
      <c r="I2251" s="23"/>
    </row>
    <row r="2252" spans="1:9" x14ac:dyDescent="0.25">
      <c r="A2252" s="570" t="s">
        <v>277</v>
      </c>
      <c r="B2252" s="571"/>
      <c r="C2252" s="571"/>
      <c r="D2252" s="571"/>
      <c r="E2252" s="571"/>
      <c r="F2252" s="571"/>
      <c r="G2252" s="571"/>
      <c r="H2252" s="571"/>
      <c r="I2252" s="23"/>
    </row>
    <row r="2253" spans="1:9" x14ac:dyDescent="0.25">
      <c r="A2253" s="543" t="s">
        <v>12</v>
      </c>
      <c r="B2253" s="544"/>
      <c r="C2253" s="544"/>
      <c r="D2253" s="544"/>
      <c r="E2253" s="544"/>
      <c r="F2253" s="544"/>
      <c r="G2253" s="544"/>
      <c r="H2253" s="545"/>
      <c r="I2253" s="23"/>
    </row>
    <row r="2254" spans="1:9" x14ac:dyDescent="0.25">
      <c r="A2254" s="124"/>
      <c r="B2254" s="124"/>
      <c r="C2254" s="124"/>
      <c r="D2254" s="124"/>
      <c r="E2254" s="124"/>
      <c r="F2254" s="124"/>
      <c r="G2254" s="124"/>
      <c r="H2254" s="124"/>
      <c r="I2254" s="23"/>
    </row>
    <row r="2255" spans="1:9" x14ac:dyDescent="0.25">
      <c r="A2255" s="570" t="s">
        <v>183</v>
      </c>
      <c r="B2255" s="571"/>
      <c r="C2255" s="571"/>
      <c r="D2255" s="571"/>
      <c r="E2255" s="571"/>
      <c r="F2255" s="571"/>
      <c r="G2255" s="571"/>
      <c r="H2255" s="571"/>
      <c r="I2255" s="23"/>
    </row>
    <row r="2256" spans="1:9" x14ac:dyDescent="0.25">
      <c r="A2256" s="543" t="s">
        <v>12</v>
      </c>
      <c r="B2256" s="544"/>
      <c r="C2256" s="544"/>
      <c r="D2256" s="544"/>
      <c r="E2256" s="544"/>
      <c r="F2256" s="544"/>
      <c r="G2256" s="544"/>
      <c r="H2256" s="545"/>
      <c r="I2256" s="23"/>
    </row>
    <row r="2257" spans="1:24" x14ac:dyDescent="0.25">
      <c r="A2257" s="13">
        <v>4239</v>
      </c>
      <c r="B2257" s="13" t="s">
        <v>862</v>
      </c>
      <c r="C2257" s="13" t="s">
        <v>27</v>
      </c>
      <c r="D2257" s="13" t="s">
        <v>13</v>
      </c>
      <c r="E2257" s="13" t="s">
        <v>14</v>
      </c>
      <c r="F2257" s="13">
        <v>637000</v>
      </c>
      <c r="G2257" s="13">
        <v>637000</v>
      </c>
      <c r="H2257" s="13">
        <v>1</v>
      </c>
      <c r="I2257" s="23"/>
    </row>
    <row r="2258" spans="1:24" s="439" customFormat="1" x14ac:dyDescent="0.25">
      <c r="A2258" s="546" t="s">
        <v>69</v>
      </c>
      <c r="B2258" s="547"/>
      <c r="C2258" s="547"/>
      <c r="D2258" s="547"/>
      <c r="E2258" s="547"/>
      <c r="F2258" s="547"/>
      <c r="G2258" s="547"/>
      <c r="H2258" s="547"/>
      <c r="I2258" s="442"/>
      <c r="P2258" s="440"/>
      <c r="Q2258" s="440"/>
      <c r="R2258" s="440"/>
      <c r="S2258" s="440"/>
      <c r="T2258" s="440"/>
      <c r="U2258" s="440"/>
      <c r="V2258" s="440"/>
      <c r="W2258" s="440"/>
      <c r="X2258" s="440"/>
    </row>
    <row r="2259" spans="1:24" s="439" customFormat="1" x14ac:dyDescent="0.25">
      <c r="A2259" s="543" t="s">
        <v>16</v>
      </c>
      <c r="B2259" s="544"/>
      <c r="C2259" s="544"/>
      <c r="D2259" s="544"/>
      <c r="E2259" s="544"/>
      <c r="F2259" s="544"/>
      <c r="G2259" s="544"/>
      <c r="H2259" s="545"/>
      <c r="I2259" s="442"/>
      <c r="P2259" s="440"/>
      <c r="Q2259" s="440"/>
      <c r="R2259" s="440"/>
      <c r="S2259" s="440"/>
      <c r="T2259" s="440"/>
      <c r="U2259" s="440"/>
      <c r="V2259" s="440"/>
      <c r="W2259" s="440"/>
      <c r="X2259" s="440"/>
    </row>
    <row r="2260" spans="1:24" s="439" customFormat="1" ht="35.25" customHeight="1" x14ac:dyDescent="0.25">
      <c r="A2260" s="459">
        <v>5112</v>
      </c>
      <c r="B2260" s="13" t="s">
        <v>4972</v>
      </c>
      <c r="C2260" s="13" t="s">
        <v>469</v>
      </c>
      <c r="D2260" s="459" t="s">
        <v>1215</v>
      </c>
      <c r="E2260" s="459" t="s">
        <v>14</v>
      </c>
      <c r="F2260" s="13">
        <v>98200000</v>
      </c>
      <c r="G2260" s="13">
        <v>98200000</v>
      </c>
      <c r="H2260" s="459">
        <v>1</v>
      </c>
      <c r="I2260" s="442"/>
      <c r="P2260" s="440"/>
      <c r="Q2260" s="440"/>
      <c r="R2260" s="440"/>
      <c r="S2260" s="440"/>
      <c r="T2260" s="440"/>
      <c r="U2260" s="440"/>
      <c r="V2260" s="440"/>
      <c r="W2260" s="440"/>
      <c r="X2260" s="440"/>
    </row>
    <row r="2261" spans="1:24" s="439" customFormat="1" x14ac:dyDescent="0.25">
      <c r="A2261" s="543" t="s">
        <v>12</v>
      </c>
      <c r="B2261" s="544"/>
      <c r="C2261" s="544"/>
      <c r="D2261" s="544"/>
      <c r="E2261" s="544"/>
      <c r="F2261" s="544"/>
      <c r="G2261" s="544"/>
      <c r="H2261" s="545"/>
      <c r="I2261" s="442"/>
      <c r="P2261" s="440"/>
      <c r="Q2261" s="440"/>
      <c r="R2261" s="440"/>
      <c r="S2261" s="440"/>
      <c r="T2261" s="440"/>
      <c r="U2261" s="440"/>
      <c r="V2261" s="440"/>
      <c r="W2261" s="440"/>
      <c r="X2261" s="440"/>
    </row>
    <row r="2262" spans="1:24" s="439" customFormat="1" ht="35.25" customHeight="1" x14ac:dyDescent="0.25">
      <c r="A2262" s="459">
        <v>5112</v>
      </c>
      <c r="B2262" s="13" t="s">
        <v>4973</v>
      </c>
      <c r="C2262" s="13" t="s">
        <v>457</v>
      </c>
      <c r="D2262" s="459" t="s">
        <v>1215</v>
      </c>
      <c r="E2262" s="459" t="s">
        <v>14</v>
      </c>
      <c r="F2262" s="459">
        <v>1800000</v>
      </c>
      <c r="G2262" s="459">
        <v>1800000</v>
      </c>
      <c r="H2262" s="459">
        <v>1</v>
      </c>
      <c r="I2262" s="442"/>
      <c r="P2262" s="440"/>
      <c r="Q2262" s="440"/>
      <c r="R2262" s="440"/>
      <c r="S2262" s="440"/>
      <c r="T2262" s="440"/>
      <c r="U2262" s="440"/>
      <c r="V2262" s="440"/>
      <c r="W2262" s="440"/>
      <c r="X2262" s="440"/>
    </row>
    <row r="2263" spans="1:24" s="439" customFormat="1" x14ac:dyDescent="0.25">
      <c r="A2263" s="546" t="s">
        <v>5440</v>
      </c>
      <c r="B2263" s="547"/>
      <c r="C2263" s="547"/>
      <c r="D2263" s="547"/>
      <c r="E2263" s="547"/>
      <c r="F2263" s="547"/>
      <c r="G2263" s="547"/>
      <c r="H2263" s="547"/>
      <c r="I2263" s="442"/>
      <c r="P2263" s="440"/>
      <c r="Q2263" s="440"/>
      <c r="R2263" s="440"/>
      <c r="S2263" s="440"/>
      <c r="T2263" s="440"/>
      <c r="U2263" s="440"/>
      <c r="V2263" s="440"/>
      <c r="W2263" s="440"/>
      <c r="X2263" s="440"/>
    </row>
    <row r="2264" spans="1:24" s="439" customFormat="1" x14ac:dyDescent="0.25">
      <c r="A2264" s="543" t="s">
        <v>12</v>
      </c>
      <c r="B2264" s="544"/>
      <c r="C2264" s="544"/>
      <c r="D2264" s="544"/>
      <c r="E2264" s="544"/>
      <c r="F2264" s="544"/>
      <c r="G2264" s="544"/>
      <c r="H2264" s="545"/>
      <c r="I2264" s="442"/>
      <c r="P2264" s="440"/>
      <c r="Q2264" s="440"/>
      <c r="R2264" s="440"/>
      <c r="S2264" s="440"/>
      <c r="T2264" s="440"/>
      <c r="U2264" s="440"/>
      <c r="V2264" s="440"/>
      <c r="W2264" s="440"/>
      <c r="X2264" s="440"/>
    </row>
    <row r="2265" spans="1:24" s="439" customFormat="1" ht="35.25" customHeight="1" x14ac:dyDescent="0.25">
      <c r="A2265" s="494">
        <v>4239</v>
      </c>
      <c r="B2265" s="13" t="s">
        <v>5441</v>
      </c>
      <c r="C2265" s="13" t="s">
        <v>860</v>
      </c>
      <c r="D2265" s="494" t="s">
        <v>9</v>
      </c>
      <c r="E2265" s="494" t="s">
        <v>14</v>
      </c>
      <c r="F2265" s="494">
        <v>1000000</v>
      </c>
      <c r="G2265" s="494">
        <v>1000000</v>
      </c>
      <c r="H2265" s="494">
        <v>1</v>
      </c>
      <c r="I2265" s="442"/>
      <c r="P2265" s="440"/>
      <c r="Q2265" s="440"/>
      <c r="R2265" s="440"/>
      <c r="S2265" s="440"/>
      <c r="T2265" s="440"/>
      <c r="U2265" s="440"/>
      <c r="V2265" s="440"/>
      <c r="W2265" s="440"/>
      <c r="X2265" s="440"/>
    </row>
    <row r="2266" spans="1:24" s="439" customFormat="1" ht="35.25" customHeight="1" x14ac:dyDescent="0.25">
      <c r="A2266" s="494">
        <v>4239</v>
      </c>
      <c r="B2266" s="13" t="s">
        <v>5442</v>
      </c>
      <c r="C2266" s="13" t="s">
        <v>860</v>
      </c>
      <c r="D2266" s="494" t="s">
        <v>9</v>
      </c>
      <c r="E2266" s="494" t="s">
        <v>14</v>
      </c>
      <c r="F2266" s="494">
        <v>1000000</v>
      </c>
      <c r="G2266" s="494">
        <v>1000000</v>
      </c>
      <c r="H2266" s="494">
        <v>1</v>
      </c>
      <c r="I2266" s="442"/>
      <c r="P2266" s="440"/>
      <c r="Q2266" s="440"/>
      <c r="R2266" s="440"/>
      <c r="S2266" s="440"/>
      <c r="T2266" s="440"/>
      <c r="U2266" s="440"/>
      <c r="V2266" s="440"/>
      <c r="W2266" s="440"/>
      <c r="X2266" s="440"/>
    </row>
    <row r="2267" spans="1:24" x14ac:dyDescent="0.25">
      <c r="A2267" s="558" t="s">
        <v>5465</v>
      </c>
      <c r="B2267" s="559"/>
      <c r="C2267" s="559"/>
      <c r="D2267" s="559"/>
      <c r="E2267" s="559"/>
      <c r="F2267" s="559"/>
      <c r="G2267" s="559"/>
      <c r="H2267" s="559"/>
      <c r="I2267" s="23"/>
    </row>
    <row r="2268" spans="1:24" x14ac:dyDescent="0.25">
      <c r="A2268" s="546" t="s">
        <v>41</v>
      </c>
      <c r="B2268" s="547"/>
      <c r="C2268" s="547"/>
      <c r="D2268" s="547"/>
      <c r="E2268" s="547"/>
      <c r="F2268" s="547"/>
      <c r="G2268" s="547"/>
      <c r="H2268" s="547"/>
      <c r="I2268" s="23"/>
    </row>
    <row r="2269" spans="1:24" x14ac:dyDescent="0.25">
      <c r="A2269" s="543" t="s">
        <v>8</v>
      </c>
      <c r="B2269" s="544"/>
      <c r="C2269" s="544"/>
      <c r="D2269" s="544"/>
      <c r="E2269" s="544"/>
      <c r="F2269" s="544"/>
      <c r="G2269" s="544"/>
      <c r="H2269" s="544"/>
      <c r="I2269" s="23"/>
    </row>
    <row r="2270" spans="1:24" x14ac:dyDescent="0.25">
      <c r="A2270" s="426">
        <v>4264</v>
      </c>
      <c r="B2270" s="426" t="s">
        <v>4512</v>
      </c>
      <c r="C2270" s="426" t="s">
        <v>232</v>
      </c>
      <c r="D2270" s="426" t="s">
        <v>9</v>
      </c>
      <c r="E2270" s="426" t="s">
        <v>11</v>
      </c>
      <c r="F2270" s="426">
        <v>480</v>
      </c>
      <c r="G2270" s="426">
        <f>+F2270*H2270</f>
        <v>7680000</v>
      </c>
      <c r="H2270" s="426">
        <v>16000</v>
      </c>
      <c r="I2270" s="23"/>
    </row>
    <row r="2271" spans="1:24" x14ac:dyDescent="0.25">
      <c r="A2271" s="426">
        <v>5122</v>
      </c>
      <c r="B2271" s="426" t="s">
        <v>3801</v>
      </c>
      <c r="C2271" s="426" t="s">
        <v>1728</v>
      </c>
      <c r="D2271" s="426" t="s">
        <v>9</v>
      </c>
      <c r="E2271" s="426" t="s">
        <v>10</v>
      </c>
      <c r="F2271" s="426">
        <v>15000</v>
      </c>
      <c r="G2271" s="426">
        <f>+F2271*H2271</f>
        <v>30000</v>
      </c>
      <c r="H2271" s="426">
        <v>2</v>
      </c>
      <c r="I2271" s="23"/>
    </row>
    <row r="2272" spans="1:24" x14ac:dyDescent="0.25">
      <c r="A2272" s="377">
        <v>5122</v>
      </c>
      <c r="B2272" s="426" t="s">
        <v>3802</v>
      </c>
      <c r="C2272" s="426" t="s">
        <v>1352</v>
      </c>
      <c r="D2272" s="426" t="s">
        <v>9</v>
      </c>
      <c r="E2272" s="426" t="s">
        <v>10</v>
      </c>
      <c r="F2272" s="426">
        <v>200000</v>
      </c>
      <c r="G2272" s="426">
        <f t="shared" ref="G2272:G2279" si="38">+F2272*H2272</f>
        <v>200000</v>
      </c>
      <c r="H2272" s="426">
        <v>1</v>
      </c>
      <c r="I2272" s="23"/>
    </row>
    <row r="2273" spans="1:9" x14ac:dyDescent="0.25">
      <c r="A2273" s="377">
        <v>5122</v>
      </c>
      <c r="B2273" s="377" t="s">
        <v>3803</v>
      </c>
      <c r="C2273" s="377" t="s">
        <v>1352</v>
      </c>
      <c r="D2273" s="377" t="s">
        <v>9</v>
      </c>
      <c r="E2273" s="377" t="s">
        <v>10</v>
      </c>
      <c r="F2273" s="377">
        <v>90000</v>
      </c>
      <c r="G2273" s="377">
        <f t="shared" si="38"/>
        <v>180000</v>
      </c>
      <c r="H2273" s="377">
        <v>2</v>
      </c>
      <c r="I2273" s="23"/>
    </row>
    <row r="2274" spans="1:9" x14ac:dyDescent="0.25">
      <c r="A2274" s="377">
        <v>5122</v>
      </c>
      <c r="B2274" s="377" t="s">
        <v>3804</v>
      </c>
      <c r="C2274" s="377" t="s">
        <v>3253</v>
      </c>
      <c r="D2274" s="377" t="s">
        <v>9</v>
      </c>
      <c r="E2274" s="377" t="s">
        <v>10</v>
      </c>
      <c r="F2274" s="377">
        <v>50000</v>
      </c>
      <c r="G2274" s="377">
        <f t="shared" si="38"/>
        <v>50000</v>
      </c>
      <c r="H2274" s="377">
        <v>1</v>
      </c>
      <c r="I2274" s="23"/>
    </row>
    <row r="2275" spans="1:9" x14ac:dyDescent="0.25">
      <c r="A2275" s="377">
        <v>5122</v>
      </c>
      <c r="B2275" s="377" t="s">
        <v>3805</v>
      </c>
      <c r="C2275" s="377" t="s">
        <v>3806</v>
      </c>
      <c r="D2275" s="377" t="s">
        <v>9</v>
      </c>
      <c r="E2275" s="377" t="s">
        <v>10</v>
      </c>
      <c r="F2275" s="377">
        <v>50000</v>
      </c>
      <c r="G2275" s="377">
        <f t="shared" si="38"/>
        <v>150000</v>
      </c>
      <c r="H2275" s="377">
        <v>3</v>
      </c>
      <c r="I2275" s="23"/>
    </row>
    <row r="2276" spans="1:9" x14ac:dyDescent="0.25">
      <c r="A2276" s="377">
        <v>5122</v>
      </c>
      <c r="B2276" s="377" t="s">
        <v>3807</v>
      </c>
      <c r="C2276" s="377" t="s">
        <v>3534</v>
      </c>
      <c r="D2276" s="377" t="s">
        <v>9</v>
      </c>
      <c r="E2276" s="377" t="s">
        <v>10</v>
      </c>
      <c r="F2276" s="377">
        <v>250000</v>
      </c>
      <c r="G2276" s="377">
        <f t="shared" si="38"/>
        <v>500000</v>
      </c>
      <c r="H2276" s="377">
        <v>2</v>
      </c>
      <c r="I2276" s="23"/>
    </row>
    <row r="2277" spans="1:9" x14ac:dyDescent="0.25">
      <c r="A2277" s="377">
        <v>5122</v>
      </c>
      <c r="B2277" s="377" t="s">
        <v>3808</v>
      </c>
      <c r="C2277" s="377" t="s">
        <v>3534</v>
      </c>
      <c r="D2277" s="377" t="s">
        <v>9</v>
      </c>
      <c r="E2277" s="377" t="s">
        <v>10</v>
      </c>
      <c r="F2277" s="377">
        <v>150000</v>
      </c>
      <c r="G2277" s="377">
        <f t="shared" si="38"/>
        <v>300000</v>
      </c>
      <c r="H2277" s="377">
        <v>2</v>
      </c>
      <c r="I2277" s="23"/>
    </row>
    <row r="2278" spans="1:9" x14ac:dyDescent="0.25">
      <c r="A2278" s="377">
        <v>5122</v>
      </c>
      <c r="B2278" s="377" t="s">
        <v>3809</v>
      </c>
      <c r="C2278" s="377" t="s">
        <v>3810</v>
      </c>
      <c r="D2278" s="377" t="s">
        <v>9</v>
      </c>
      <c r="E2278" s="377" t="s">
        <v>10</v>
      </c>
      <c r="F2278" s="377">
        <v>100000</v>
      </c>
      <c r="G2278" s="377">
        <f t="shared" si="38"/>
        <v>400000</v>
      </c>
      <c r="H2278" s="377">
        <v>4</v>
      </c>
      <c r="I2278" s="23"/>
    </row>
    <row r="2279" spans="1:9" x14ac:dyDescent="0.25">
      <c r="A2279" s="377">
        <v>5122</v>
      </c>
      <c r="B2279" s="377" t="s">
        <v>3811</v>
      </c>
      <c r="C2279" s="377" t="s">
        <v>3812</v>
      </c>
      <c r="D2279" s="377" t="s">
        <v>9</v>
      </c>
      <c r="E2279" s="377" t="s">
        <v>10</v>
      </c>
      <c r="F2279" s="377">
        <v>35000</v>
      </c>
      <c r="G2279" s="377">
        <f t="shared" si="38"/>
        <v>1400000</v>
      </c>
      <c r="H2279" s="377">
        <v>40</v>
      </c>
      <c r="I2279" s="23"/>
    </row>
    <row r="2280" spans="1:9" x14ac:dyDescent="0.25">
      <c r="A2280" s="377">
        <v>5122</v>
      </c>
      <c r="B2280" s="377" t="s">
        <v>3732</v>
      </c>
      <c r="C2280" s="377" t="s">
        <v>2116</v>
      </c>
      <c r="D2280" s="377" t="s">
        <v>9</v>
      </c>
      <c r="E2280" s="377" t="s">
        <v>10</v>
      </c>
      <c r="F2280" s="377">
        <v>400000</v>
      </c>
      <c r="G2280" s="377">
        <f>+F2280*H2280</f>
        <v>400000</v>
      </c>
      <c r="H2280" s="377">
        <v>1</v>
      </c>
      <c r="I2280" s="23"/>
    </row>
    <row r="2281" spans="1:9" x14ac:dyDescent="0.25">
      <c r="A2281" s="377">
        <v>5122</v>
      </c>
      <c r="B2281" s="377" t="s">
        <v>3733</v>
      </c>
      <c r="C2281" s="377" t="s">
        <v>2117</v>
      </c>
      <c r="D2281" s="377" t="s">
        <v>9</v>
      </c>
      <c r="E2281" s="377" t="s">
        <v>10</v>
      </c>
      <c r="F2281" s="377">
        <v>330000</v>
      </c>
      <c r="G2281" s="377">
        <f t="shared" ref="G2281:G2289" si="39">+F2281*H2281</f>
        <v>3960000</v>
      </c>
      <c r="H2281" s="377">
        <v>12</v>
      </c>
      <c r="I2281" s="23"/>
    </row>
    <row r="2282" spans="1:9" x14ac:dyDescent="0.25">
      <c r="A2282" s="372">
        <v>5122</v>
      </c>
      <c r="B2282" s="372" t="s">
        <v>3734</v>
      </c>
      <c r="C2282" s="372" t="s">
        <v>3735</v>
      </c>
      <c r="D2282" s="372" t="s">
        <v>9</v>
      </c>
      <c r="E2282" s="372" t="s">
        <v>10</v>
      </c>
      <c r="F2282" s="372">
        <v>500000</v>
      </c>
      <c r="G2282" s="372">
        <f t="shared" si="39"/>
        <v>500000</v>
      </c>
      <c r="H2282" s="372">
        <v>1</v>
      </c>
      <c r="I2282" s="23"/>
    </row>
    <row r="2283" spans="1:9" x14ac:dyDescent="0.25">
      <c r="A2283" s="372">
        <v>5122</v>
      </c>
      <c r="B2283" s="372" t="s">
        <v>3736</v>
      </c>
      <c r="C2283" s="372" t="s">
        <v>2118</v>
      </c>
      <c r="D2283" s="372" t="s">
        <v>9</v>
      </c>
      <c r="E2283" s="372" t="s">
        <v>10</v>
      </c>
      <c r="F2283" s="372">
        <v>140000</v>
      </c>
      <c r="G2283" s="372">
        <f t="shared" si="39"/>
        <v>1400000</v>
      </c>
      <c r="H2283" s="372">
        <v>10</v>
      </c>
      <c r="I2283" s="23"/>
    </row>
    <row r="2284" spans="1:9" x14ac:dyDescent="0.25">
      <c r="A2284" s="372">
        <v>5122</v>
      </c>
      <c r="B2284" s="372" t="s">
        <v>3737</v>
      </c>
      <c r="C2284" s="372" t="s">
        <v>3315</v>
      </c>
      <c r="D2284" s="372" t="s">
        <v>9</v>
      </c>
      <c r="E2284" s="372" t="s">
        <v>10</v>
      </c>
      <c r="F2284" s="372">
        <v>30000</v>
      </c>
      <c r="G2284" s="372">
        <f t="shared" si="39"/>
        <v>60000</v>
      </c>
      <c r="H2284" s="372">
        <v>2</v>
      </c>
      <c r="I2284" s="23"/>
    </row>
    <row r="2285" spans="1:9" x14ac:dyDescent="0.25">
      <c r="A2285" s="372">
        <v>5122</v>
      </c>
      <c r="B2285" s="372" t="s">
        <v>3738</v>
      </c>
      <c r="C2285" s="372" t="s">
        <v>1476</v>
      </c>
      <c r="D2285" s="372" t="s">
        <v>9</v>
      </c>
      <c r="E2285" s="372" t="s">
        <v>10</v>
      </c>
      <c r="F2285" s="372">
        <v>8000</v>
      </c>
      <c r="G2285" s="372">
        <f t="shared" si="39"/>
        <v>160000</v>
      </c>
      <c r="H2285" s="372">
        <v>20</v>
      </c>
      <c r="I2285" s="23"/>
    </row>
    <row r="2286" spans="1:9" x14ac:dyDescent="0.25">
      <c r="A2286" s="372">
        <v>5122</v>
      </c>
      <c r="B2286" s="372" t="s">
        <v>3739</v>
      </c>
      <c r="C2286" s="372" t="s">
        <v>2295</v>
      </c>
      <c r="D2286" s="372" t="s">
        <v>9</v>
      </c>
      <c r="E2286" s="372" t="s">
        <v>10</v>
      </c>
      <c r="F2286" s="372">
        <v>8000</v>
      </c>
      <c r="G2286" s="372">
        <f t="shared" si="39"/>
        <v>80000</v>
      </c>
      <c r="H2286" s="372">
        <v>10</v>
      </c>
      <c r="I2286" s="23"/>
    </row>
    <row r="2287" spans="1:9" ht="27" x14ac:dyDescent="0.25">
      <c r="A2287" s="372">
        <v>5122</v>
      </c>
      <c r="B2287" s="372" t="s">
        <v>3740</v>
      </c>
      <c r="C2287" s="372" t="s">
        <v>19</v>
      </c>
      <c r="D2287" s="372" t="s">
        <v>9</v>
      </c>
      <c r="E2287" s="372" t="s">
        <v>10</v>
      </c>
      <c r="F2287" s="372">
        <v>20000</v>
      </c>
      <c r="G2287" s="372">
        <f t="shared" si="39"/>
        <v>300000</v>
      </c>
      <c r="H2287" s="372">
        <v>15</v>
      </c>
      <c r="I2287" s="23"/>
    </row>
    <row r="2288" spans="1:9" x14ac:dyDescent="0.25">
      <c r="A2288" s="372">
        <v>5122</v>
      </c>
      <c r="B2288" s="372" t="s">
        <v>3741</v>
      </c>
      <c r="C2288" s="372" t="s">
        <v>3742</v>
      </c>
      <c r="D2288" s="372" t="s">
        <v>9</v>
      </c>
      <c r="E2288" s="372" t="s">
        <v>10</v>
      </c>
      <c r="F2288" s="372">
        <v>120000</v>
      </c>
      <c r="G2288" s="372">
        <f t="shared" si="39"/>
        <v>960000</v>
      </c>
      <c r="H2288" s="372">
        <v>8</v>
      </c>
      <c r="I2288" s="23"/>
    </row>
    <row r="2289" spans="1:9" x14ac:dyDescent="0.25">
      <c r="A2289" s="372">
        <v>5122</v>
      </c>
      <c r="B2289" s="372" t="s">
        <v>3743</v>
      </c>
      <c r="C2289" s="372" t="s">
        <v>3744</v>
      </c>
      <c r="D2289" s="372" t="s">
        <v>9</v>
      </c>
      <c r="E2289" s="372" t="s">
        <v>10</v>
      </c>
      <c r="F2289" s="372">
        <v>8000</v>
      </c>
      <c r="G2289" s="372">
        <f t="shared" si="39"/>
        <v>80000</v>
      </c>
      <c r="H2289" s="372">
        <v>10</v>
      </c>
      <c r="I2289" s="23"/>
    </row>
    <row r="2290" spans="1:9" x14ac:dyDescent="0.25">
      <c r="A2290" s="372">
        <v>4261</v>
      </c>
      <c r="B2290" s="372" t="s">
        <v>3274</v>
      </c>
      <c r="C2290" s="372" t="s">
        <v>552</v>
      </c>
      <c r="D2290" s="372" t="s">
        <v>9</v>
      </c>
      <c r="E2290" s="372" t="s">
        <v>10</v>
      </c>
      <c r="F2290" s="372">
        <v>250</v>
      </c>
      <c r="G2290" s="372">
        <f>+F2290*H2290</f>
        <v>5000</v>
      </c>
      <c r="H2290" s="372">
        <v>20</v>
      </c>
      <c r="I2290" s="23"/>
    </row>
    <row r="2291" spans="1:9" x14ac:dyDescent="0.25">
      <c r="A2291" s="372">
        <v>4261</v>
      </c>
      <c r="B2291" s="372" t="s">
        <v>3275</v>
      </c>
      <c r="C2291" s="372" t="s">
        <v>3276</v>
      </c>
      <c r="D2291" s="372" t="s">
        <v>9</v>
      </c>
      <c r="E2291" s="372" t="s">
        <v>10</v>
      </c>
      <c r="F2291" s="372">
        <v>200</v>
      </c>
      <c r="G2291" s="372">
        <f t="shared" ref="G2291:G2333" si="40">+F2291*H2291</f>
        <v>6000</v>
      </c>
      <c r="H2291" s="372">
        <v>30</v>
      </c>
      <c r="I2291" s="23"/>
    </row>
    <row r="2292" spans="1:9" x14ac:dyDescent="0.25">
      <c r="A2292" s="372">
        <v>4261</v>
      </c>
      <c r="B2292" s="372" t="s">
        <v>3277</v>
      </c>
      <c r="C2292" s="372" t="s">
        <v>558</v>
      </c>
      <c r="D2292" s="372" t="s">
        <v>9</v>
      </c>
      <c r="E2292" s="372" t="s">
        <v>10</v>
      </c>
      <c r="F2292" s="372">
        <v>200</v>
      </c>
      <c r="G2292" s="372">
        <f t="shared" si="40"/>
        <v>10000</v>
      </c>
      <c r="H2292" s="372">
        <v>50</v>
      </c>
      <c r="I2292" s="23"/>
    </row>
    <row r="2293" spans="1:9" x14ac:dyDescent="0.25">
      <c r="A2293" s="372">
        <v>4261</v>
      </c>
      <c r="B2293" s="372" t="s">
        <v>3278</v>
      </c>
      <c r="C2293" s="372" t="s">
        <v>2863</v>
      </c>
      <c r="D2293" s="372" t="s">
        <v>9</v>
      </c>
      <c r="E2293" s="372" t="s">
        <v>10</v>
      </c>
      <c r="F2293" s="372">
        <v>5000</v>
      </c>
      <c r="G2293" s="372">
        <f t="shared" si="40"/>
        <v>75000</v>
      </c>
      <c r="H2293" s="372">
        <v>15</v>
      </c>
      <c r="I2293" s="23"/>
    </row>
    <row r="2294" spans="1:9" x14ac:dyDescent="0.25">
      <c r="A2294" s="372">
        <v>4261</v>
      </c>
      <c r="B2294" s="372" t="s">
        <v>3279</v>
      </c>
      <c r="C2294" s="372" t="s">
        <v>595</v>
      </c>
      <c r="D2294" s="372" t="s">
        <v>9</v>
      </c>
      <c r="E2294" s="372" t="s">
        <v>10</v>
      </c>
      <c r="F2294" s="372">
        <v>5500</v>
      </c>
      <c r="G2294" s="372">
        <f t="shared" si="40"/>
        <v>55000</v>
      </c>
      <c r="H2294" s="372">
        <v>10</v>
      </c>
      <c r="I2294" s="23"/>
    </row>
    <row r="2295" spans="1:9" x14ac:dyDescent="0.25">
      <c r="A2295" s="353">
        <v>4261</v>
      </c>
      <c r="B2295" s="353" t="s">
        <v>3280</v>
      </c>
      <c r="C2295" s="353" t="s">
        <v>610</v>
      </c>
      <c r="D2295" s="353" t="s">
        <v>9</v>
      </c>
      <c r="E2295" s="353" t="s">
        <v>10</v>
      </c>
      <c r="F2295" s="353">
        <v>100</v>
      </c>
      <c r="G2295" s="353">
        <f t="shared" si="40"/>
        <v>3000</v>
      </c>
      <c r="H2295" s="353">
        <v>30</v>
      </c>
      <c r="I2295" s="23"/>
    </row>
    <row r="2296" spans="1:9" x14ac:dyDescent="0.25">
      <c r="A2296" s="353">
        <v>4261</v>
      </c>
      <c r="B2296" s="353" t="s">
        <v>3281</v>
      </c>
      <c r="C2296" s="353" t="s">
        <v>1450</v>
      </c>
      <c r="D2296" s="353" t="s">
        <v>9</v>
      </c>
      <c r="E2296" s="353" t="s">
        <v>10</v>
      </c>
      <c r="F2296" s="353">
        <v>1800</v>
      </c>
      <c r="G2296" s="353">
        <f t="shared" si="40"/>
        <v>5400</v>
      </c>
      <c r="H2296" s="353">
        <v>3</v>
      </c>
      <c r="I2296" s="23"/>
    </row>
    <row r="2297" spans="1:9" x14ac:dyDescent="0.25">
      <c r="A2297" s="353">
        <v>4261</v>
      </c>
      <c r="B2297" s="353" t="s">
        <v>3282</v>
      </c>
      <c r="C2297" s="353" t="s">
        <v>624</v>
      </c>
      <c r="D2297" s="353" t="s">
        <v>9</v>
      </c>
      <c r="E2297" s="353" t="s">
        <v>10</v>
      </c>
      <c r="F2297" s="353">
        <v>210</v>
      </c>
      <c r="G2297" s="353">
        <f t="shared" si="40"/>
        <v>4200</v>
      </c>
      <c r="H2297" s="353">
        <v>20</v>
      </c>
      <c r="I2297" s="23"/>
    </row>
    <row r="2298" spans="1:9" x14ac:dyDescent="0.25">
      <c r="A2298" s="353">
        <v>4261</v>
      </c>
      <c r="B2298" s="353" t="s">
        <v>3283</v>
      </c>
      <c r="C2298" s="353" t="s">
        <v>636</v>
      </c>
      <c r="D2298" s="353" t="s">
        <v>9</v>
      </c>
      <c r="E2298" s="353" t="s">
        <v>10</v>
      </c>
      <c r="F2298" s="353">
        <v>180</v>
      </c>
      <c r="G2298" s="353">
        <f t="shared" si="40"/>
        <v>73800</v>
      </c>
      <c r="H2298" s="353">
        <v>410</v>
      </c>
      <c r="I2298" s="23"/>
    </row>
    <row r="2299" spans="1:9" x14ac:dyDescent="0.25">
      <c r="A2299" s="353">
        <v>4261</v>
      </c>
      <c r="B2299" s="353" t="s">
        <v>3284</v>
      </c>
      <c r="C2299" s="353" t="s">
        <v>3285</v>
      </c>
      <c r="D2299" s="353" t="s">
        <v>9</v>
      </c>
      <c r="E2299" s="353" t="s">
        <v>10</v>
      </c>
      <c r="F2299" s="353">
        <v>250</v>
      </c>
      <c r="G2299" s="353">
        <f t="shared" si="40"/>
        <v>25000</v>
      </c>
      <c r="H2299" s="353">
        <v>100</v>
      </c>
      <c r="I2299" s="23"/>
    </row>
    <row r="2300" spans="1:9" x14ac:dyDescent="0.25">
      <c r="A2300" s="353">
        <v>4261</v>
      </c>
      <c r="B2300" s="353" t="s">
        <v>3286</v>
      </c>
      <c r="C2300" s="353" t="s">
        <v>603</v>
      </c>
      <c r="D2300" s="353" t="s">
        <v>9</v>
      </c>
      <c r="E2300" s="353" t="s">
        <v>10</v>
      </c>
      <c r="F2300" s="353">
        <v>70</v>
      </c>
      <c r="G2300" s="353">
        <f t="shared" si="40"/>
        <v>10500</v>
      </c>
      <c r="H2300" s="353">
        <v>150</v>
      </c>
      <c r="I2300" s="23"/>
    </row>
    <row r="2301" spans="1:9" x14ac:dyDescent="0.25">
      <c r="A2301" s="353">
        <v>4261</v>
      </c>
      <c r="B2301" s="353" t="s">
        <v>3287</v>
      </c>
      <c r="C2301" s="353" t="s">
        <v>639</v>
      </c>
      <c r="D2301" s="353" t="s">
        <v>9</v>
      </c>
      <c r="E2301" s="353" t="s">
        <v>10</v>
      </c>
      <c r="F2301" s="353">
        <v>50</v>
      </c>
      <c r="G2301" s="353">
        <f t="shared" si="40"/>
        <v>10000</v>
      </c>
      <c r="H2301" s="353">
        <v>200</v>
      </c>
      <c r="I2301" s="23"/>
    </row>
    <row r="2302" spans="1:9" ht="27" x14ac:dyDescent="0.25">
      <c r="A2302" s="353">
        <v>4261</v>
      </c>
      <c r="B2302" s="353" t="s">
        <v>3288</v>
      </c>
      <c r="C2302" s="353" t="s">
        <v>1383</v>
      </c>
      <c r="D2302" s="353" t="s">
        <v>9</v>
      </c>
      <c r="E2302" s="353" t="s">
        <v>10</v>
      </c>
      <c r="F2302" s="353">
        <v>300</v>
      </c>
      <c r="G2302" s="353">
        <f t="shared" si="40"/>
        <v>30000</v>
      </c>
      <c r="H2302" s="353">
        <v>100</v>
      </c>
      <c r="I2302" s="23"/>
    </row>
    <row r="2303" spans="1:9" x14ac:dyDescent="0.25">
      <c r="A2303" s="353">
        <v>4261</v>
      </c>
      <c r="B2303" s="353" t="s">
        <v>3289</v>
      </c>
      <c r="C2303" s="353" t="s">
        <v>641</v>
      </c>
      <c r="D2303" s="353" t="s">
        <v>9</v>
      </c>
      <c r="E2303" s="353" t="s">
        <v>10</v>
      </c>
      <c r="F2303" s="353">
        <v>100</v>
      </c>
      <c r="G2303" s="353">
        <f t="shared" si="40"/>
        <v>3000</v>
      </c>
      <c r="H2303" s="353">
        <v>30</v>
      </c>
      <c r="I2303" s="23"/>
    </row>
    <row r="2304" spans="1:9" x14ac:dyDescent="0.25">
      <c r="A2304" s="353">
        <v>4261</v>
      </c>
      <c r="B2304" s="353" t="s">
        <v>3290</v>
      </c>
      <c r="C2304" s="353" t="s">
        <v>1410</v>
      </c>
      <c r="D2304" s="353" t="s">
        <v>9</v>
      </c>
      <c r="E2304" s="353" t="s">
        <v>10</v>
      </c>
      <c r="F2304" s="353">
        <v>250</v>
      </c>
      <c r="G2304" s="353">
        <f t="shared" si="40"/>
        <v>12500</v>
      </c>
      <c r="H2304" s="353">
        <v>50</v>
      </c>
      <c r="I2304" s="23"/>
    </row>
    <row r="2305" spans="1:9" x14ac:dyDescent="0.25">
      <c r="A2305" s="353">
        <v>4261</v>
      </c>
      <c r="B2305" s="353" t="s">
        <v>3291</v>
      </c>
      <c r="C2305" s="353" t="s">
        <v>1549</v>
      </c>
      <c r="D2305" s="353" t="s">
        <v>9</v>
      </c>
      <c r="E2305" s="353" t="s">
        <v>10</v>
      </c>
      <c r="F2305" s="353">
        <v>390</v>
      </c>
      <c r="G2305" s="353">
        <f t="shared" si="40"/>
        <v>5850</v>
      </c>
      <c r="H2305" s="353">
        <v>15</v>
      </c>
      <c r="I2305" s="23"/>
    </row>
    <row r="2306" spans="1:9" x14ac:dyDescent="0.25">
      <c r="A2306" s="353">
        <v>4261</v>
      </c>
      <c r="B2306" s="353" t="s">
        <v>3292</v>
      </c>
      <c r="C2306" s="353" t="s">
        <v>1549</v>
      </c>
      <c r="D2306" s="353" t="s">
        <v>9</v>
      </c>
      <c r="E2306" s="353" t="s">
        <v>10</v>
      </c>
      <c r="F2306" s="353">
        <v>100</v>
      </c>
      <c r="G2306" s="353">
        <f t="shared" si="40"/>
        <v>3000</v>
      </c>
      <c r="H2306" s="353">
        <v>30</v>
      </c>
      <c r="I2306" s="23"/>
    </row>
    <row r="2307" spans="1:9" x14ac:dyDescent="0.25">
      <c r="A2307" s="353">
        <v>4261</v>
      </c>
      <c r="B2307" s="353" t="s">
        <v>3293</v>
      </c>
      <c r="C2307" s="353" t="s">
        <v>3294</v>
      </c>
      <c r="D2307" s="353" t="s">
        <v>9</v>
      </c>
      <c r="E2307" s="353" t="s">
        <v>545</v>
      </c>
      <c r="F2307" s="353">
        <v>1800</v>
      </c>
      <c r="G2307" s="353">
        <f t="shared" si="40"/>
        <v>27000</v>
      </c>
      <c r="H2307" s="353">
        <v>15</v>
      </c>
      <c r="I2307" s="23"/>
    </row>
    <row r="2308" spans="1:9" ht="27" x14ac:dyDescent="0.25">
      <c r="A2308" s="353">
        <v>4261</v>
      </c>
      <c r="B2308" s="353" t="s">
        <v>3295</v>
      </c>
      <c r="C2308" s="353" t="s">
        <v>618</v>
      </c>
      <c r="D2308" s="353" t="s">
        <v>9</v>
      </c>
      <c r="E2308" s="353" t="s">
        <v>10</v>
      </c>
      <c r="F2308" s="353">
        <v>4300</v>
      </c>
      <c r="G2308" s="353">
        <f t="shared" si="40"/>
        <v>17200</v>
      </c>
      <c r="H2308" s="353">
        <v>4</v>
      </c>
      <c r="I2308" s="23"/>
    </row>
    <row r="2309" spans="1:9" ht="27" x14ac:dyDescent="0.25">
      <c r="A2309" s="353">
        <v>4261</v>
      </c>
      <c r="B2309" s="353" t="s">
        <v>3296</v>
      </c>
      <c r="C2309" s="353" t="s">
        <v>1387</v>
      </c>
      <c r="D2309" s="353" t="s">
        <v>9</v>
      </c>
      <c r="E2309" s="353" t="s">
        <v>545</v>
      </c>
      <c r="F2309" s="353">
        <v>200</v>
      </c>
      <c r="G2309" s="353">
        <f t="shared" si="40"/>
        <v>10000</v>
      </c>
      <c r="H2309" s="353">
        <v>50</v>
      </c>
      <c r="I2309" s="23"/>
    </row>
    <row r="2310" spans="1:9" ht="27" x14ac:dyDescent="0.25">
      <c r="A2310" s="353">
        <v>4261</v>
      </c>
      <c r="B2310" s="353" t="s">
        <v>3297</v>
      </c>
      <c r="C2310" s="353" t="s">
        <v>550</v>
      </c>
      <c r="D2310" s="353" t="s">
        <v>9</v>
      </c>
      <c r="E2310" s="353" t="s">
        <v>545</v>
      </c>
      <c r="F2310" s="353">
        <v>150</v>
      </c>
      <c r="G2310" s="353">
        <f t="shared" si="40"/>
        <v>7500</v>
      </c>
      <c r="H2310" s="353">
        <v>50</v>
      </c>
      <c r="I2310" s="23"/>
    </row>
    <row r="2311" spans="1:9" x14ac:dyDescent="0.25">
      <c r="A2311" s="353">
        <v>4261</v>
      </c>
      <c r="B2311" s="353" t="s">
        <v>3298</v>
      </c>
      <c r="C2311" s="353" t="s">
        <v>2516</v>
      </c>
      <c r="D2311" s="353" t="s">
        <v>9</v>
      </c>
      <c r="E2311" s="353" t="s">
        <v>545</v>
      </c>
      <c r="F2311" s="353">
        <v>150</v>
      </c>
      <c r="G2311" s="353">
        <f t="shared" si="40"/>
        <v>1500</v>
      </c>
      <c r="H2311" s="353">
        <v>10</v>
      </c>
      <c r="I2311" s="23"/>
    </row>
    <row r="2312" spans="1:9" x14ac:dyDescent="0.25">
      <c r="A2312" s="353">
        <v>4261</v>
      </c>
      <c r="B2312" s="353" t="s">
        <v>3299</v>
      </c>
      <c r="C2312" s="353" t="s">
        <v>576</v>
      </c>
      <c r="D2312" s="353" t="s">
        <v>9</v>
      </c>
      <c r="E2312" s="353" t="s">
        <v>10</v>
      </c>
      <c r="F2312" s="353">
        <v>900</v>
      </c>
      <c r="G2312" s="353">
        <f t="shared" si="40"/>
        <v>27000</v>
      </c>
      <c r="H2312" s="353">
        <v>30</v>
      </c>
      <c r="I2312" s="23"/>
    </row>
    <row r="2313" spans="1:9" x14ac:dyDescent="0.25">
      <c r="A2313" s="353">
        <v>4261</v>
      </c>
      <c r="B2313" s="353" t="s">
        <v>3300</v>
      </c>
      <c r="C2313" s="353" t="s">
        <v>576</v>
      </c>
      <c r="D2313" s="353" t="s">
        <v>9</v>
      </c>
      <c r="E2313" s="353" t="s">
        <v>10</v>
      </c>
      <c r="F2313" s="353">
        <v>350</v>
      </c>
      <c r="G2313" s="353">
        <f t="shared" si="40"/>
        <v>17500</v>
      </c>
      <c r="H2313" s="353">
        <v>50</v>
      </c>
      <c r="I2313" s="23"/>
    </row>
    <row r="2314" spans="1:9" ht="27" x14ac:dyDescent="0.25">
      <c r="A2314" s="353">
        <v>4261</v>
      </c>
      <c r="B2314" s="353" t="s">
        <v>3301</v>
      </c>
      <c r="C2314" s="353" t="s">
        <v>592</v>
      </c>
      <c r="D2314" s="353" t="s">
        <v>9</v>
      </c>
      <c r="E2314" s="353" t="s">
        <v>10</v>
      </c>
      <c r="F2314" s="353">
        <v>10</v>
      </c>
      <c r="G2314" s="353">
        <f t="shared" si="40"/>
        <v>250000</v>
      </c>
      <c r="H2314" s="353">
        <v>25000</v>
      </c>
      <c r="I2314" s="23"/>
    </row>
    <row r="2315" spans="1:9" ht="27" x14ac:dyDescent="0.25">
      <c r="A2315" s="353">
        <v>4261</v>
      </c>
      <c r="B2315" s="353" t="s">
        <v>3302</v>
      </c>
      <c r="C2315" s="353" t="s">
        <v>592</v>
      </c>
      <c r="D2315" s="353" t="s">
        <v>9</v>
      </c>
      <c r="E2315" s="353" t="s">
        <v>10</v>
      </c>
      <c r="F2315" s="353">
        <v>200</v>
      </c>
      <c r="G2315" s="353">
        <f t="shared" si="40"/>
        <v>4000</v>
      </c>
      <c r="H2315" s="353">
        <v>20</v>
      </c>
      <c r="I2315" s="23"/>
    </row>
    <row r="2316" spans="1:9" ht="27" x14ac:dyDescent="0.25">
      <c r="A2316" s="353">
        <v>4261</v>
      </c>
      <c r="B2316" s="353" t="s">
        <v>3303</v>
      </c>
      <c r="C2316" s="353" t="s">
        <v>554</v>
      </c>
      <c r="D2316" s="353" t="s">
        <v>9</v>
      </c>
      <c r="E2316" s="353" t="s">
        <v>10</v>
      </c>
      <c r="F2316" s="353">
        <v>80</v>
      </c>
      <c r="G2316" s="353">
        <f t="shared" si="40"/>
        <v>32000</v>
      </c>
      <c r="H2316" s="353">
        <v>400</v>
      </c>
      <c r="I2316" s="23"/>
    </row>
    <row r="2317" spans="1:9" x14ac:dyDescent="0.25">
      <c r="A2317" s="353">
        <v>4261</v>
      </c>
      <c r="B2317" s="353" t="s">
        <v>3304</v>
      </c>
      <c r="C2317" s="353" t="s">
        <v>580</v>
      </c>
      <c r="D2317" s="353" t="s">
        <v>9</v>
      </c>
      <c r="E2317" s="353" t="s">
        <v>10</v>
      </c>
      <c r="F2317" s="353">
        <v>70</v>
      </c>
      <c r="G2317" s="353">
        <f t="shared" si="40"/>
        <v>3500</v>
      </c>
      <c r="H2317" s="353">
        <v>50</v>
      </c>
      <c r="I2317" s="23"/>
    </row>
    <row r="2318" spans="1:9" x14ac:dyDescent="0.25">
      <c r="A2318" s="353">
        <v>4261</v>
      </c>
      <c r="B2318" s="353" t="s">
        <v>3305</v>
      </c>
      <c r="C2318" s="353" t="s">
        <v>564</v>
      </c>
      <c r="D2318" s="353" t="s">
        <v>9</v>
      </c>
      <c r="E2318" s="353" t="s">
        <v>10</v>
      </c>
      <c r="F2318" s="353">
        <v>1500</v>
      </c>
      <c r="G2318" s="353">
        <f t="shared" si="40"/>
        <v>15000</v>
      </c>
      <c r="H2318" s="353">
        <v>10</v>
      </c>
      <c r="I2318" s="23"/>
    </row>
    <row r="2319" spans="1:9" ht="27" x14ac:dyDescent="0.25">
      <c r="A2319" s="353">
        <v>4261</v>
      </c>
      <c r="B2319" s="353" t="s">
        <v>3306</v>
      </c>
      <c r="C2319" s="353" t="s">
        <v>1397</v>
      </c>
      <c r="D2319" s="353" t="s">
        <v>9</v>
      </c>
      <c r="E2319" s="353" t="s">
        <v>10</v>
      </c>
      <c r="F2319" s="353">
        <v>2500</v>
      </c>
      <c r="G2319" s="353">
        <f t="shared" si="40"/>
        <v>37500</v>
      </c>
      <c r="H2319" s="353">
        <v>15</v>
      </c>
      <c r="I2319" s="23"/>
    </row>
    <row r="2320" spans="1:9" x14ac:dyDescent="0.25">
      <c r="A2320" s="353">
        <v>4261</v>
      </c>
      <c r="B2320" s="353" t="s">
        <v>3307</v>
      </c>
      <c r="C2320" s="353" t="s">
        <v>3308</v>
      </c>
      <c r="D2320" s="353" t="s">
        <v>9</v>
      </c>
      <c r="E2320" s="353" t="s">
        <v>10</v>
      </c>
      <c r="F2320" s="353">
        <v>1500</v>
      </c>
      <c r="G2320" s="353">
        <f t="shared" si="40"/>
        <v>15000</v>
      </c>
      <c r="H2320" s="353">
        <v>10</v>
      </c>
      <c r="I2320" s="23"/>
    </row>
    <row r="2321" spans="1:9" x14ac:dyDescent="0.25">
      <c r="A2321" s="353">
        <v>4261</v>
      </c>
      <c r="B2321" s="353" t="s">
        <v>3309</v>
      </c>
      <c r="C2321" s="353" t="s">
        <v>616</v>
      </c>
      <c r="D2321" s="353" t="s">
        <v>9</v>
      </c>
      <c r="E2321" s="353" t="s">
        <v>546</v>
      </c>
      <c r="F2321" s="353">
        <v>800</v>
      </c>
      <c r="G2321" s="353">
        <f t="shared" si="40"/>
        <v>1840000</v>
      </c>
      <c r="H2321" s="353">
        <v>2300</v>
      </c>
      <c r="I2321" s="23"/>
    </row>
    <row r="2322" spans="1:9" x14ac:dyDescent="0.25">
      <c r="A2322" s="353">
        <v>4261</v>
      </c>
      <c r="B2322" s="353" t="s">
        <v>3310</v>
      </c>
      <c r="C2322" s="353" t="s">
        <v>556</v>
      </c>
      <c r="D2322" s="353" t="s">
        <v>9</v>
      </c>
      <c r="E2322" s="353" t="s">
        <v>546</v>
      </c>
      <c r="F2322" s="353">
        <v>1000</v>
      </c>
      <c r="G2322" s="353">
        <f t="shared" si="40"/>
        <v>100000</v>
      </c>
      <c r="H2322" s="353">
        <v>100</v>
      </c>
      <c r="I2322" s="23"/>
    </row>
    <row r="2323" spans="1:9" ht="27" x14ac:dyDescent="0.25">
      <c r="A2323" s="353">
        <v>4261</v>
      </c>
      <c r="B2323" s="353" t="s">
        <v>3311</v>
      </c>
      <c r="C2323" s="353" t="s">
        <v>597</v>
      </c>
      <c r="D2323" s="353" t="s">
        <v>9</v>
      </c>
      <c r="E2323" s="353" t="s">
        <v>10</v>
      </c>
      <c r="F2323" s="353">
        <v>200</v>
      </c>
      <c r="G2323" s="353">
        <f t="shared" si="40"/>
        <v>20000</v>
      </c>
      <c r="H2323" s="353">
        <v>100</v>
      </c>
      <c r="I2323" s="23"/>
    </row>
    <row r="2324" spans="1:9" x14ac:dyDescent="0.25">
      <c r="A2324" s="353">
        <v>4261</v>
      </c>
      <c r="B2324" s="353" t="s">
        <v>3312</v>
      </c>
      <c r="C2324" s="353" t="s">
        <v>606</v>
      </c>
      <c r="D2324" s="353" t="s">
        <v>9</v>
      </c>
      <c r="E2324" s="353" t="s">
        <v>545</v>
      </c>
      <c r="F2324" s="353">
        <v>600</v>
      </c>
      <c r="G2324" s="353">
        <f t="shared" si="40"/>
        <v>90000</v>
      </c>
      <c r="H2324" s="353">
        <v>150</v>
      </c>
      <c r="I2324" s="23"/>
    </row>
    <row r="2325" spans="1:9" x14ac:dyDescent="0.25">
      <c r="A2325" s="353">
        <v>4261</v>
      </c>
      <c r="B2325" s="353" t="s">
        <v>3313</v>
      </c>
      <c r="C2325" s="353" t="s">
        <v>1416</v>
      </c>
      <c r="D2325" s="353" t="s">
        <v>9</v>
      </c>
      <c r="E2325" s="353" t="s">
        <v>10</v>
      </c>
      <c r="F2325" s="353">
        <v>700</v>
      </c>
      <c r="G2325" s="353">
        <f t="shared" si="40"/>
        <v>10500</v>
      </c>
      <c r="H2325" s="353">
        <v>15</v>
      </c>
      <c r="I2325" s="23"/>
    </row>
    <row r="2326" spans="1:9" x14ac:dyDescent="0.25">
      <c r="A2326" s="353">
        <v>4261</v>
      </c>
      <c r="B2326" s="353" t="s">
        <v>3314</v>
      </c>
      <c r="C2326" s="353" t="s">
        <v>3315</v>
      </c>
      <c r="D2326" s="353" t="s">
        <v>9</v>
      </c>
      <c r="E2326" s="353" t="s">
        <v>10</v>
      </c>
      <c r="F2326" s="353">
        <v>3500</v>
      </c>
      <c r="G2326" s="353">
        <f t="shared" si="40"/>
        <v>35000</v>
      </c>
      <c r="H2326" s="353">
        <v>10</v>
      </c>
      <c r="I2326" s="23"/>
    </row>
    <row r="2327" spans="1:9" x14ac:dyDescent="0.25">
      <c r="A2327" s="353">
        <v>4261</v>
      </c>
      <c r="B2327" s="353" t="s">
        <v>3316</v>
      </c>
      <c r="C2327" s="353" t="s">
        <v>586</v>
      </c>
      <c r="D2327" s="353" t="s">
        <v>9</v>
      </c>
      <c r="E2327" s="353" t="s">
        <v>10</v>
      </c>
      <c r="F2327" s="353">
        <v>300</v>
      </c>
      <c r="G2327" s="353">
        <f t="shared" si="40"/>
        <v>3000</v>
      </c>
      <c r="H2327" s="353">
        <v>10</v>
      </c>
      <c r="I2327" s="23"/>
    </row>
    <row r="2328" spans="1:9" ht="40.5" x14ac:dyDescent="0.25">
      <c r="A2328" s="353">
        <v>4261</v>
      </c>
      <c r="B2328" s="353" t="s">
        <v>3317</v>
      </c>
      <c r="C2328" s="353" t="s">
        <v>1482</v>
      </c>
      <c r="D2328" s="353" t="s">
        <v>9</v>
      </c>
      <c r="E2328" s="353" t="s">
        <v>10</v>
      </c>
      <c r="F2328" s="353">
        <v>1500</v>
      </c>
      <c r="G2328" s="353">
        <f t="shared" si="40"/>
        <v>7500</v>
      </c>
      <c r="H2328" s="353">
        <v>5</v>
      </c>
      <c r="I2328" s="23"/>
    </row>
    <row r="2329" spans="1:9" x14ac:dyDescent="0.25">
      <c r="A2329" s="353">
        <v>4261</v>
      </c>
      <c r="B2329" s="353" t="s">
        <v>3318</v>
      </c>
      <c r="C2329" s="353" t="s">
        <v>3319</v>
      </c>
      <c r="D2329" s="353" t="s">
        <v>9</v>
      </c>
      <c r="E2329" s="353" t="s">
        <v>545</v>
      </c>
      <c r="F2329" s="353">
        <v>200</v>
      </c>
      <c r="G2329" s="353">
        <f t="shared" si="40"/>
        <v>30000</v>
      </c>
      <c r="H2329" s="353">
        <v>150</v>
      </c>
      <c r="I2329" s="23"/>
    </row>
    <row r="2330" spans="1:9" x14ac:dyDescent="0.25">
      <c r="A2330" s="353">
        <v>4261</v>
      </c>
      <c r="B2330" s="353" t="s">
        <v>3320</v>
      </c>
      <c r="C2330" s="353" t="s">
        <v>620</v>
      </c>
      <c r="D2330" s="353" t="s">
        <v>9</v>
      </c>
      <c r="E2330" s="353" t="s">
        <v>545</v>
      </c>
      <c r="F2330" s="353">
        <v>350</v>
      </c>
      <c r="G2330" s="353">
        <f t="shared" si="40"/>
        <v>28000</v>
      </c>
      <c r="H2330" s="353">
        <v>80</v>
      </c>
      <c r="I2330" s="23"/>
    </row>
    <row r="2331" spans="1:9" x14ac:dyDescent="0.25">
      <c r="A2331" s="353">
        <v>4261</v>
      </c>
      <c r="B2331" s="353" t="s">
        <v>3321</v>
      </c>
      <c r="C2331" s="353" t="s">
        <v>614</v>
      </c>
      <c r="D2331" s="353" t="s">
        <v>9</v>
      </c>
      <c r="E2331" s="353" t="s">
        <v>545</v>
      </c>
      <c r="F2331" s="353">
        <v>400</v>
      </c>
      <c r="G2331" s="353">
        <f t="shared" si="40"/>
        <v>4000</v>
      </c>
      <c r="H2331" s="353">
        <v>10</v>
      </c>
      <c r="I2331" s="23"/>
    </row>
    <row r="2332" spans="1:9" x14ac:dyDescent="0.25">
      <c r="A2332" s="353">
        <v>4261</v>
      </c>
      <c r="B2332" s="353" t="s">
        <v>3322</v>
      </c>
      <c r="C2332" s="353" t="s">
        <v>608</v>
      </c>
      <c r="D2332" s="353" t="s">
        <v>9</v>
      </c>
      <c r="E2332" s="353" t="s">
        <v>545</v>
      </c>
      <c r="F2332" s="353">
        <v>800</v>
      </c>
      <c r="G2332" s="353">
        <f t="shared" si="40"/>
        <v>8000</v>
      </c>
      <c r="H2332" s="353">
        <v>10</v>
      </c>
      <c r="I2332" s="23"/>
    </row>
    <row r="2333" spans="1:9" x14ac:dyDescent="0.25">
      <c r="A2333" s="353">
        <v>4261</v>
      </c>
      <c r="B2333" s="353" t="s">
        <v>3323</v>
      </c>
      <c r="C2333" s="386" t="s">
        <v>570</v>
      </c>
      <c r="D2333" s="386" t="s">
        <v>9</v>
      </c>
      <c r="E2333" s="386" t="s">
        <v>10</v>
      </c>
      <c r="F2333" s="386">
        <v>170</v>
      </c>
      <c r="G2333" s="386">
        <f t="shared" si="40"/>
        <v>8500</v>
      </c>
      <c r="H2333" s="386">
        <v>50</v>
      </c>
      <c r="I2333" s="23"/>
    </row>
    <row r="2334" spans="1:9" x14ac:dyDescent="0.25">
      <c r="A2334" s="353">
        <v>4267</v>
      </c>
      <c r="B2334" s="353" t="s">
        <v>4001</v>
      </c>
      <c r="C2334" s="353" t="s">
        <v>544</v>
      </c>
      <c r="D2334" s="386" t="s">
        <v>9</v>
      </c>
      <c r="E2334" s="386" t="s">
        <v>11</v>
      </c>
      <c r="F2334" s="386">
        <v>80</v>
      </c>
      <c r="G2334" s="386">
        <f>+F2334*H2334</f>
        <v>400000</v>
      </c>
      <c r="H2334" s="386">
        <v>5000</v>
      </c>
      <c r="I2334" s="23"/>
    </row>
    <row r="2335" spans="1:9" x14ac:dyDescent="0.25">
      <c r="A2335" s="353">
        <v>4267</v>
      </c>
      <c r="B2335" s="353" t="s">
        <v>4002</v>
      </c>
      <c r="C2335" s="386" t="s">
        <v>544</v>
      </c>
      <c r="D2335" s="386" t="s">
        <v>9</v>
      </c>
      <c r="E2335" s="386" t="s">
        <v>11</v>
      </c>
      <c r="F2335" s="386">
        <v>200</v>
      </c>
      <c r="G2335" s="386">
        <f>+F2335*H2335</f>
        <v>20000</v>
      </c>
      <c r="H2335" s="386">
        <v>100</v>
      </c>
      <c r="I2335" s="23"/>
    </row>
    <row r="2336" spans="1:9" x14ac:dyDescent="0.25">
      <c r="A2336" s="353">
        <v>4267</v>
      </c>
      <c r="B2336" s="353" t="s">
        <v>2628</v>
      </c>
      <c r="C2336" s="386" t="s">
        <v>1697</v>
      </c>
      <c r="D2336" s="386" t="s">
        <v>9</v>
      </c>
      <c r="E2336" s="386" t="s">
        <v>856</v>
      </c>
      <c r="F2336" s="386">
        <v>600</v>
      </c>
      <c r="G2336" s="386">
        <f>+F2336*H2336</f>
        <v>30000</v>
      </c>
      <c r="H2336" s="386">
        <v>50</v>
      </c>
      <c r="I2336" s="23"/>
    </row>
    <row r="2337" spans="1:9" ht="27" x14ac:dyDescent="0.25">
      <c r="A2337" s="353">
        <v>4267</v>
      </c>
      <c r="B2337" s="353" t="s">
        <v>2629</v>
      </c>
      <c r="C2337" s="386" t="s">
        <v>35</v>
      </c>
      <c r="D2337" s="386" t="s">
        <v>9</v>
      </c>
      <c r="E2337" s="386" t="s">
        <v>10</v>
      </c>
      <c r="F2337" s="386">
        <v>200</v>
      </c>
      <c r="G2337" s="386">
        <f t="shared" ref="G2337:G2350" si="41">+F2337*H2337</f>
        <v>50000</v>
      </c>
      <c r="H2337" s="386">
        <v>250</v>
      </c>
      <c r="I2337" s="23"/>
    </row>
    <row r="2338" spans="1:9" x14ac:dyDescent="0.25">
      <c r="A2338" s="353">
        <v>4267</v>
      </c>
      <c r="B2338" s="353" t="s">
        <v>2630</v>
      </c>
      <c r="C2338" s="353" t="s">
        <v>1509</v>
      </c>
      <c r="D2338" s="353" t="s">
        <v>9</v>
      </c>
      <c r="E2338" s="353" t="s">
        <v>10</v>
      </c>
      <c r="F2338" s="353">
        <v>150</v>
      </c>
      <c r="G2338" s="353">
        <f t="shared" si="41"/>
        <v>105000</v>
      </c>
      <c r="H2338" s="353">
        <v>700</v>
      </c>
      <c r="I2338" s="23"/>
    </row>
    <row r="2339" spans="1:9" x14ac:dyDescent="0.25">
      <c r="A2339" s="353">
        <v>4267</v>
      </c>
      <c r="B2339" s="353" t="s">
        <v>2631</v>
      </c>
      <c r="C2339" s="353" t="s">
        <v>825</v>
      </c>
      <c r="D2339" s="353" t="s">
        <v>9</v>
      </c>
      <c r="E2339" s="353" t="s">
        <v>10</v>
      </c>
      <c r="F2339" s="353">
        <v>150</v>
      </c>
      <c r="G2339" s="353">
        <f t="shared" si="41"/>
        <v>105000</v>
      </c>
      <c r="H2339" s="353">
        <v>700</v>
      </c>
      <c r="I2339" s="23"/>
    </row>
    <row r="2340" spans="1:9" x14ac:dyDescent="0.25">
      <c r="A2340" s="353">
        <v>4267</v>
      </c>
      <c r="B2340" s="353" t="s">
        <v>2632</v>
      </c>
      <c r="C2340" s="353" t="s">
        <v>825</v>
      </c>
      <c r="D2340" s="353" t="s">
        <v>9</v>
      </c>
      <c r="E2340" s="353" t="s">
        <v>10</v>
      </c>
      <c r="F2340" s="353">
        <v>600</v>
      </c>
      <c r="G2340" s="353">
        <f t="shared" si="41"/>
        <v>420000</v>
      </c>
      <c r="H2340" s="353">
        <v>700</v>
      </c>
      <c r="I2340" s="23"/>
    </row>
    <row r="2341" spans="1:9" x14ac:dyDescent="0.25">
      <c r="A2341" s="353">
        <v>4267</v>
      </c>
      <c r="B2341" s="353" t="s">
        <v>2633</v>
      </c>
      <c r="C2341" s="353" t="s">
        <v>2634</v>
      </c>
      <c r="D2341" s="353" t="s">
        <v>9</v>
      </c>
      <c r="E2341" s="353" t="s">
        <v>10</v>
      </c>
      <c r="F2341" s="353">
        <v>300</v>
      </c>
      <c r="G2341" s="353">
        <f t="shared" si="41"/>
        <v>15000</v>
      </c>
      <c r="H2341" s="353">
        <v>50</v>
      </c>
      <c r="I2341" s="23"/>
    </row>
    <row r="2342" spans="1:9" ht="27" x14ac:dyDescent="0.25">
      <c r="A2342" s="353">
        <v>4267</v>
      </c>
      <c r="B2342" s="353" t="s">
        <v>2635</v>
      </c>
      <c r="C2342" s="353" t="s">
        <v>1554</v>
      </c>
      <c r="D2342" s="353" t="s">
        <v>9</v>
      </c>
      <c r="E2342" s="353" t="s">
        <v>10</v>
      </c>
      <c r="F2342" s="353">
        <v>10</v>
      </c>
      <c r="G2342" s="353">
        <f t="shared" si="41"/>
        <v>30000</v>
      </c>
      <c r="H2342" s="353">
        <v>3000</v>
      </c>
      <c r="I2342" s="23"/>
    </row>
    <row r="2343" spans="1:9" x14ac:dyDescent="0.25">
      <c r="A2343" s="353">
        <v>4267</v>
      </c>
      <c r="B2343" s="353" t="s">
        <v>2636</v>
      </c>
      <c r="C2343" s="353" t="s">
        <v>1518</v>
      </c>
      <c r="D2343" s="353" t="s">
        <v>9</v>
      </c>
      <c r="E2343" s="353" t="s">
        <v>10</v>
      </c>
      <c r="F2343" s="353">
        <v>500</v>
      </c>
      <c r="G2343" s="353">
        <f t="shared" si="41"/>
        <v>21000</v>
      </c>
      <c r="H2343" s="353">
        <v>42</v>
      </c>
      <c r="I2343" s="23"/>
    </row>
    <row r="2344" spans="1:9" ht="27" x14ac:dyDescent="0.25">
      <c r="A2344" s="353">
        <v>4267</v>
      </c>
      <c r="B2344" s="353" t="s">
        <v>2637</v>
      </c>
      <c r="C2344" s="353" t="s">
        <v>2638</v>
      </c>
      <c r="D2344" s="353" t="s">
        <v>9</v>
      </c>
      <c r="E2344" s="353" t="s">
        <v>10</v>
      </c>
      <c r="F2344" s="353">
        <v>1000</v>
      </c>
      <c r="G2344" s="353">
        <f t="shared" si="41"/>
        <v>15000</v>
      </c>
      <c r="H2344" s="353">
        <v>15</v>
      </c>
      <c r="I2344" s="23"/>
    </row>
    <row r="2345" spans="1:9" x14ac:dyDescent="0.25">
      <c r="A2345" s="353">
        <v>4267</v>
      </c>
      <c r="B2345" s="353" t="s">
        <v>2639</v>
      </c>
      <c r="C2345" s="353" t="s">
        <v>1525</v>
      </c>
      <c r="D2345" s="353" t="s">
        <v>9</v>
      </c>
      <c r="E2345" s="353" t="s">
        <v>11</v>
      </c>
      <c r="F2345" s="353">
        <v>800</v>
      </c>
      <c r="G2345" s="353">
        <f t="shared" si="41"/>
        <v>120000</v>
      </c>
      <c r="H2345" s="353">
        <v>150</v>
      </c>
      <c r="I2345" s="23"/>
    </row>
    <row r="2346" spans="1:9" ht="27" x14ac:dyDescent="0.25">
      <c r="A2346" s="353">
        <v>4267</v>
      </c>
      <c r="B2346" s="353" t="s">
        <v>2640</v>
      </c>
      <c r="C2346" s="353" t="s">
        <v>1526</v>
      </c>
      <c r="D2346" s="353" t="s">
        <v>9</v>
      </c>
      <c r="E2346" s="353" t="s">
        <v>11</v>
      </c>
      <c r="F2346" s="353">
        <v>1000</v>
      </c>
      <c r="G2346" s="353">
        <f t="shared" si="41"/>
        <v>15000</v>
      </c>
      <c r="H2346" s="353">
        <v>15</v>
      </c>
      <c r="I2346" s="23"/>
    </row>
    <row r="2347" spans="1:9" x14ac:dyDescent="0.25">
      <c r="A2347" s="353">
        <v>4267</v>
      </c>
      <c r="B2347" s="353" t="s">
        <v>2641</v>
      </c>
      <c r="C2347" s="353" t="s">
        <v>841</v>
      </c>
      <c r="D2347" s="353" t="s">
        <v>9</v>
      </c>
      <c r="E2347" s="353" t="s">
        <v>11</v>
      </c>
      <c r="F2347" s="353">
        <v>600</v>
      </c>
      <c r="G2347" s="353">
        <f t="shared" si="41"/>
        <v>18000</v>
      </c>
      <c r="H2347" s="353">
        <v>30</v>
      </c>
      <c r="I2347" s="23"/>
    </row>
    <row r="2348" spans="1:9" x14ac:dyDescent="0.25">
      <c r="A2348" s="353">
        <v>4267</v>
      </c>
      <c r="B2348" s="353" t="s">
        <v>2642</v>
      </c>
      <c r="C2348" s="353" t="s">
        <v>1528</v>
      </c>
      <c r="D2348" s="353" t="s">
        <v>9</v>
      </c>
      <c r="E2348" s="353" t="s">
        <v>10</v>
      </c>
      <c r="F2348" s="353">
        <v>300</v>
      </c>
      <c r="G2348" s="353">
        <f t="shared" si="41"/>
        <v>7500</v>
      </c>
      <c r="H2348" s="353">
        <v>25</v>
      </c>
      <c r="I2348" s="23"/>
    </row>
    <row r="2349" spans="1:9" x14ac:dyDescent="0.25">
      <c r="A2349" s="353">
        <v>4267</v>
      </c>
      <c r="B2349" s="353" t="s">
        <v>2643</v>
      </c>
      <c r="C2349" s="353" t="s">
        <v>843</v>
      </c>
      <c r="D2349" s="353" t="s">
        <v>9</v>
      </c>
      <c r="E2349" s="353" t="s">
        <v>10</v>
      </c>
      <c r="F2349" s="353">
        <v>800</v>
      </c>
      <c r="G2349" s="353">
        <f t="shared" si="41"/>
        <v>12000</v>
      </c>
      <c r="H2349" s="353">
        <v>15</v>
      </c>
      <c r="I2349" s="23"/>
    </row>
    <row r="2350" spans="1:9" x14ac:dyDescent="0.25">
      <c r="A2350" s="353">
        <v>4267</v>
      </c>
      <c r="B2350" s="353" t="s">
        <v>2644</v>
      </c>
      <c r="C2350" s="353" t="s">
        <v>2645</v>
      </c>
      <c r="D2350" s="353" t="s">
        <v>9</v>
      </c>
      <c r="E2350" s="353" t="s">
        <v>10</v>
      </c>
      <c r="F2350" s="353">
        <v>1000</v>
      </c>
      <c r="G2350" s="353">
        <f t="shared" si="41"/>
        <v>6000</v>
      </c>
      <c r="H2350" s="353">
        <v>6</v>
      </c>
      <c r="I2350" s="23"/>
    </row>
    <row r="2351" spans="1:9" x14ac:dyDescent="0.25">
      <c r="A2351" s="322">
        <v>4267</v>
      </c>
      <c r="B2351" s="322" t="s">
        <v>2567</v>
      </c>
      <c r="C2351" s="322" t="s">
        <v>2568</v>
      </c>
      <c r="D2351" s="322" t="s">
        <v>9</v>
      </c>
      <c r="E2351" s="322" t="s">
        <v>10</v>
      </c>
      <c r="F2351" s="322">
        <v>2000</v>
      </c>
      <c r="G2351" s="322">
        <f>+F2351*H2351</f>
        <v>4000</v>
      </c>
      <c r="H2351" s="322">
        <v>2</v>
      </c>
      <c r="I2351" s="23"/>
    </row>
    <row r="2352" spans="1:9" x14ac:dyDescent="0.25">
      <c r="A2352" s="322">
        <v>4267</v>
      </c>
      <c r="B2352" s="322" t="s">
        <v>2569</v>
      </c>
      <c r="C2352" s="322" t="s">
        <v>2570</v>
      </c>
      <c r="D2352" s="322" t="s">
        <v>9</v>
      </c>
      <c r="E2352" s="322" t="s">
        <v>10</v>
      </c>
      <c r="F2352" s="322">
        <v>100</v>
      </c>
      <c r="G2352" s="322">
        <f t="shared" ref="G2352:G2366" si="42">+F2352*H2352</f>
        <v>10000</v>
      </c>
      <c r="H2352" s="322">
        <v>100</v>
      </c>
      <c r="I2352" s="23"/>
    </row>
    <row r="2353" spans="1:9" x14ac:dyDescent="0.25">
      <c r="A2353" s="322">
        <v>4267</v>
      </c>
      <c r="B2353" s="322" t="s">
        <v>2571</v>
      </c>
      <c r="C2353" s="322" t="s">
        <v>1503</v>
      </c>
      <c r="D2353" s="322" t="s">
        <v>9</v>
      </c>
      <c r="E2353" s="322" t="s">
        <v>10</v>
      </c>
      <c r="F2353" s="322">
        <v>1000</v>
      </c>
      <c r="G2353" s="322">
        <f t="shared" si="42"/>
        <v>80000</v>
      </c>
      <c r="H2353" s="322">
        <v>80</v>
      </c>
      <c r="I2353" s="23"/>
    </row>
    <row r="2354" spans="1:9" x14ac:dyDescent="0.25">
      <c r="A2354" s="322">
        <v>4267</v>
      </c>
      <c r="B2354" s="322" t="s">
        <v>2572</v>
      </c>
      <c r="C2354" s="322" t="s">
        <v>817</v>
      </c>
      <c r="D2354" s="322" t="s">
        <v>9</v>
      </c>
      <c r="E2354" s="322" t="s">
        <v>10</v>
      </c>
      <c r="F2354" s="322">
        <v>200</v>
      </c>
      <c r="G2354" s="322">
        <f t="shared" si="42"/>
        <v>1400</v>
      </c>
      <c r="H2354" s="322">
        <v>7</v>
      </c>
      <c r="I2354" s="23"/>
    </row>
    <row r="2355" spans="1:9" x14ac:dyDescent="0.25">
      <c r="A2355" s="322">
        <v>4267</v>
      </c>
      <c r="B2355" s="322" t="s">
        <v>2573</v>
      </c>
      <c r="C2355" s="322" t="s">
        <v>2574</v>
      </c>
      <c r="D2355" s="322" t="s">
        <v>9</v>
      </c>
      <c r="E2355" s="322" t="s">
        <v>10</v>
      </c>
      <c r="F2355" s="322">
        <v>600</v>
      </c>
      <c r="G2355" s="322">
        <f t="shared" si="42"/>
        <v>19200</v>
      </c>
      <c r="H2355" s="322">
        <v>32</v>
      </c>
      <c r="I2355" s="23"/>
    </row>
    <row r="2356" spans="1:9" x14ac:dyDescent="0.25">
      <c r="A2356" s="322">
        <v>4267</v>
      </c>
      <c r="B2356" s="322" t="s">
        <v>2575</v>
      </c>
      <c r="C2356" s="322" t="s">
        <v>1505</v>
      </c>
      <c r="D2356" s="322" t="s">
        <v>9</v>
      </c>
      <c r="E2356" s="322" t="s">
        <v>10</v>
      </c>
      <c r="F2356" s="322">
        <v>3000</v>
      </c>
      <c r="G2356" s="322">
        <f t="shared" si="42"/>
        <v>60000</v>
      </c>
      <c r="H2356" s="322">
        <v>20</v>
      </c>
      <c r="I2356" s="23"/>
    </row>
    <row r="2357" spans="1:9" x14ac:dyDescent="0.25">
      <c r="A2357" s="322">
        <v>4267</v>
      </c>
      <c r="B2357" s="322" t="s">
        <v>2576</v>
      </c>
      <c r="C2357" s="322" t="s">
        <v>2577</v>
      </c>
      <c r="D2357" s="322" t="s">
        <v>9</v>
      </c>
      <c r="E2357" s="322" t="s">
        <v>10</v>
      </c>
      <c r="F2357" s="322">
        <v>200</v>
      </c>
      <c r="G2357" s="322">
        <f t="shared" si="42"/>
        <v>6000</v>
      </c>
      <c r="H2357" s="322">
        <v>30</v>
      </c>
      <c r="I2357" s="23"/>
    </row>
    <row r="2358" spans="1:9" x14ac:dyDescent="0.25">
      <c r="A2358" s="322">
        <v>4267</v>
      </c>
      <c r="B2358" s="322" t="s">
        <v>2578</v>
      </c>
      <c r="C2358" s="322" t="s">
        <v>2579</v>
      </c>
      <c r="D2358" s="322" t="s">
        <v>9</v>
      </c>
      <c r="E2358" s="322" t="s">
        <v>858</v>
      </c>
      <c r="F2358" s="322">
        <v>400</v>
      </c>
      <c r="G2358" s="322">
        <f t="shared" si="42"/>
        <v>10000</v>
      </c>
      <c r="H2358" s="322">
        <v>25</v>
      </c>
      <c r="I2358" s="23"/>
    </row>
    <row r="2359" spans="1:9" ht="40.5" x14ac:dyDescent="0.25">
      <c r="A2359" s="322">
        <v>4267</v>
      </c>
      <c r="B2359" s="322" t="s">
        <v>2580</v>
      </c>
      <c r="C2359" s="322" t="s">
        <v>2581</v>
      </c>
      <c r="D2359" s="322" t="s">
        <v>9</v>
      </c>
      <c r="E2359" s="322" t="s">
        <v>10</v>
      </c>
      <c r="F2359" s="322">
        <v>1500</v>
      </c>
      <c r="G2359" s="322">
        <f t="shared" si="42"/>
        <v>27000</v>
      </c>
      <c r="H2359" s="322">
        <v>18</v>
      </c>
      <c r="I2359" s="23"/>
    </row>
    <row r="2360" spans="1:9" x14ac:dyDescent="0.25">
      <c r="A2360" s="322">
        <v>4267</v>
      </c>
      <c r="B2360" s="322" t="s">
        <v>2582</v>
      </c>
      <c r="C2360" s="322" t="s">
        <v>2583</v>
      </c>
      <c r="D2360" s="322" t="s">
        <v>9</v>
      </c>
      <c r="E2360" s="322" t="s">
        <v>10</v>
      </c>
      <c r="F2360" s="322">
        <v>1000</v>
      </c>
      <c r="G2360" s="322">
        <f t="shared" si="42"/>
        <v>5000</v>
      </c>
      <c r="H2360" s="322">
        <v>5</v>
      </c>
      <c r="I2360" s="23"/>
    </row>
    <row r="2361" spans="1:9" x14ac:dyDescent="0.25">
      <c r="A2361" s="322">
        <v>4267</v>
      </c>
      <c r="B2361" s="322" t="s">
        <v>2584</v>
      </c>
      <c r="C2361" s="322" t="s">
        <v>2585</v>
      </c>
      <c r="D2361" s="322" t="s">
        <v>9</v>
      </c>
      <c r="E2361" s="322" t="s">
        <v>10</v>
      </c>
      <c r="F2361" s="322">
        <v>2000</v>
      </c>
      <c r="G2361" s="322">
        <f t="shared" si="42"/>
        <v>100000</v>
      </c>
      <c r="H2361" s="322">
        <v>50</v>
      </c>
      <c r="I2361" s="23"/>
    </row>
    <row r="2362" spans="1:9" x14ac:dyDescent="0.25">
      <c r="A2362" s="322">
        <v>4267</v>
      </c>
      <c r="B2362" s="322" t="s">
        <v>2586</v>
      </c>
      <c r="C2362" s="322" t="s">
        <v>852</v>
      </c>
      <c r="D2362" s="322" t="s">
        <v>9</v>
      </c>
      <c r="E2362" s="322" t="s">
        <v>10</v>
      </c>
      <c r="F2362" s="322">
        <v>6000</v>
      </c>
      <c r="G2362" s="322">
        <f>+F2362*H2362</f>
        <v>120000</v>
      </c>
      <c r="H2362" s="322">
        <v>20</v>
      </c>
      <c r="I2362" s="23"/>
    </row>
    <row r="2363" spans="1:9" x14ac:dyDescent="0.25">
      <c r="A2363" s="322">
        <v>4267</v>
      </c>
      <c r="B2363" s="322" t="s">
        <v>2587</v>
      </c>
      <c r="C2363" s="322" t="s">
        <v>1537</v>
      </c>
      <c r="D2363" s="322" t="s">
        <v>9</v>
      </c>
      <c r="E2363" s="322" t="s">
        <v>10</v>
      </c>
      <c r="F2363" s="322">
        <v>20000</v>
      </c>
      <c r="G2363" s="322">
        <f t="shared" si="42"/>
        <v>20000</v>
      </c>
      <c r="H2363" s="322">
        <v>1</v>
      </c>
      <c r="I2363" s="23"/>
    </row>
    <row r="2364" spans="1:9" x14ac:dyDescent="0.25">
      <c r="A2364" s="322">
        <v>4267</v>
      </c>
      <c r="B2364" s="322" t="s">
        <v>2588</v>
      </c>
      <c r="C2364" s="322" t="s">
        <v>1539</v>
      </c>
      <c r="D2364" s="322" t="s">
        <v>9</v>
      </c>
      <c r="E2364" s="322" t="s">
        <v>10</v>
      </c>
      <c r="F2364" s="322">
        <v>6000</v>
      </c>
      <c r="G2364" s="322">
        <f t="shared" si="42"/>
        <v>48000</v>
      </c>
      <c r="H2364" s="322">
        <v>8</v>
      </c>
      <c r="I2364" s="23"/>
    </row>
    <row r="2365" spans="1:9" x14ac:dyDescent="0.25">
      <c r="A2365" s="322">
        <v>4267</v>
      </c>
      <c r="B2365" s="377" t="s">
        <v>2589</v>
      </c>
      <c r="C2365" s="377" t="s">
        <v>855</v>
      </c>
      <c r="D2365" s="377" t="s">
        <v>9</v>
      </c>
      <c r="E2365" s="377" t="s">
        <v>10</v>
      </c>
      <c r="F2365" s="377">
        <v>2000</v>
      </c>
      <c r="G2365" s="377">
        <f t="shared" si="42"/>
        <v>16000</v>
      </c>
      <c r="H2365" s="377">
        <v>8</v>
      </c>
      <c r="I2365" s="23"/>
    </row>
    <row r="2366" spans="1:9" x14ac:dyDescent="0.25">
      <c r="A2366" s="377">
        <v>4267</v>
      </c>
      <c r="B2366" s="377" t="s">
        <v>2590</v>
      </c>
      <c r="C2366" s="377" t="s">
        <v>2591</v>
      </c>
      <c r="D2366" s="377" t="s">
        <v>9</v>
      </c>
      <c r="E2366" s="377" t="s">
        <v>10</v>
      </c>
      <c r="F2366" s="377">
        <v>4000</v>
      </c>
      <c r="G2366" s="377">
        <f t="shared" si="42"/>
        <v>8000</v>
      </c>
      <c r="H2366" s="377">
        <v>2</v>
      </c>
      <c r="I2366" s="23"/>
    </row>
    <row r="2367" spans="1:9" x14ac:dyDescent="0.25">
      <c r="A2367" s="377">
        <v>4269</v>
      </c>
      <c r="B2367" s="377" t="s">
        <v>1822</v>
      </c>
      <c r="C2367" s="377" t="s">
        <v>1823</v>
      </c>
      <c r="D2367" s="377" t="s">
        <v>9</v>
      </c>
      <c r="E2367" s="377" t="s">
        <v>857</v>
      </c>
      <c r="F2367" s="377">
        <v>900</v>
      </c>
      <c r="G2367" s="377">
        <f>+F2367*H2367</f>
        <v>1800000</v>
      </c>
      <c r="H2367" s="377">
        <v>2000</v>
      </c>
      <c r="I2367" s="23"/>
    </row>
    <row r="2368" spans="1:9" x14ac:dyDescent="0.25">
      <c r="A2368" s="377">
        <v>4269</v>
      </c>
      <c r="B2368" s="377" t="s">
        <v>1824</v>
      </c>
      <c r="C2368" s="377" t="s">
        <v>1823</v>
      </c>
      <c r="D2368" s="377" t="s">
        <v>9</v>
      </c>
      <c r="E2368" s="377" t="s">
        <v>857</v>
      </c>
      <c r="F2368" s="377">
        <v>1104</v>
      </c>
      <c r="G2368" s="377">
        <f>+F2368*H2368</f>
        <v>9125664</v>
      </c>
      <c r="H2368" s="377">
        <v>8266</v>
      </c>
      <c r="I2368" s="23"/>
    </row>
    <row r="2369" spans="1:24" x14ac:dyDescent="0.25">
      <c r="A2369" s="377">
        <v>4269</v>
      </c>
      <c r="B2369" s="377" t="s">
        <v>1142</v>
      </c>
      <c r="C2369" s="377" t="s">
        <v>232</v>
      </c>
      <c r="D2369" s="377" t="s">
        <v>9</v>
      </c>
      <c r="E2369" s="377" t="s">
        <v>11</v>
      </c>
      <c r="F2369" s="377">
        <v>490</v>
      </c>
      <c r="G2369" s="377">
        <f>F2369*H2369</f>
        <v>7840000</v>
      </c>
      <c r="H2369" s="377">
        <v>16000</v>
      </c>
      <c r="I2369" s="23"/>
    </row>
    <row r="2370" spans="1:24" s="439" customFormat="1" x14ac:dyDescent="0.25">
      <c r="A2370" s="465">
        <v>5122</v>
      </c>
      <c r="B2370" s="465" t="s">
        <v>5083</v>
      </c>
      <c r="C2370" s="465" t="s">
        <v>2117</v>
      </c>
      <c r="D2370" s="465" t="s">
        <v>9</v>
      </c>
      <c r="E2370" s="465" t="s">
        <v>10</v>
      </c>
      <c r="F2370" s="465">
        <v>500000</v>
      </c>
      <c r="G2370" s="465">
        <f>F2370*H2370</f>
        <v>500000</v>
      </c>
      <c r="H2370" s="465">
        <v>1</v>
      </c>
      <c r="I2370" s="442"/>
      <c r="P2370" s="440"/>
      <c r="Q2370" s="440"/>
      <c r="R2370" s="440"/>
      <c r="S2370" s="440"/>
      <c r="T2370" s="440"/>
      <c r="U2370" s="440"/>
      <c r="V2370" s="440"/>
      <c r="W2370" s="440"/>
      <c r="X2370" s="440"/>
    </row>
    <row r="2371" spans="1:24" s="439" customFormat="1" x14ac:dyDescent="0.25">
      <c r="A2371" s="481">
        <v>4261</v>
      </c>
      <c r="B2371" s="481" t="s">
        <v>5314</v>
      </c>
      <c r="C2371" s="481" t="s">
        <v>1478</v>
      </c>
      <c r="D2371" s="481" t="s">
        <v>9</v>
      </c>
      <c r="E2371" s="481" t="s">
        <v>1485</v>
      </c>
      <c r="F2371" s="481">
        <v>25000</v>
      </c>
      <c r="G2371" s="481">
        <f>H2371*F2371</f>
        <v>975000</v>
      </c>
      <c r="H2371" s="481">
        <v>39</v>
      </c>
      <c r="I2371" s="442"/>
      <c r="P2371" s="440"/>
      <c r="Q2371" s="440"/>
      <c r="R2371" s="440"/>
      <c r="S2371" s="440"/>
      <c r="T2371" s="440"/>
      <c r="U2371" s="440"/>
      <c r="V2371" s="440"/>
      <c r="W2371" s="440"/>
      <c r="X2371" s="440"/>
    </row>
    <row r="2372" spans="1:24" s="439" customFormat="1" x14ac:dyDescent="0.25">
      <c r="A2372" s="538">
        <v>4237</v>
      </c>
      <c r="B2372" s="538" t="s">
        <v>6074</v>
      </c>
      <c r="C2372" s="538" t="s">
        <v>2014</v>
      </c>
      <c r="D2372" s="538" t="s">
        <v>13</v>
      </c>
      <c r="E2372" s="538" t="s">
        <v>10</v>
      </c>
      <c r="F2372" s="538">
        <v>146600</v>
      </c>
      <c r="G2372" s="538">
        <v>146600</v>
      </c>
      <c r="H2372" s="538">
        <v>1</v>
      </c>
      <c r="I2372" s="442"/>
      <c r="P2372" s="440"/>
      <c r="Q2372" s="440"/>
      <c r="R2372" s="440"/>
      <c r="S2372" s="440"/>
      <c r="T2372" s="440"/>
      <c r="U2372" s="440"/>
      <c r="V2372" s="440"/>
      <c r="W2372" s="440"/>
      <c r="X2372" s="440"/>
    </row>
    <row r="2373" spans="1:24" x14ac:dyDescent="0.25">
      <c r="A2373" s="543" t="s">
        <v>12</v>
      </c>
      <c r="B2373" s="544"/>
      <c r="C2373" s="544"/>
      <c r="D2373" s="544"/>
      <c r="E2373" s="544"/>
      <c r="F2373" s="544"/>
      <c r="G2373" s="544"/>
      <c r="H2373" s="545"/>
      <c r="I2373" s="23"/>
    </row>
    <row r="2374" spans="1:24" ht="40.5" x14ac:dyDescent="0.25">
      <c r="A2374" s="353">
        <v>4252</v>
      </c>
      <c r="B2374" s="353" t="s">
        <v>527</v>
      </c>
      <c r="C2374" s="353" t="s">
        <v>528</v>
      </c>
      <c r="D2374" s="353" t="s">
        <v>384</v>
      </c>
      <c r="E2374" s="353" t="s">
        <v>14</v>
      </c>
      <c r="F2374" s="353">
        <v>100000</v>
      </c>
      <c r="G2374" s="353">
        <v>100000</v>
      </c>
      <c r="H2374" s="353">
        <v>1</v>
      </c>
      <c r="I2374" s="23"/>
    </row>
    <row r="2375" spans="1:24" ht="27" x14ac:dyDescent="0.25">
      <c r="A2375" s="353">
        <v>4252</v>
      </c>
      <c r="B2375" s="353" t="s">
        <v>529</v>
      </c>
      <c r="C2375" s="353" t="s">
        <v>491</v>
      </c>
      <c r="D2375" s="353" t="s">
        <v>384</v>
      </c>
      <c r="E2375" s="353" t="s">
        <v>14</v>
      </c>
      <c r="F2375" s="353">
        <v>300000</v>
      </c>
      <c r="G2375" s="353">
        <v>300000</v>
      </c>
      <c r="H2375" s="353">
        <v>1</v>
      </c>
      <c r="I2375" s="23"/>
    </row>
    <row r="2376" spans="1:24" ht="40.5" x14ac:dyDescent="0.25">
      <c r="A2376" s="353">
        <v>4252</v>
      </c>
      <c r="B2376" s="353" t="s">
        <v>532</v>
      </c>
      <c r="C2376" s="353" t="s">
        <v>533</v>
      </c>
      <c r="D2376" s="353" t="s">
        <v>384</v>
      </c>
      <c r="E2376" s="353" t="s">
        <v>14</v>
      </c>
      <c r="F2376" s="353">
        <v>100000</v>
      </c>
      <c r="G2376" s="353">
        <v>100000</v>
      </c>
      <c r="H2376" s="353">
        <v>1</v>
      </c>
      <c r="I2376" s="23"/>
    </row>
    <row r="2377" spans="1:24" ht="40.5" x14ac:dyDescent="0.25">
      <c r="A2377" s="203">
        <v>4252</v>
      </c>
      <c r="B2377" s="353" t="s">
        <v>1022</v>
      </c>
      <c r="C2377" s="353" t="s">
        <v>893</v>
      </c>
      <c r="D2377" s="353" t="s">
        <v>384</v>
      </c>
      <c r="E2377" s="353" t="s">
        <v>14</v>
      </c>
      <c r="F2377" s="353">
        <v>1000000</v>
      </c>
      <c r="G2377" s="353">
        <v>1000000</v>
      </c>
      <c r="H2377" s="353">
        <v>1</v>
      </c>
      <c r="I2377" s="23"/>
    </row>
    <row r="2378" spans="1:24" ht="40.5" x14ac:dyDescent="0.25">
      <c r="A2378" s="349">
        <v>4252</v>
      </c>
      <c r="B2378" s="349" t="s">
        <v>1021</v>
      </c>
      <c r="C2378" s="349" t="s">
        <v>893</v>
      </c>
      <c r="D2378" s="349" t="s">
        <v>384</v>
      </c>
      <c r="E2378" s="349" t="s">
        <v>14</v>
      </c>
      <c r="F2378" s="349">
        <v>700000</v>
      </c>
      <c r="G2378" s="349">
        <v>700000</v>
      </c>
      <c r="H2378" s="349">
        <v>1</v>
      </c>
      <c r="I2378" s="23"/>
    </row>
    <row r="2379" spans="1:24" ht="40.5" x14ac:dyDescent="0.25">
      <c r="A2379" s="349">
        <v>4252</v>
      </c>
      <c r="B2379" s="349" t="s">
        <v>1020</v>
      </c>
      <c r="C2379" s="349" t="s">
        <v>893</v>
      </c>
      <c r="D2379" s="349" t="s">
        <v>384</v>
      </c>
      <c r="E2379" s="349" t="s">
        <v>14</v>
      </c>
      <c r="F2379" s="349">
        <v>1100000</v>
      </c>
      <c r="G2379" s="349">
        <v>1100000</v>
      </c>
      <c r="H2379" s="349">
        <v>1</v>
      </c>
      <c r="I2379" s="23"/>
    </row>
    <row r="2380" spans="1:24" ht="40.5" x14ac:dyDescent="0.25">
      <c r="A2380" s="349">
        <v>4252</v>
      </c>
      <c r="B2380" s="349" t="s">
        <v>1023</v>
      </c>
      <c r="C2380" s="349" t="s">
        <v>893</v>
      </c>
      <c r="D2380" s="349" t="s">
        <v>384</v>
      </c>
      <c r="E2380" s="349" t="s">
        <v>14</v>
      </c>
      <c r="F2380" s="349">
        <v>1200000</v>
      </c>
      <c r="G2380" s="349">
        <v>1200000</v>
      </c>
      <c r="H2380" s="349">
        <v>1</v>
      </c>
      <c r="I2380" s="23"/>
    </row>
    <row r="2381" spans="1:24" ht="40.5" x14ac:dyDescent="0.25">
      <c r="A2381" s="349">
        <v>4241</v>
      </c>
      <c r="B2381" s="366" t="s">
        <v>3508</v>
      </c>
      <c r="C2381" s="366" t="s">
        <v>402</v>
      </c>
      <c r="D2381" s="366" t="s">
        <v>13</v>
      </c>
      <c r="E2381" s="366" t="s">
        <v>14</v>
      </c>
      <c r="F2381" s="366">
        <v>74600</v>
      </c>
      <c r="G2381" s="366">
        <v>74600</v>
      </c>
      <c r="H2381" s="366">
        <v>1</v>
      </c>
      <c r="I2381" s="23"/>
    </row>
    <row r="2382" spans="1:24" ht="27" x14ac:dyDescent="0.25">
      <c r="A2382" s="366">
        <v>4213</v>
      </c>
      <c r="B2382" s="366" t="s">
        <v>518</v>
      </c>
      <c r="C2382" s="366" t="s">
        <v>519</v>
      </c>
      <c r="D2382" s="366" t="s">
        <v>384</v>
      </c>
      <c r="E2382" s="366" t="s">
        <v>14</v>
      </c>
      <c r="F2382" s="366">
        <v>216000</v>
      </c>
      <c r="G2382" s="366">
        <v>216000</v>
      </c>
      <c r="H2382" s="366">
        <v>1</v>
      </c>
      <c r="I2382" s="23"/>
    </row>
    <row r="2383" spans="1:24" ht="27" x14ac:dyDescent="0.25">
      <c r="A2383" s="191">
        <v>4214</v>
      </c>
      <c r="B2383" s="191" t="s">
        <v>520</v>
      </c>
      <c r="C2383" s="191" t="s">
        <v>494</v>
      </c>
      <c r="D2383" s="191" t="s">
        <v>9</v>
      </c>
      <c r="E2383" s="191" t="s">
        <v>14</v>
      </c>
      <c r="F2383" s="318">
        <v>2510244</v>
      </c>
      <c r="G2383" s="318">
        <v>2510244</v>
      </c>
      <c r="H2383" s="191">
        <v>1</v>
      </c>
      <c r="I2383" s="23"/>
    </row>
    <row r="2384" spans="1:24" ht="40.5" x14ac:dyDescent="0.25">
      <c r="A2384" s="191">
        <v>4214</v>
      </c>
      <c r="B2384" s="191" t="s">
        <v>521</v>
      </c>
      <c r="C2384" s="191" t="s">
        <v>406</v>
      </c>
      <c r="D2384" s="191" t="s">
        <v>9</v>
      </c>
      <c r="E2384" s="191" t="s">
        <v>14</v>
      </c>
      <c r="F2384" s="321">
        <v>200000</v>
      </c>
      <c r="G2384" s="321">
        <v>200000</v>
      </c>
      <c r="H2384" s="191">
        <v>1</v>
      </c>
      <c r="I2384" s="23"/>
    </row>
    <row r="2385" spans="1:9" ht="40.5" x14ac:dyDescent="0.25">
      <c r="A2385" s="191">
        <v>4232</v>
      </c>
      <c r="B2385" s="191" t="s">
        <v>522</v>
      </c>
      <c r="C2385" s="191" t="s">
        <v>523</v>
      </c>
      <c r="D2385" s="191" t="s">
        <v>384</v>
      </c>
      <c r="E2385" s="340" t="s">
        <v>14</v>
      </c>
      <c r="F2385" s="340">
        <v>180000</v>
      </c>
      <c r="G2385" s="340">
        <v>180000</v>
      </c>
      <c r="H2385" s="340">
        <v>1</v>
      </c>
      <c r="I2385" s="23"/>
    </row>
    <row r="2386" spans="1:9" ht="40.5" x14ac:dyDescent="0.25">
      <c r="A2386" s="191">
        <v>4252</v>
      </c>
      <c r="B2386" s="191" t="s">
        <v>524</v>
      </c>
      <c r="C2386" s="191" t="s">
        <v>525</v>
      </c>
      <c r="D2386" s="340" t="s">
        <v>384</v>
      </c>
      <c r="E2386" s="340" t="s">
        <v>14</v>
      </c>
      <c r="F2386" s="340">
        <v>600000</v>
      </c>
      <c r="G2386" s="340">
        <v>600000</v>
      </c>
      <c r="H2386" s="340">
        <v>1</v>
      </c>
      <c r="I2386" s="23"/>
    </row>
    <row r="2387" spans="1:9" ht="40.5" x14ac:dyDescent="0.25">
      <c r="A2387" s="191">
        <v>4252</v>
      </c>
      <c r="B2387" s="191" t="s">
        <v>526</v>
      </c>
      <c r="C2387" s="191" t="s">
        <v>525</v>
      </c>
      <c r="D2387" s="191" t="s">
        <v>384</v>
      </c>
      <c r="E2387" s="191" t="s">
        <v>14</v>
      </c>
      <c r="F2387" s="321">
        <v>700000</v>
      </c>
      <c r="G2387" s="321">
        <v>700000</v>
      </c>
      <c r="H2387" s="191">
        <v>1</v>
      </c>
      <c r="I2387" s="23"/>
    </row>
    <row r="2388" spans="1:9" ht="40.5" x14ac:dyDescent="0.25">
      <c r="A2388" s="191">
        <v>4252</v>
      </c>
      <c r="B2388" s="191" t="s">
        <v>527</v>
      </c>
      <c r="C2388" s="191" t="s">
        <v>528</v>
      </c>
      <c r="D2388" s="191" t="s">
        <v>384</v>
      </c>
      <c r="E2388" s="191" t="s">
        <v>14</v>
      </c>
      <c r="F2388" s="321">
        <v>0</v>
      </c>
      <c r="G2388" s="321">
        <v>0</v>
      </c>
      <c r="H2388" s="191">
        <v>1</v>
      </c>
      <c r="I2388" s="23"/>
    </row>
    <row r="2389" spans="1:9" ht="27" x14ac:dyDescent="0.25">
      <c r="A2389" s="191">
        <v>4252</v>
      </c>
      <c r="B2389" s="191" t="s">
        <v>529</v>
      </c>
      <c r="C2389" s="191" t="s">
        <v>491</v>
      </c>
      <c r="D2389" s="191" t="s">
        <v>384</v>
      </c>
      <c r="E2389" s="191" t="s">
        <v>14</v>
      </c>
      <c r="F2389" s="321">
        <v>0</v>
      </c>
      <c r="G2389" s="321">
        <v>0</v>
      </c>
      <c r="H2389" s="191">
        <v>1</v>
      </c>
      <c r="I2389" s="23"/>
    </row>
    <row r="2390" spans="1:9" ht="54" x14ac:dyDescent="0.25">
      <c r="A2390" s="191">
        <v>4252</v>
      </c>
      <c r="B2390" s="191" t="s">
        <v>530</v>
      </c>
      <c r="C2390" s="191" t="s">
        <v>531</v>
      </c>
      <c r="D2390" s="191" t="s">
        <v>384</v>
      </c>
      <c r="E2390" s="191" t="s">
        <v>14</v>
      </c>
      <c r="F2390" s="321">
        <v>200000</v>
      </c>
      <c r="G2390" s="321">
        <v>200000</v>
      </c>
      <c r="H2390" s="191">
        <v>1</v>
      </c>
      <c r="I2390" s="23"/>
    </row>
    <row r="2391" spans="1:9" ht="40.5" x14ac:dyDescent="0.25">
      <c r="A2391" s="191">
        <v>4252</v>
      </c>
      <c r="B2391" s="191" t="s">
        <v>532</v>
      </c>
      <c r="C2391" s="191" t="s">
        <v>533</v>
      </c>
      <c r="D2391" s="191" t="s">
        <v>384</v>
      </c>
      <c r="E2391" s="191" t="s">
        <v>14</v>
      </c>
      <c r="F2391" s="321">
        <v>0</v>
      </c>
      <c r="G2391" s="321">
        <v>0</v>
      </c>
      <c r="H2391" s="191">
        <v>1</v>
      </c>
      <c r="I2391" s="23"/>
    </row>
    <row r="2392" spans="1:9" ht="27" x14ac:dyDescent="0.25">
      <c r="A2392" s="191">
        <v>4234</v>
      </c>
      <c r="B2392" s="191" t="s">
        <v>534</v>
      </c>
      <c r="C2392" s="191" t="s">
        <v>535</v>
      </c>
      <c r="D2392" s="191" t="s">
        <v>9</v>
      </c>
      <c r="E2392" s="191" t="s">
        <v>14</v>
      </c>
      <c r="F2392" s="321">
        <v>0</v>
      </c>
      <c r="G2392" s="321">
        <v>0</v>
      </c>
      <c r="H2392" s="191">
        <v>1</v>
      </c>
      <c r="I2392" s="23"/>
    </row>
    <row r="2393" spans="1:9" ht="27" x14ac:dyDescent="0.25">
      <c r="A2393" s="191">
        <v>4234</v>
      </c>
      <c r="B2393" s="191" t="s">
        <v>536</v>
      </c>
      <c r="C2393" s="191" t="s">
        <v>535</v>
      </c>
      <c r="D2393" s="191" t="s">
        <v>9</v>
      </c>
      <c r="E2393" s="191" t="s">
        <v>14</v>
      </c>
      <c r="F2393" s="191">
        <v>0</v>
      </c>
      <c r="G2393" s="191">
        <v>0</v>
      </c>
      <c r="H2393" s="191">
        <v>1</v>
      </c>
      <c r="I2393" s="23"/>
    </row>
    <row r="2394" spans="1:9" ht="27" x14ac:dyDescent="0.25">
      <c r="A2394" s="191">
        <v>4234</v>
      </c>
      <c r="B2394" s="191" t="s">
        <v>537</v>
      </c>
      <c r="C2394" s="191" t="s">
        <v>535</v>
      </c>
      <c r="D2394" s="191" t="s">
        <v>9</v>
      </c>
      <c r="E2394" s="191" t="s">
        <v>14</v>
      </c>
      <c r="F2394" s="191">
        <v>0</v>
      </c>
      <c r="G2394" s="191">
        <v>0</v>
      </c>
      <c r="H2394" s="191">
        <v>1</v>
      </c>
      <c r="I2394" s="23"/>
    </row>
    <row r="2395" spans="1:9" ht="27" x14ac:dyDescent="0.25">
      <c r="A2395" s="191">
        <v>4234</v>
      </c>
      <c r="B2395" s="191" t="s">
        <v>538</v>
      </c>
      <c r="C2395" s="191" t="s">
        <v>535</v>
      </c>
      <c r="D2395" s="191" t="s">
        <v>9</v>
      </c>
      <c r="E2395" s="191" t="s">
        <v>14</v>
      </c>
      <c r="F2395" s="191">
        <v>0</v>
      </c>
      <c r="G2395" s="191">
        <v>0</v>
      </c>
      <c r="H2395" s="191">
        <v>1</v>
      </c>
      <c r="I2395" s="23"/>
    </row>
    <row r="2396" spans="1:9" ht="27" x14ac:dyDescent="0.25">
      <c r="A2396" s="191">
        <v>4234</v>
      </c>
      <c r="B2396" s="191" t="s">
        <v>539</v>
      </c>
      <c r="C2396" s="191" t="s">
        <v>535</v>
      </c>
      <c r="D2396" s="191" t="s">
        <v>9</v>
      </c>
      <c r="E2396" s="191" t="s">
        <v>14</v>
      </c>
      <c r="F2396" s="191">
        <v>0</v>
      </c>
      <c r="G2396" s="191">
        <v>0</v>
      </c>
      <c r="H2396" s="191">
        <v>1</v>
      </c>
      <c r="I2396" s="23"/>
    </row>
    <row r="2397" spans="1:9" ht="27" x14ac:dyDescent="0.25">
      <c r="A2397" s="191">
        <v>4234</v>
      </c>
      <c r="B2397" s="191" t="s">
        <v>540</v>
      </c>
      <c r="C2397" s="191" t="s">
        <v>535</v>
      </c>
      <c r="D2397" s="191" t="s">
        <v>9</v>
      </c>
      <c r="E2397" s="191" t="s">
        <v>14</v>
      </c>
      <c r="F2397" s="191">
        <v>0</v>
      </c>
      <c r="G2397" s="191">
        <v>0</v>
      </c>
      <c r="H2397" s="191">
        <v>1</v>
      </c>
      <c r="I2397" s="23"/>
    </row>
    <row r="2398" spans="1:9" ht="27" x14ac:dyDescent="0.25">
      <c r="A2398" s="191">
        <v>4234</v>
      </c>
      <c r="B2398" s="191" t="s">
        <v>541</v>
      </c>
      <c r="C2398" s="191" t="s">
        <v>535</v>
      </c>
      <c r="D2398" s="191" t="s">
        <v>9</v>
      </c>
      <c r="E2398" s="191" t="s">
        <v>14</v>
      </c>
      <c r="F2398" s="191">
        <v>0</v>
      </c>
      <c r="G2398" s="191">
        <v>0</v>
      </c>
      <c r="H2398" s="191">
        <v>1</v>
      </c>
      <c r="I2398" s="23"/>
    </row>
    <row r="2399" spans="1:9" ht="27" x14ac:dyDescent="0.25">
      <c r="A2399" s="191">
        <v>4234</v>
      </c>
      <c r="B2399" s="191" t="s">
        <v>542</v>
      </c>
      <c r="C2399" s="191" t="s">
        <v>535</v>
      </c>
      <c r="D2399" s="191" t="s">
        <v>9</v>
      </c>
      <c r="E2399" s="191" t="s">
        <v>14</v>
      </c>
      <c r="F2399" s="191">
        <v>0</v>
      </c>
      <c r="G2399" s="191">
        <v>0</v>
      </c>
      <c r="H2399" s="191">
        <v>1</v>
      </c>
      <c r="I2399" s="23"/>
    </row>
    <row r="2400" spans="1:9" ht="27" x14ac:dyDescent="0.25">
      <c r="A2400" s="191">
        <v>4214</v>
      </c>
      <c r="B2400" s="191" t="s">
        <v>543</v>
      </c>
      <c r="C2400" s="191" t="s">
        <v>513</v>
      </c>
      <c r="D2400" s="191" t="s">
        <v>13</v>
      </c>
      <c r="E2400" s="191" t="s">
        <v>14</v>
      </c>
      <c r="F2400" s="318">
        <v>6418400</v>
      </c>
      <c r="G2400" s="318">
        <v>6418400</v>
      </c>
      <c r="H2400" s="191">
        <v>1</v>
      </c>
      <c r="I2400" s="23"/>
    </row>
    <row r="2401" spans="1:24" s="439" customFormat="1" ht="27" x14ac:dyDescent="0.25">
      <c r="A2401" s="488">
        <v>4251</v>
      </c>
      <c r="B2401" s="488" t="s">
        <v>5398</v>
      </c>
      <c r="C2401" s="488" t="s">
        <v>457</v>
      </c>
      <c r="D2401" s="488" t="s">
        <v>1215</v>
      </c>
      <c r="E2401" s="488" t="s">
        <v>14</v>
      </c>
      <c r="F2401" s="488">
        <v>1577604</v>
      </c>
      <c r="G2401" s="488">
        <v>1577604</v>
      </c>
      <c r="H2401" s="488">
        <v>1</v>
      </c>
      <c r="I2401" s="442"/>
      <c r="P2401" s="440"/>
      <c r="Q2401" s="440"/>
      <c r="R2401" s="440"/>
      <c r="S2401" s="440"/>
      <c r="T2401" s="440"/>
      <c r="U2401" s="440"/>
      <c r="V2401" s="440"/>
      <c r="W2401" s="440"/>
      <c r="X2401" s="440"/>
    </row>
    <row r="2402" spans="1:24" x14ac:dyDescent="0.25">
      <c r="A2402" s="546" t="s">
        <v>65</v>
      </c>
      <c r="B2402" s="547"/>
      <c r="C2402" s="547"/>
      <c r="D2402" s="547"/>
      <c r="E2402" s="547"/>
      <c r="F2402" s="547"/>
      <c r="G2402" s="547"/>
      <c r="H2402" s="547"/>
      <c r="I2402" s="23"/>
    </row>
    <row r="2403" spans="1:24" ht="15" customHeight="1" x14ac:dyDescent="0.25">
      <c r="A2403" s="591" t="s">
        <v>16</v>
      </c>
      <c r="B2403" s="592"/>
      <c r="C2403" s="592"/>
      <c r="D2403" s="592"/>
      <c r="E2403" s="592"/>
      <c r="F2403" s="592"/>
      <c r="G2403" s="592"/>
      <c r="H2403" s="593"/>
      <c r="I2403" s="23"/>
    </row>
    <row r="2404" spans="1:24" ht="27" x14ac:dyDescent="0.25">
      <c r="A2404" s="393">
        <v>5134</v>
      </c>
      <c r="B2404" s="393" t="s">
        <v>4105</v>
      </c>
      <c r="C2404" s="393" t="s">
        <v>17</v>
      </c>
      <c r="D2404" s="393" t="s">
        <v>15</v>
      </c>
      <c r="E2404" s="393" t="s">
        <v>14</v>
      </c>
      <c r="F2404" s="393">
        <v>300000</v>
      </c>
      <c r="G2404" s="393">
        <v>300000</v>
      </c>
      <c r="H2404" s="393">
        <v>1</v>
      </c>
      <c r="I2404" s="23"/>
    </row>
    <row r="2405" spans="1:24" ht="27" x14ac:dyDescent="0.25">
      <c r="A2405" s="393">
        <v>5134</v>
      </c>
      <c r="B2405" s="393" t="s">
        <v>4106</v>
      </c>
      <c r="C2405" s="393" t="s">
        <v>17</v>
      </c>
      <c r="D2405" s="393" t="s">
        <v>15</v>
      </c>
      <c r="E2405" s="393" t="s">
        <v>14</v>
      </c>
      <c r="F2405" s="393">
        <v>200000</v>
      </c>
      <c r="G2405" s="393">
        <v>200000</v>
      </c>
      <c r="H2405" s="393">
        <v>1</v>
      </c>
      <c r="I2405" s="23"/>
    </row>
    <row r="2406" spans="1:24" ht="27" x14ac:dyDescent="0.25">
      <c r="A2406" s="393">
        <v>5134</v>
      </c>
      <c r="B2406" s="393" t="s">
        <v>4107</v>
      </c>
      <c r="C2406" s="393" t="s">
        <v>17</v>
      </c>
      <c r="D2406" s="393" t="s">
        <v>15</v>
      </c>
      <c r="E2406" s="393" t="s">
        <v>14</v>
      </c>
      <c r="F2406" s="393">
        <v>250000</v>
      </c>
      <c r="G2406" s="393">
        <v>250000</v>
      </c>
      <c r="H2406" s="393">
        <v>1</v>
      </c>
      <c r="I2406" s="23"/>
    </row>
    <row r="2407" spans="1:24" ht="27" x14ac:dyDescent="0.25">
      <c r="A2407" s="393">
        <v>5134</v>
      </c>
      <c r="B2407" s="393" t="s">
        <v>4108</v>
      </c>
      <c r="C2407" s="393" t="s">
        <v>17</v>
      </c>
      <c r="D2407" s="393" t="s">
        <v>15</v>
      </c>
      <c r="E2407" s="393" t="s">
        <v>14</v>
      </c>
      <c r="F2407" s="393">
        <v>200000</v>
      </c>
      <c r="G2407" s="393">
        <v>200000</v>
      </c>
      <c r="H2407" s="393">
        <v>1</v>
      </c>
      <c r="I2407" s="23"/>
    </row>
    <row r="2408" spans="1:24" ht="27" x14ac:dyDescent="0.25">
      <c r="A2408" s="377">
        <v>5134</v>
      </c>
      <c r="B2408" s="393" t="s">
        <v>3767</v>
      </c>
      <c r="C2408" s="393" t="s">
        <v>395</v>
      </c>
      <c r="D2408" s="393" t="s">
        <v>384</v>
      </c>
      <c r="E2408" s="393" t="s">
        <v>14</v>
      </c>
      <c r="F2408" s="393">
        <v>800000</v>
      </c>
      <c r="G2408" s="393">
        <v>800000</v>
      </c>
      <c r="H2408" s="393">
        <v>1</v>
      </c>
      <c r="I2408" s="23"/>
    </row>
    <row r="2409" spans="1:24" s="439" customFormat="1" ht="40.5" x14ac:dyDescent="0.25">
      <c r="A2409" s="486">
        <v>4251</v>
      </c>
      <c r="B2409" s="486" t="s">
        <v>5349</v>
      </c>
      <c r="C2409" s="486" t="s">
        <v>425</v>
      </c>
      <c r="D2409" s="486" t="s">
        <v>384</v>
      </c>
      <c r="E2409" s="486" t="s">
        <v>14</v>
      </c>
      <c r="F2409" s="486">
        <v>78880200</v>
      </c>
      <c r="G2409" s="486">
        <v>78880200</v>
      </c>
      <c r="H2409" s="486">
        <v>1</v>
      </c>
      <c r="I2409" s="442"/>
      <c r="P2409" s="440"/>
      <c r="Q2409" s="440"/>
      <c r="R2409" s="440"/>
      <c r="S2409" s="440"/>
      <c r="T2409" s="440"/>
      <c r="U2409" s="440"/>
      <c r="V2409" s="440"/>
      <c r="W2409" s="440"/>
      <c r="X2409" s="440"/>
    </row>
    <row r="2410" spans="1:24" ht="15" customHeight="1" x14ac:dyDescent="0.25">
      <c r="A2410" s="546" t="s">
        <v>66</v>
      </c>
      <c r="B2410" s="547"/>
      <c r="C2410" s="547"/>
      <c r="D2410" s="547"/>
      <c r="E2410" s="547"/>
      <c r="F2410" s="547"/>
      <c r="G2410" s="547"/>
      <c r="H2410" s="547"/>
      <c r="I2410" s="23"/>
    </row>
    <row r="2411" spans="1:24" x14ac:dyDescent="0.25">
      <c r="A2411" s="543" t="s">
        <v>16</v>
      </c>
      <c r="B2411" s="544"/>
      <c r="C2411" s="544"/>
      <c r="D2411" s="544"/>
      <c r="E2411" s="544"/>
      <c r="F2411" s="544"/>
      <c r="G2411" s="544"/>
      <c r="H2411" s="544"/>
      <c r="I2411" s="23"/>
    </row>
    <row r="2412" spans="1:24" ht="40.5" x14ac:dyDescent="0.25">
      <c r="A2412" s="407">
        <v>4251</v>
      </c>
      <c r="B2412" s="407" t="s">
        <v>4265</v>
      </c>
      <c r="C2412" s="407" t="s">
        <v>24</v>
      </c>
      <c r="D2412" s="407" t="s">
        <v>1215</v>
      </c>
      <c r="E2412" s="407" t="s">
        <v>14</v>
      </c>
      <c r="F2412" s="407">
        <v>116211000</v>
      </c>
      <c r="G2412" s="407">
        <v>116211000</v>
      </c>
      <c r="H2412" s="407">
        <v>1</v>
      </c>
      <c r="I2412" s="23"/>
    </row>
    <row r="2413" spans="1:24" ht="40.5" x14ac:dyDescent="0.25">
      <c r="A2413" s="249">
        <v>4251</v>
      </c>
      <c r="B2413" s="407" t="s">
        <v>1747</v>
      </c>
      <c r="C2413" s="407" t="s">
        <v>24</v>
      </c>
      <c r="D2413" s="407" t="s">
        <v>15</v>
      </c>
      <c r="E2413" s="407" t="s">
        <v>14</v>
      </c>
      <c r="F2413" s="407">
        <v>0</v>
      </c>
      <c r="G2413" s="407">
        <v>0</v>
      </c>
      <c r="H2413" s="407">
        <v>1</v>
      </c>
      <c r="I2413" s="23"/>
    </row>
    <row r="2414" spans="1:24" x14ac:dyDescent="0.25">
      <c r="A2414" s="543" t="s">
        <v>12</v>
      </c>
      <c r="B2414" s="544"/>
      <c r="C2414" s="544"/>
      <c r="D2414" s="544"/>
      <c r="E2414" s="544"/>
      <c r="F2414" s="544"/>
      <c r="G2414" s="544"/>
      <c r="H2414" s="544"/>
      <c r="I2414" s="23"/>
    </row>
    <row r="2415" spans="1:24" ht="27" x14ac:dyDescent="0.25">
      <c r="A2415" s="249">
        <v>4251</v>
      </c>
      <c r="B2415" s="249" t="s">
        <v>1746</v>
      </c>
      <c r="C2415" s="249" t="s">
        <v>457</v>
      </c>
      <c r="D2415" s="402" t="s">
        <v>15</v>
      </c>
      <c r="E2415" s="402" t="s">
        <v>14</v>
      </c>
      <c r="F2415" s="402">
        <v>120000</v>
      </c>
      <c r="G2415" s="402">
        <v>120000</v>
      </c>
      <c r="H2415" s="402">
        <v>1</v>
      </c>
      <c r="I2415" s="23"/>
    </row>
    <row r="2416" spans="1:24" s="439" customFormat="1" x14ac:dyDescent="0.25">
      <c r="A2416" s="570" t="s">
        <v>4688</v>
      </c>
      <c r="B2416" s="571"/>
      <c r="C2416" s="571"/>
      <c r="D2416" s="571"/>
      <c r="E2416" s="571"/>
      <c r="F2416" s="571"/>
      <c r="G2416" s="571"/>
      <c r="H2416" s="571"/>
      <c r="I2416" s="442"/>
      <c r="P2416" s="440"/>
      <c r="Q2416" s="440"/>
      <c r="R2416" s="440"/>
      <c r="S2416" s="440"/>
      <c r="T2416" s="440"/>
      <c r="U2416" s="440"/>
      <c r="V2416" s="440"/>
      <c r="W2416" s="440"/>
      <c r="X2416" s="440"/>
    </row>
    <row r="2417" spans="1:24" s="439" customFormat="1" x14ac:dyDescent="0.25">
      <c r="A2417" s="543" t="s">
        <v>8</v>
      </c>
      <c r="B2417" s="544"/>
      <c r="C2417" s="544"/>
      <c r="D2417" s="544"/>
      <c r="E2417" s="544"/>
      <c r="F2417" s="544"/>
      <c r="G2417" s="544"/>
      <c r="H2417" s="544"/>
      <c r="I2417" s="442"/>
      <c r="P2417" s="440"/>
      <c r="Q2417" s="440"/>
      <c r="R2417" s="440"/>
      <c r="S2417" s="440"/>
      <c r="T2417" s="440"/>
      <c r="U2417" s="440"/>
      <c r="V2417" s="440"/>
      <c r="W2417" s="440"/>
      <c r="X2417" s="440"/>
    </row>
    <row r="2418" spans="1:24" s="439" customFormat="1" x14ac:dyDescent="0.25">
      <c r="A2418" s="447">
        <v>4269</v>
      </c>
      <c r="B2418" s="447" t="s">
        <v>4693</v>
      </c>
      <c r="C2418" s="447" t="s">
        <v>4694</v>
      </c>
      <c r="D2418" s="447" t="s">
        <v>9</v>
      </c>
      <c r="E2418" s="447" t="s">
        <v>14</v>
      </c>
      <c r="F2418" s="447">
        <v>3000000</v>
      </c>
      <c r="G2418" s="447">
        <v>3000000</v>
      </c>
      <c r="H2418" s="447">
        <v>1</v>
      </c>
      <c r="I2418" s="442"/>
      <c r="P2418" s="440"/>
      <c r="Q2418" s="440"/>
      <c r="R2418" s="440"/>
      <c r="S2418" s="440"/>
      <c r="T2418" s="440"/>
      <c r="U2418" s="440"/>
      <c r="V2418" s="440"/>
      <c r="W2418" s="440"/>
      <c r="X2418" s="440"/>
    </row>
    <row r="2419" spans="1:24" s="439" customFormat="1" ht="27" x14ac:dyDescent="0.25">
      <c r="A2419" s="447">
        <v>4269</v>
      </c>
      <c r="B2419" s="447" t="s">
        <v>4689</v>
      </c>
      <c r="C2419" s="447" t="s">
        <v>1331</v>
      </c>
      <c r="D2419" s="447" t="s">
        <v>9</v>
      </c>
      <c r="E2419" s="447" t="s">
        <v>10</v>
      </c>
      <c r="F2419" s="447">
        <v>100</v>
      </c>
      <c r="G2419" s="447">
        <f>+F2419*H2419</f>
        <v>200000</v>
      </c>
      <c r="H2419" s="447">
        <v>2000</v>
      </c>
      <c r="I2419" s="442"/>
      <c r="P2419" s="440"/>
      <c r="Q2419" s="440"/>
      <c r="R2419" s="440"/>
      <c r="S2419" s="440"/>
      <c r="T2419" s="440"/>
      <c r="U2419" s="440"/>
      <c r="V2419" s="440"/>
      <c r="W2419" s="440"/>
      <c r="X2419" s="440"/>
    </row>
    <row r="2420" spans="1:24" s="439" customFormat="1" ht="27" x14ac:dyDescent="0.25">
      <c r="A2420" s="447">
        <v>4269</v>
      </c>
      <c r="B2420" s="447" t="s">
        <v>4690</v>
      </c>
      <c r="C2420" s="447" t="s">
        <v>1331</v>
      </c>
      <c r="D2420" s="447" t="s">
        <v>9</v>
      </c>
      <c r="E2420" s="447" t="s">
        <v>10</v>
      </c>
      <c r="F2420" s="447">
        <v>200</v>
      </c>
      <c r="G2420" s="447">
        <f t="shared" ref="G2420:G2423" si="43">+F2420*H2420</f>
        <v>200000</v>
      </c>
      <c r="H2420" s="447">
        <v>1000</v>
      </c>
      <c r="I2420" s="442"/>
      <c r="P2420" s="440"/>
      <c r="Q2420" s="440"/>
      <c r="R2420" s="440"/>
      <c r="S2420" s="440"/>
      <c r="T2420" s="440"/>
      <c r="U2420" s="440"/>
      <c r="V2420" s="440"/>
      <c r="W2420" s="440"/>
      <c r="X2420" s="440"/>
    </row>
    <row r="2421" spans="1:24" s="439" customFormat="1" ht="27" x14ac:dyDescent="0.25">
      <c r="A2421" s="447">
        <v>4269</v>
      </c>
      <c r="B2421" s="447" t="s">
        <v>4691</v>
      </c>
      <c r="C2421" s="447" t="s">
        <v>1331</v>
      </c>
      <c r="D2421" s="447" t="s">
        <v>9</v>
      </c>
      <c r="E2421" s="447" t="s">
        <v>10</v>
      </c>
      <c r="F2421" s="447">
        <v>250</v>
      </c>
      <c r="G2421" s="447">
        <f t="shared" si="43"/>
        <v>200000</v>
      </c>
      <c r="H2421" s="447">
        <v>800</v>
      </c>
      <c r="I2421" s="442"/>
      <c r="P2421" s="440"/>
      <c r="Q2421" s="440"/>
      <c r="R2421" s="440"/>
      <c r="S2421" s="440"/>
      <c r="T2421" s="440"/>
      <c r="U2421" s="440"/>
      <c r="V2421" s="440"/>
      <c r="W2421" s="440"/>
      <c r="X2421" s="440"/>
    </row>
    <row r="2422" spans="1:24" s="439" customFormat="1" ht="27" x14ac:dyDescent="0.25">
      <c r="A2422" s="447">
        <v>4269</v>
      </c>
      <c r="B2422" s="447" t="s">
        <v>4692</v>
      </c>
      <c r="C2422" s="447" t="s">
        <v>1331</v>
      </c>
      <c r="D2422" s="447" t="s">
        <v>9</v>
      </c>
      <c r="E2422" s="447" t="s">
        <v>10</v>
      </c>
      <c r="F2422" s="447">
        <v>80</v>
      </c>
      <c r="G2422" s="447">
        <f t="shared" si="43"/>
        <v>200000</v>
      </c>
      <c r="H2422" s="447">
        <v>2500</v>
      </c>
      <c r="I2422" s="442"/>
      <c r="P2422" s="440"/>
      <c r="Q2422" s="440"/>
      <c r="R2422" s="440"/>
      <c r="S2422" s="440"/>
      <c r="T2422" s="440"/>
      <c r="U2422" s="440"/>
      <c r="V2422" s="440"/>
      <c r="W2422" s="440"/>
      <c r="X2422" s="440"/>
    </row>
    <row r="2423" spans="1:24" s="439" customFormat="1" x14ac:dyDescent="0.25">
      <c r="A2423" s="509">
        <v>4269</v>
      </c>
      <c r="B2423" s="509" t="s">
        <v>5765</v>
      </c>
      <c r="C2423" s="509" t="s">
        <v>3073</v>
      </c>
      <c r="D2423" s="509" t="s">
        <v>9</v>
      </c>
      <c r="E2423" s="509" t="s">
        <v>10</v>
      </c>
      <c r="F2423" s="509">
        <v>15000</v>
      </c>
      <c r="G2423" s="509">
        <f t="shared" si="43"/>
        <v>3000000</v>
      </c>
      <c r="H2423" s="509">
        <v>200</v>
      </c>
      <c r="I2423" s="442"/>
      <c r="P2423" s="440"/>
      <c r="Q2423" s="440"/>
      <c r="R2423" s="440"/>
      <c r="S2423" s="440"/>
      <c r="T2423" s="440"/>
      <c r="U2423" s="440"/>
      <c r="V2423" s="440"/>
      <c r="W2423" s="440"/>
      <c r="X2423" s="440"/>
    </row>
    <row r="2424" spans="1:24" ht="15" customHeight="1" x14ac:dyDescent="0.25">
      <c r="A2424" s="570" t="s">
        <v>67</v>
      </c>
      <c r="B2424" s="571"/>
      <c r="C2424" s="571"/>
      <c r="D2424" s="571"/>
      <c r="E2424" s="571"/>
      <c r="F2424" s="571"/>
      <c r="G2424" s="571"/>
      <c r="H2424" s="571"/>
      <c r="I2424" s="23"/>
    </row>
    <row r="2425" spans="1:24" x14ac:dyDescent="0.25">
      <c r="A2425" s="543" t="s">
        <v>12</v>
      </c>
      <c r="B2425" s="544"/>
      <c r="C2425" s="544"/>
      <c r="D2425" s="544"/>
      <c r="E2425" s="544"/>
      <c r="F2425" s="544"/>
      <c r="G2425" s="544"/>
      <c r="H2425" s="544"/>
      <c r="I2425" s="23"/>
    </row>
    <row r="2426" spans="1:24" ht="27" x14ac:dyDescent="0.25">
      <c r="A2426" s="13">
        <v>4251</v>
      </c>
      <c r="B2426" s="13" t="s">
        <v>4191</v>
      </c>
      <c r="C2426" s="13" t="s">
        <v>457</v>
      </c>
      <c r="D2426" s="13" t="s">
        <v>1215</v>
      </c>
      <c r="E2426" s="13" t="s">
        <v>14</v>
      </c>
      <c r="F2426" s="13">
        <v>600000</v>
      </c>
      <c r="G2426" s="13">
        <v>600000</v>
      </c>
      <c r="H2426" s="13">
        <v>1</v>
      </c>
      <c r="I2426" s="23"/>
    </row>
    <row r="2427" spans="1:24" x14ac:dyDescent="0.25">
      <c r="A2427" s="543" t="s">
        <v>16</v>
      </c>
      <c r="B2427" s="544"/>
      <c r="C2427" s="544"/>
      <c r="D2427" s="544"/>
      <c r="E2427" s="544"/>
      <c r="F2427" s="544"/>
      <c r="G2427" s="544"/>
      <c r="H2427" s="545"/>
      <c r="I2427" s="23"/>
    </row>
    <row r="2428" spans="1:24" ht="27" x14ac:dyDescent="0.25">
      <c r="A2428" s="4">
        <v>4251</v>
      </c>
      <c r="B2428" s="4" t="s">
        <v>4101</v>
      </c>
      <c r="C2428" s="4" t="s">
        <v>467</v>
      </c>
      <c r="D2428" s="4" t="s">
        <v>384</v>
      </c>
      <c r="E2428" s="4" t="s">
        <v>14</v>
      </c>
      <c r="F2428" s="4">
        <v>29396242</v>
      </c>
      <c r="G2428" s="4">
        <v>29396242</v>
      </c>
      <c r="H2428" s="4">
        <v>1</v>
      </c>
      <c r="I2428" s="23"/>
    </row>
    <row r="2429" spans="1:24" ht="15" customHeight="1" x14ac:dyDescent="0.25">
      <c r="A2429" s="570" t="s">
        <v>68</v>
      </c>
      <c r="B2429" s="571"/>
      <c r="C2429" s="571"/>
      <c r="D2429" s="571"/>
      <c r="E2429" s="571"/>
      <c r="F2429" s="571"/>
      <c r="G2429" s="571"/>
      <c r="H2429" s="571"/>
      <c r="I2429" s="23"/>
    </row>
    <row r="2430" spans="1:24" x14ac:dyDescent="0.25">
      <c r="A2430" s="543" t="s">
        <v>16</v>
      </c>
      <c r="B2430" s="544"/>
      <c r="C2430" s="544"/>
      <c r="D2430" s="544"/>
      <c r="E2430" s="544"/>
      <c r="F2430" s="544"/>
      <c r="G2430" s="544"/>
      <c r="H2430" s="544"/>
      <c r="I2430" s="23"/>
    </row>
    <row r="2431" spans="1:24" ht="27" x14ac:dyDescent="0.25">
      <c r="A2431" s="4">
        <v>4251</v>
      </c>
      <c r="B2431" s="4" t="s">
        <v>2036</v>
      </c>
      <c r="C2431" s="4" t="s">
        <v>20</v>
      </c>
      <c r="D2431" s="4" t="s">
        <v>384</v>
      </c>
      <c r="E2431" s="4" t="s">
        <v>14</v>
      </c>
      <c r="F2431" s="4">
        <v>4553560</v>
      </c>
      <c r="G2431" s="4">
        <v>4553560</v>
      </c>
      <c r="H2431" s="283">
        <v>1</v>
      </c>
      <c r="I2431" s="23"/>
    </row>
    <row r="2432" spans="1:24" ht="27" x14ac:dyDescent="0.25">
      <c r="A2432" s="4">
        <v>4251</v>
      </c>
      <c r="B2432" s="4" t="s">
        <v>1879</v>
      </c>
      <c r="C2432" s="4" t="s">
        <v>20</v>
      </c>
      <c r="D2432" s="4" t="s">
        <v>384</v>
      </c>
      <c r="E2432" s="4" t="s">
        <v>14</v>
      </c>
      <c r="F2432" s="4">
        <v>0</v>
      </c>
      <c r="G2432" s="4">
        <v>0</v>
      </c>
      <c r="H2432" s="4">
        <v>1</v>
      </c>
      <c r="I2432" s="23"/>
    </row>
    <row r="2433" spans="1:9" x14ac:dyDescent="0.25">
      <c r="A2433" s="549" t="s">
        <v>2004</v>
      </c>
      <c r="B2433" s="550"/>
      <c r="C2433" s="550"/>
      <c r="D2433" s="550"/>
      <c r="E2433" s="550"/>
      <c r="F2433" s="550"/>
      <c r="G2433" s="550"/>
      <c r="H2433" s="274"/>
      <c r="I2433" s="23"/>
    </row>
    <row r="2434" spans="1:9" ht="27" x14ac:dyDescent="0.25">
      <c r="A2434" s="4">
        <v>4251</v>
      </c>
      <c r="B2434" s="4" t="s">
        <v>2003</v>
      </c>
      <c r="C2434" s="4" t="s">
        <v>457</v>
      </c>
      <c r="D2434" s="4" t="s">
        <v>15</v>
      </c>
      <c r="E2434" s="4" t="s">
        <v>14</v>
      </c>
      <c r="F2434" s="4">
        <v>92000</v>
      </c>
      <c r="G2434" s="4">
        <v>92000</v>
      </c>
      <c r="H2434" s="4">
        <v>1</v>
      </c>
      <c r="I2434" s="23"/>
    </row>
    <row r="2435" spans="1:9" x14ac:dyDescent="0.25">
      <c r="A2435" s="4"/>
      <c r="B2435" s="4"/>
      <c r="C2435" s="4"/>
      <c r="D2435" s="4"/>
      <c r="E2435" s="4"/>
      <c r="F2435" s="4"/>
      <c r="G2435" s="4"/>
      <c r="H2435" s="4"/>
      <c r="I2435" s="23"/>
    </row>
    <row r="2436" spans="1:9" x14ac:dyDescent="0.25">
      <c r="A2436" s="273"/>
      <c r="B2436" s="274"/>
      <c r="C2436" s="274"/>
      <c r="D2436" s="274"/>
      <c r="E2436" s="274"/>
      <c r="F2436" s="274"/>
      <c r="G2436" s="274"/>
      <c r="H2436" s="274"/>
      <c r="I2436" s="23"/>
    </row>
    <row r="2437" spans="1:9" x14ac:dyDescent="0.25">
      <c r="A2437" s="570" t="s">
        <v>296</v>
      </c>
      <c r="B2437" s="571"/>
      <c r="C2437" s="571"/>
      <c r="D2437" s="571"/>
      <c r="E2437" s="571"/>
      <c r="F2437" s="571"/>
      <c r="G2437" s="571"/>
      <c r="H2437" s="571"/>
      <c r="I2437" s="23"/>
    </row>
    <row r="2438" spans="1:9" x14ac:dyDescent="0.25">
      <c r="A2438" s="4"/>
      <c r="B2438" s="543" t="s">
        <v>295</v>
      </c>
      <c r="C2438" s="544"/>
      <c r="D2438" s="544"/>
      <c r="E2438" s="544"/>
      <c r="F2438" s="544"/>
      <c r="G2438" s="545"/>
      <c r="H2438" s="151"/>
      <c r="I2438" s="23"/>
    </row>
    <row r="2439" spans="1:9" ht="27" x14ac:dyDescent="0.25">
      <c r="A2439" s="289">
        <v>4251</v>
      </c>
      <c r="B2439" s="289" t="s">
        <v>2155</v>
      </c>
      <c r="C2439" s="289" t="s">
        <v>731</v>
      </c>
      <c r="D2439" s="289" t="s">
        <v>384</v>
      </c>
      <c r="E2439" s="289" t="s">
        <v>14</v>
      </c>
      <c r="F2439" s="289">
        <v>25461780</v>
      </c>
      <c r="G2439" s="289">
        <v>25461780</v>
      </c>
      <c r="H2439" s="289">
        <v>1</v>
      </c>
      <c r="I2439" s="23"/>
    </row>
    <row r="2440" spans="1:9" ht="27" x14ac:dyDescent="0.25">
      <c r="A2440" s="152">
        <v>4251</v>
      </c>
      <c r="B2440" s="252" t="s">
        <v>1813</v>
      </c>
      <c r="C2440" s="252" t="s">
        <v>731</v>
      </c>
      <c r="D2440" s="252" t="s">
        <v>384</v>
      </c>
      <c r="E2440" s="252" t="s">
        <v>14</v>
      </c>
      <c r="F2440" s="252">
        <v>0</v>
      </c>
      <c r="G2440" s="252">
        <v>0</v>
      </c>
      <c r="H2440" s="252">
        <v>1</v>
      </c>
      <c r="I2440" s="23"/>
    </row>
    <row r="2441" spans="1:9" x14ac:dyDescent="0.25">
      <c r="A2441" s="570" t="s">
        <v>146</v>
      </c>
      <c r="B2441" s="571"/>
      <c r="C2441" s="571"/>
      <c r="D2441" s="571"/>
      <c r="E2441" s="571"/>
      <c r="F2441" s="571"/>
      <c r="G2441" s="571"/>
      <c r="H2441" s="571"/>
      <c r="I2441" s="23"/>
    </row>
    <row r="2442" spans="1:9" x14ac:dyDescent="0.25">
      <c r="A2442" s="4"/>
      <c r="B2442" s="543" t="s">
        <v>16</v>
      </c>
      <c r="C2442" s="544"/>
      <c r="D2442" s="544"/>
      <c r="E2442" s="544"/>
      <c r="F2442" s="544"/>
      <c r="G2442" s="545"/>
      <c r="H2442" s="21"/>
      <c r="I2442" s="23"/>
    </row>
    <row r="2443" spans="1:9" ht="27" x14ac:dyDescent="0.25">
      <c r="A2443" s="392">
        <v>4251</v>
      </c>
      <c r="B2443" s="392" t="s">
        <v>4104</v>
      </c>
      <c r="C2443" s="392" t="s">
        <v>467</v>
      </c>
      <c r="D2443" s="392" t="s">
        <v>384</v>
      </c>
      <c r="E2443" s="392" t="s">
        <v>14</v>
      </c>
      <c r="F2443" s="392">
        <v>29396242</v>
      </c>
      <c r="G2443" s="392">
        <v>29396242</v>
      </c>
      <c r="H2443" s="392">
        <v>1</v>
      </c>
      <c r="I2443" s="23"/>
    </row>
    <row r="2444" spans="1:9" x14ac:dyDescent="0.25">
      <c r="A2444" s="543" t="s">
        <v>12</v>
      </c>
      <c r="B2444" s="544"/>
      <c r="C2444" s="544"/>
      <c r="D2444" s="544"/>
      <c r="E2444" s="544"/>
      <c r="F2444" s="544"/>
      <c r="G2444" s="544"/>
      <c r="H2444" s="545"/>
      <c r="I2444" s="23"/>
    </row>
    <row r="2445" spans="1:9" ht="27" x14ac:dyDescent="0.25">
      <c r="A2445" s="397">
        <v>4251</v>
      </c>
      <c r="B2445" s="397" t="s">
        <v>4125</v>
      </c>
      <c r="C2445" s="397" t="s">
        <v>457</v>
      </c>
      <c r="D2445" s="397" t="s">
        <v>1215</v>
      </c>
      <c r="E2445" s="397" t="s">
        <v>14</v>
      </c>
      <c r="F2445" s="397">
        <v>600000</v>
      </c>
      <c r="G2445" s="397">
        <v>600000</v>
      </c>
      <c r="H2445" s="397">
        <v>1</v>
      </c>
      <c r="I2445" s="23"/>
    </row>
    <row r="2446" spans="1:9" ht="27" x14ac:dyDescent="0.25">
      <c r="A2446" s="270" t="s">
        <v>1981</v>
      </c>
      <c r="B2446" s="397" t="s">
        <v>2001</v>
      </c>
      <c r="C2446" s="397" t="s">
        <v>457</v>
      </c>
      <c r="D2446" s="397" t="s">
        <v>15</v>
      </c>
      <c r="E2446" s="397" t="s">
        <v>14</v>
      </c>
      <c r="F2446" s="397">
        <v>520000</v>
      </c>
      <c r="G2446" s="397">
        <v>520000</v>
      </c>
      <c r="H2446" s="397">
        <v>1</v>
      </c>
      <c r="I2446" s="23"/>
    </row>
    <row r="2447" spans="1:9" x14ac:dyDescent="0.25">
      <c r="A2447" s="546" t="s">
        <v>69</v>
      </c>
      <c r="B2447" s="547"/>
      <c r="C2447" s="547"/>
      <c r="D2447" s="547"/>
      <c r="E2447" s="547"/>
      <c r="F2447" s="547"/>
      <c r="G2447" s="547"/>
      <c r="H2447" s="547"/>
      <c r="I2447" s="23"/>
    </row>
    <row r="2448" spans="1:9" x14ac:dyDescent="0.25">
      <c r="A2448" s="543" t="s">
        <v>3661</v>
      </c>
      <c r="B2448" s="544"/>
      <c r="C2448" s="544"/>
      <c r="D2448" s="544"/>
      <c r="E2448" s="544"/>
      <c r="F2448" s="544"/>
      <c r="G2448" s="544"/>
      <c r="H2448" s="545"/>
      <c r="I2448" s="23"/>
    </row>
    <row r="2449" spans="1:9" x14ac:dyDescent="0.25">
      <c r="A2449" s="372">
        <v>4269</v>
      </c>
      <c r="B2449" s="372" t="s">
        <v>3660</v>
      </c>
      <c r="C2449" s="372" t="s">
        <v>1828</v>
      </c>
      <c r="D2449" s="372" t="s">
        <v>9</v>
      </c>
      <c r="E2449" s="372" t="s">
        <v>857</v>
      </c>
      <c r="F2449" s="372">
        <v>3400</v>
      </c>
      <c r="G2449" s="372">
        <f>+F2449*H2449</f>
        <v>14960000</v>
      </c>
      <c r="H2449" s="372">
        <v>4400</v>
      </c>
      <c r="I2449" s="23"/>
    </row>
    <row r="2450" spans="1:9" x14ac:dyDescent="0.25">
      <c r="A2450" s="543" t="s">
        <v>16</v>
      </c>
      <c r="B2450" s="544"/>
      <c r="C2450" s="544"/>
      <c r="D2450" s="544"/>
      <c r="E2450" s="544"/>
      <c r="F2450" s="544"/>
      <c r="G2450" s="544"/>
      <c r="H2450" s="545"/>
      <c r="I2450" s="23"/>
    </row>
    <row r="2451" spans="1:9" ht="35.25" customHeight="1" x14ac:dyDescent="0.25">
      <c r="A2451" s="102">
        <v>5112</v>
      </c>
      <c r="B2451" s="191" t="s">
        <v>658</v>
      </c>
      <c r="C2451" s="191" t="s">
        <v>659</v>
      </c>
      <c r="D2451" s="191" t="s">
        <v>15</v>
      </c>
      <c r="E2451" s="191" t="s">
        <v>14</v>
      </c>
      <c r="F2451" s="191">
        <v>0</v>
      </c>
      <c r="G2451" s="191">
        <v>0</v>
      </c>
      <c r="H2451" s="191">
        <v>1</v>
      </c>
      <c r="I2451" s="23"/>
    </row>
    <row r="2452" spans="1:9" x14ac:dyDescent="0.25">
      <c r="A2452" s="543" t="s">
        <v>12</v>
      </c>
      <c r="B2452" s="544"/>
      <c r="C2452" s="544"/>
      <c r="D2452" s="544"/>
      <c r="E2452" s="544"/>
      <c r="F2452" s="544"/>
      <c r="G2452" s="544"/>
      <c r="H2452" s="545"/>
      <c r="I2452" s="23"/>
    </row>
    <row r="2453" spans="1:9" x14ac:dyDescent="0.25">
      <c r="A2453" s="570" t="s">
        <v>276</v>
      </c>
      <c r="B2453" s="571"/>
      <c r="C2453" s="571"/>
      <c r="D2453" s="571"/>
      <c r="E2453" s="571"/>
      <c r="F2453" s="571"/>
      <c r="G2453" s="571"/>
      <c r="H2453" s="571"/>
      <c r="I2453" s="23"/>
    </row>
    <row r="2454" spans="1:9" x14ac:dyDescent="0.25">
      <c r="A2454" s="543" t="s">
        <v>26</v>
      </c>
      <c r="B2454" s="544"/>
      <c r="C2454" s="544"/>
      <c r="D2454" s="544"/>
      <c r="E2454" s="544"/>
      <c r="F2454" s="544"/>
      <c r="G2454" s="544"/>
      <c r="H2454" s="544"/>
      <c r="I2454" s="23"/>
    </row>
    <row r="2455" spans="1:9" x14ac:dyDescent="0.25">
      <c r="A2455" s="122"/>
      <c r="B2455" s="122"/>
      <c r="C2455" s="122"/>
      <c r="D2455" s="122"/>
      <c r="E2455" s="122"/>
      <c r="F2455" s="122"/>
      <c r="G2455" s="122"/>
      <c r="H2455" s="122"/>
      <c r="I2455" s="23"/>
    </row>
    <row r="2456" spans="1:9" x14ac:dyDescent="0.25">
      <c r="A2456" s="570" t="s">
        <v>228</v>
      </c>
      <c r="B2456" s="571"/>
      <c r="C2456" s="571"/>
      <c r="D2456" s="571"/>
      <c r="E2456" s="571"/>
      <c r="F2456" s="571"/>
      <c r="G2456" s="571"/>
      <c r="H2456" s="571"/>
      <c r="I2456" s="23"/>
    </row>
    <row r="2457" spans="1:9" x14ac:dyDescent="0.25">
      <c r="A2457" s="543" t="s">
        <v>26</v>
      </c>
      <c r="B2457" s="544"/>
      <c r="C2457" s="544"/>
      <c r="D2457" s="544"/>
      <c r="E2457" s="544"/>
      <c r="F2457" s="544"/>
      <c r="G2457" s="544"/>
      <c r="H2457" s="544"/>
      <c r="I2457" s="23"/>
    </row>
    <row r="2458" spans="1:9" x14ac:dyDescent="0.25">
      <c r="A2458" s="67"/>
      <c r="B2458" s="67"/>
      <c r="C2458" s="67"/>
      <c r="D2458" s="125"/>
      <c r="E2458" s="125"/>
      <c r="F2458" s="159"/>
      <c r="G2458" s="159"/>
      <c r="H2458" s="125"/>
      <c r="I2458" s="23"/>
    </row>
    <row r="2459" spans="1:9" x14ac:dyDescent="0.25">
      <c r="A2459" s="570" t="s">
        <v>70</v>
      </c>
      <c r="B2459" s="571"/>
      <c r="C2459" s="571"/>
      <c r="D2459" s="571"/>
      <c r="E2459" s="571"/>
      <c r="F2459" s="571"/>
      <c r="G2459" s="571"/>
      <c r="H2459" s="571"/>
      <c r="I2459" s="23"/>
    </row>
    <row r="2460" spans="1:9" x14ac:dyDescent="0.25">
      <c r="A2460" s="543" t="s">
        <v>16</v>
      </c>
      <c r="B2460" s="544"/>
      <c r="C2460" s="544"/>
      <c r="D2460" s="544"/>
      <c r="E2460" s="544"/>
      <c r="F2460" s="544"/>
      <c r="G2460" s="544"/>
      <c r="H2460" s="544"/>
      <c r="I2460" s="23"/>
    </row>
    <row r="2461" spans="1:9" ht="27" x14ac:dyDescent="0.25">
      <c r="A2461" s="450">
        <v>4861</v>
      </c>
      <c r="B2461" s="450" t="s">
        <v>4445</v>
      </c>
      <c r="C2461" s="450" t="s">
        <v>20</v>
      </c>
      <c r="D2461" s="450" t="s">
        <v>384</v>
      </c>
      <c r="E2461" s="450" t="s">
        <v>14</v>
      </c>
      <c r="F2461" s="450">
        <v>20580000</v>
      </c>
      <c r="G2461" s="450">
        <v>20580000</v>
      </c>
      <c r="H2461" s="450">
        <v>1</v>
      </c>
      <c r="I2461" s="23"/>
    </row>
    <row r="2462" spans="1:9" ht="27" x14ac:dyDescent="0.25">
      <c r="A2462" s="450">
        <v>4861</v>
      </c>
      <c r="B2462" s="450" t="s">
        <v>666</v>
      </c>
      <c r="C2462" s="450" t="s">
        <v>20</v>
      </c>
      <c r="D2462" s="450" t="s">
        <v>384</v>
      </c>
      <c r="E2462" s="450" t="s">
        <v>14</v>
      </c>
      <c r="F2462" s="450">
        <v>25400000</v>
      </c>
      <c r="G2462" s="450">
        <v>25400000</v>
      </c>
      <c r="H2462" s="450">
        <v>1</v>
      </c>
      <c r="I2462" s="23"/>
    </row>
    <row r="2463" spans="1:9" x14ac:dyDescent="0.25">
      <c r="A2463" s="543" t="s">
        <v>12</v>
      </c>
      <c r="B2463" s="544"/>
      <c r="C2463" s="544"/>
      <c r="D2463" s="544"/>
      <c r="E2463" s="544"/>
      <c r="F2463" s="544"/>
      <c r="G2463" s="544"/>
      <c r="H2463" s="544"/>
      <c r="I2463" s="23"/>
    </row>
    <row r="2464" spans="1:9" ht="40.5" x14ac:dyDescent="0.25">
      <c r="A2464" s="423">
        <v>4861</v>
      </c>
      <c r="B2464" s="423" t="s">
        <v>4446</v>
      </c>
      <c r="C2464" s="423" t="s">
        <v>498</v>
      </c>
      <c r="D2464" s="423" t="s">
        <v>384</v>
      </c>
      <c r="E2464" s="423" t="s">
        <v>14</v>
      </c>
      <c r="F2464" s="423">
        <v>4000000</v>
      </c>
      <c r="G2464" s="423">
        <v>4000000</v>
      </c>
      <c r="H2464" s="423">
        <v>1</v>
      </c>
      <c r="I2464" s="23"/>
    </row>
    <row r="2465" spans="1:24" ht="27" x14ac:dyDescent="0.25">
      <c r="A2465" s="423">
        <v>4861</v>
      </c>
      <c r="B2465" s="423" t="s">
        <v>4444</v>
      </c>
      <c r="C2465" s="423" t="s">
        <v>457</v>
      </c>
      <c r="D2465" s="423" t="s">
        <v>1215</v>
      </c>
      <c r="E2465" s="423" t="s">
        <v>14</v>
      </c>
      <c r="F2465" s="423">
        <v>420000</v>
      </c>
      <c r="G2465" s="423">
        <v>420000</v>
      </c>
      <c r="H2465" s="423">
        <v>1</v>
      </c>
      <c r="I2465" s="23"/>
    </row>
    <row r="2466" spans="1:24" ht="27" x14ac:dyDescent="0.25">
      <c r="A2466" s="223">
        <v>4861</v>
      </c>
      <c r="B2466" s="423" t="s">
        <v>1325</v>
      </c>
      <c r="C2466" s="423" t="s">
        <v>457</v>
      </c>
      <c r="D2466" s="423" t="s">
        <v>15</v>
      </c>
      <c r="E2466" s="423" t="s">
        <v>14</v>
      </c>
      <c r="F2466" s="423">
        <v>69000</v>
      </c>
      <c r="G2466" s="423">
        <v>69000</v>
      </c>
      <c r="H2466" s="423">
        <v>1</v>
      </c>
      <c r="I2466" s="23"/>
    </row>
    <row r="2467" spans="1:24" ht="40.5" x14ac:dyDescent="0.25">
      <c r="A2467" s="423">
        <v>4861</v>
      </c>
      <c r="B2467" s="423" t="s">
        <v>667</v>
      </c>
      <c r="C2467" s="423" t="s">
        <v>498</v>
      </c>
      <c r="D2467" s="423" t="s">
        <v>384</v>
      </c>
      <c r="E2467" s="423" t="s">
        <v>14</v>
      </c>
      <c r="F2467" s="423">
        <v>13000000</v>
      </c>
      <c r="G2467" s="423">
        <v>13000000</v>
      </c>
      <c r="H2467" s="423">
        <v>1</v>
      </c>
      <c r="I2467" s="23"/>
    </row>
    <row r="2468" spans="1:24" x14ac:dyDescent="0.25">
      <c r="A2468" s="546" t="s">
        <v>71</v>
      </c>
      <c r="B2468" s="547"/>
      <c r="C2468" s="547"/>
      <c r="D2468" s="547"/>
      <c r="E2468" s="547"/>
      <c r="F2468" s="547"/>
      <c r="G2468" s="547"/>
      <c r="H2468" s="547"/>
      <c r="I2468" s="23"/>
    </row>
    <row r="2469" spans="1:24" x14ac:dyDescent="0.25">
      <c r="A2469" s="543" t="s">
        <v>12</v>
      </c>
      <c r="B2469" s="544"/>
      <c r="C2469" s="544"/>
      <c r="D2469" s="544"/>
      <c r="E2469" s="544"/>
      <c r="F2469" s="544"/>
      <c r="G2469" s="544"/>
      <c r="H2469" s="544"/>
      <c r="I2469" s="23"/>
    </row>
    <row r="2470" spans="1:24" x14ac:dyDescent="0.25">
      <c r="A2470" s="36"/>
      <c r="B2470" s="36"/>
      <c r="C2470" s="36"/>
      <c r="D2470" s="36"/>
      <c r="E2470" s="36"/>
      <c r="F2470" s="36"/>
      <c r="G2470" s="36"/>
      <c r="H2470" s="36"/>
      <c r="I2470" s="23"/>
    </row>
    <row r="2471" spans="1:24" x14ac:dyDescent="0.25">
      <c r="A2471" s="543" t="s">
        <v>16</v>
      </c>
      <c r="B2471" s="544"/>
      <c r="C2471" s="544"/>
      <c r="D2471" s="544"/>
      <c r="E2471" s="544"/>
      <c r="F2471" s="544"/>
      <c r="G2471" s="544"/>
      <c r="H2471" s="544"/>
      <c r="I2471" s="23"/>
    </row>
    <row r="2472" spans="1:24" x14ac:dyDescent="0.25">
      <c r="A2472" s="4"/>
      <c r="B2472" s="4"/>
      <c r="C2472" s="4"/>
      <c r="D2472" s="4"/>
      <c r="E2472" s="4"/>
      <c r="F2472" s="4"/>
      <c r="G2472" s="4"/>
      <c r="H2472" s="4"/>
      <c r="I2472" s="23"/>
    </row>
    <row r="2473" spans="1:24" x14ac:dyDescent="0.25">
      <c r="A2473" s="570" t="s">
        <v>160</v>
      </c>
      <c r="B2473" s="571"/>
      <c r="C2473" s="571"/>
      <c r="D2473" s="571"/>
      <c r="E2473" s="571"/>
      <c r="F2473" s="571"/>
      <c r="G2473" s="571"/>
      <c r="H2473" s="571"/>
      <c r="I2473" s="23"/>
    </row>
    <row r="2474" spans="1:24" x14ac:dyDescent="0.25">
      <c r="A2474" s="4"/>
      <c r="B2474" s="543" t="s">
        <v>16</v>
      </c>
      <c r="C2474" s="544"/>
      <c r="D2474" s="544"/>
      <c r="E2474" s="544"/>
      <c r="F2474" s="544"/>
      <c r="G2474" s="545"/>
      <c r="H2474" s="21"/>
      <c r="I2474" s="23"/>
    </row>
    <row r="2475" spans="1:24" x14ac:dyDescent="0.25">
      <c r="A2475" s="4"/>
      <c r="B2475" s="415"/>
      <c r="C2475" s="416"/>
      <c r="D2475" s="416"/>
      <c r="E2475" s="416"/>
      <c r="F2475" s="416"/>
      <c r="G2475" s="417"/>
      <c r="H2475" s="419"/>
      <c r="I2475" s="23"/>
    </row>
    <row r="2476" spans="1:24" ht="27" x14ac:dyDescent="0.25">
      <c r="A2476" s="4">
        <v>4251</v>
      </c>
      <c r="B2476" s="4" t="s">
        <v>3999</v>
      </c>
      <c r="C2476" s="4" t="s">
        <v>473</v>
      </c>
      <c r="D2476" s="4" t="s">
        <v>384</v>
      </c>
      <c r="E2476" s="4" t="s">
        <v>14</v>
      </c>
      <c r="F2476" s="4">
        <v>26460000</v>
      </c>
      <c r="G2476" s="4">
        <v>26460000</v>
      </c>
      <c r="H2476" s="4">
        <v>1</v>
      </c>
      <c r="I2476" s="23"/>
    </row>
    <row r="2477" spans="1:24" s="439" customFormat="1" ht="27" x14ac:dyDescent="0.25">
      <c r="A2477" s="4">
        <v>4251</v>
      </c>
      <c r="B2477" s="4" t="s">
        <v>5407</v>
      </c>
      <c r="C2477" s="4" t="s">
        <v>473</v>
      </c>
      <c r="D2477" s="4" t="s">
        <v>384</v>
      </c>
      <c r="E2477" s="4" t="s">
        <v>14</v>
      </c>
      <c r="F2477" s="4">
        <v>0</v>
      </c>
      <c r="G2477" s="4">
        <v>0</v>
      </c>
      <c r="H2477" s="4">
        <v>1</v>
      </c>
      <c r="I2477" s="442"/>
      <c r="P2477" s="440"/>
      <c r="Q2477" s="440"/>
      <c r="R2477" s="440"/>
      <c r="S2477" s="440"/>
      <c r="T2477" s="440"/>
      <c r="U2477" s="440"/>
      <c r="V2477" s="440"/>
      <c r="W2477" s="440"/>
      <c r="X2477" s="440"/>
    </row>
    <row r="2478" spans="1:24" x14ac:dyDescent="0.25">
      <c r="A2478" s="543" t="s">
        <v>8</v>
      </c>
      <c r="B2478" s="544"/>
      <c r="C2478" s="544"/>
      <c r="D2478" s="544"/>
      <c r="E2478" s="544"/>
      <c r="F2478" s="544"/>
      <c r="G2478" s="544"/>
      <c r="H2478" s="545"/>
      <c r="I2478" s="23"/>
    </row>
    <row r="2479" spans="1:24" x14ac:dyDescent="0.25">
      <c r="A2479" s="144"/>
      <c r="B2479" s="144"/>
      <c r="C2479" s="144"/>
      <c r="D2479" s="144"/>
      <c r="E2479" s="144"/>
      <c r="F2479" s="144"/>
      <c r="G2479" s="144"/>
      <c r="H2479" s="144"/>
      <c r="I2479" s="23"/>
    </row>
    <row r="2480" spans="1:24" ht="15" customHeight="1" x14ac:dyDescent="0.25">
      <c r="A2480" s="591" t="s">
        <v>12</v>
      </c>
      <c r="B2480" s="592"/>
      <c r="C2480" s="592"/>
      <c r="D2480" s="592"/>
      <c r="E2480" s="592"/>
      <c r="F2480" s="592"/>
      <c r="G2480" s="592"/>
      <c r="H2480" s="593"/>
      <c r="I2480" s="23"/>
    </row>
    <row r="2481" spans="1:9" ht="27" x14ac:dyDescent="0.25">
      <c r="A2481" s="223">
        <v>4251</v>
      </c>
      <c r="B2481" s="223" t="s">
        <v>1326</v>
      </c>
      <c r="C2481" s="223" t="s">
        <v>457</v>
      </c>
      <c r="D2481" s="223" t="s">
        <v>15</v>
      </c>
      <c r="E2481" s="223" t="s">
        <v>14</v>
      </c>
      <c r="F2481" s="223">
        <v>0</v>
      </c>
      <c r="G2481" s="223">
        <v>0</v>
      </c>
      <c r="H2481" s="223">
        <v>1</v>
      </c>
      <c r="I2481" s="23"/>
    </row>
    <row r="2482" spans="1:9" x14ac:dyDescent="0.25">
      <c r="A2482" s="570" t="s">
        <v>117</v>
      </c>
      <c r="B2482" s="571"/>
      <c r="C2482" s="571"/>
      <c r="D2482" s="571"/>
      <c r="E2482" s="571"/>
      <c r="F2482" s="571"/>
      <c r="G2482" s="571"/>
      <c r="H2482" s="571"/>
      <c r="I2482" s="23"/>
    </row>
    <row r="2483" spans="1:9" x14ac:dyDescent="0.25">
      <c r="A2483" s="543" t="s">
        <v>16</v>
      </c>
      <c r="B2483" s="544"/>
      <c r="C2483" s="544"/>
      <c r="D2483" s="544"/>
      <c r="E2483" s="544"/>
      <c r="F2483" s="544"/>
      <c r="G2483" s="544"/>
      <c r="H2483" s="545"/>
      <c r="I2483" s="23"/>
    </row>
    <row r="2484" spans="1:9" x14ac:dyDescent="0.25">
      <c r="A2484" s="4"/>
      <c r="B2484" s="1"/>
      <c r="C2484" s="1"/>
      <c r="D2484" s="4"/>
      <c r="E2484" s="4"/>
      <c r="F2484" s="4"/>
      <c r="G2484" s="4"/>
      <c r="H2484" s="4"/>
      <c r="I2484" s="23"/>
    </row>
    <row r="2485" spans="1:9" x14ac:dyDescent="0.25">
      <c r="A2485" s="543" t="s">
        <v>8</v>
      </c>
      <c r="B2485" s="544"/>
      <c r="C2485" s="544"/>
      <c r="D2485" s="544"/>
      <c r="E2485" s="544"/>
      <c r="F2485" s="544"/>
      <c r="G2485" s="544"/>
      <c r="H2485" s="545"/>
      <c r="I2485" s="23"/>
    </row>
    <row r="2486" spans="1:9" x14ac:dyDescent="0.25">
      <c r="A2486" s="4">
        <v>4269</v>
      </c>
      <c r="B2486" s="4" t="s">
        <v>1827</v>
      </c>
      <c r="C2486" s="4" t="s">
        <v>1828</v>
      </c>
      <c r="D2486" s="4" t="s">
        <v>9</v>
      </c>
      <c r="E2486" s="4" t="s">
        <v>14</v>
      </c>
      <c r="F2486" s="4">
        <v>0</v>
      </c>
      <c r="G2486" s="4">
        <v>0</v>
      </c>
      <c r="H2486" s="4">
        <v>4400</v>
      </c>
      <c r="I2486" s="23"/>
    </row>
    <row r="2487" spans="1:9" x14ac:dyDescent="0.25">
      <c r="A2487" s="543"/>
      <c r="B2487" s="544"/>
      <c r="C2487" s="544"/>
      <c r="D2487" s="544"/>
      <c r="E2487" s="544"/>
      <c r="F2487" s="544"/>
      <c r="G2487" s="544"/>
      <c r="H2487" s="545"/>
      <c r="I2487" s="23"/>
    </row>
    <row r="2488" spans="1:9" x14ac:dyDescent="0.25">
      <c r="A2488" s="591" t="s">
        <v>12</v>
      </c>
      <c r="B2488" s="592"/>
      <c r="C2488" s="592"/>
      <c r="D2488" s="592"/>
      <c r="E2488" s="592"/>
      <c r="F2488" s="592"/>
      <c r="G2488" s="592"/>
      <c r="H2488" s="593"/>
      <c r="I2488" s="23"/>
    </row>
    <row r="2489" spans="1:9" ht="27" x14ac:dyDescent="0.25">
      <c r="A2489" s="4">
        <v>4251</v>
      </c>
      <c r="B2489" s="4" t="s">
        <v>1326</v>
      </c>
      <c r="C2489" s="4" t="s">
        <v>457</v>
      </c>
      <c r="D2489" s="4" t="s">
        <v>15</v>
      </c>
      <c r="E2489" s="4" t="s">
        <v>14</v>
      </c>
      <c r="F2489" s="4">
        <v>69000</v>
      </c>
      <c r="G2489" s="4">
        <v>69000</v>
      </c>
      <c r="H2489" s="4">
        <v>1</v>
      </c>
      <c r="I2489" s="23"/>
    </row>
    <row r="2490" spans="1:9" ht="27" x14ac:dyDescent="0.25">
      <c r="A2490" s="4">
        <v>4251</v>
      </c>
      <c r="B2490" s="4" t="s">
        <v>4332</v>
      </c>
      <c r="C2490" s="4" t="s">
        <v>457</v>
      </c>
      <c r="D2490" s="4" t="s">
        <v>1215</v>
      </c>
      <c r="E2490" s="4" t="s">
        <v>14</v>
      </c>
      <c r="F2490" s="4">
        <v>540000</v>
      </c>
      <c r="G2490" s="4">
        <v>540000</v>
      </c>
      <c r="H2490" s="4">
        <v>1</v>
      </c>
      <c r="I2490" s="23"/>
    </row>
    <row r="2491" spans="1:9" x14ac:dyDescent="0.25">
      <c r="A2491" s="546" t="s">
        <v>53</v>
      </c>
      <c r="B2491" s="547"/>
      <c r="C2491" s="547"/>
      <c r="D2491" s="547"/>
      <c r="E2491" s="547"/>
      <c r="F2491" s="547"/>
      <c r="G2491" s="547"/>
      <c r="H2491" s="547"/>
      <c r="I2491" s="23"/>
    </row>
    <row r="2492" spans="1:9" x14ac:dyDescent="0.25">
      <c r="A2492" s="4"/>
      <c r="B2492" s="543" t="s">
        <v>16</v>
      </c>
      <c r="C2492" s="544"/>
      <c r="D2492" s="544"/>
      <c r="E2492" s="544"/>
      <c r="F2492" s="544"/>
      <c r="G2492" s="545"/>
      <c r="H2492" s="21"/>
      <c r="I2492" s="23"/>
    </row>
    <row r="2493" spans="1:9" ht="27" x14ac:dyDescent="0.25">
      <c r="A2493" s="4">
        <v>5113</v>
      </c>
      <c r="B2493" s="4" t="s">
        <v>4075</v>
      </c>
      <c r="C2493" s="4" t="s">
        <v>977</v>
      </c>
      <c r="D2493" s="4" t="s">
        <v>15</v>
      </c>
      <c r="E2493" s="4" t="s">
        <v>14</v>
      </c>
      <c r="F2493" s="4">
        <v>0</v>
      </c>
      <c r="G2493" s="4">
        <v>0</v>
      </c>
      <c r="H2493" s="4">
        <v>1</v>
      </c>
      <c r="I2493" s="23"/>
    </row>
    <row r="2494" spans="1:9" ht="27" x14ac:dyDescent="0.25">
      <c r="A2494" s="4">
        <v>5113</v>
      </c>
      <c r="B2494" s="4" t="s">
        <v>3042</v>
      </c>
      <c r="C2494" s="4" t="s">
        <v>977</v>
      </c>
      <c r="D2494" s="4" t="s">
        <v>15</v>
      </c>
      <c r="E2494" s="4" t="s">
        <v>14</v>
      </c>
      <c r="F2494" s="4">
        <v>83756020</v>
      </c>
      <c r="G2494" s="4">
        <v>83756020</v>
      </c>
      <c r="H2494" s="4">
        <v>1</v>
      </c>
      <c r="I2494" s="23"/>
    </row>
    <row r="2495" spans="1:9" ht="27" x14ac:dyDescent="0.25">
      <c r="A2495" s="4">
        <v>5113</v>
      </c>
      <c r="B2495" s="4" t="s">
        <v>3043</v>
      </c>
      <c r="C2495" s="4" t="s">
        <v>977</v>
      </c>
      <c r="D2495" s="4" t="s">
        <v>15</v>
      </c>
      <c r="E2495" s="4" t="s">
        <v>14</v>
      </c>
      <c r="F2495" s="4">
        <v>132552430</v>
      </c>
      <c r="G2495" s="4">
        <v>132552430</v>
      </c>
      <c r="H2495" s="4">
        <v>1</v>
      </c>
      <c r="I2495" s="23"/>
    </row>
    <row r="2496" spans="1:9" ht="27" x14ac:dyDescent="0.25">
      <c r="A2496" s="4">
        <v>5113</v>
      </c>
      <c r="B2496" s="4" t="s">
        <v>1969</v>
      </c>
      <c r="C2496" s="4" t="s">
        <v>977</v>
      </c>
      <c r="D2496" s="4" t="s">
        <v>384</v>
      </c>
      <c r="E2496" s="4" t="s">
        <v>14</v>
      </c>
      <c r="F2496" s="4">
        <v>62304080</v>
      </c>
      <c r="G2496" s="4">
        <v>62304080</v>
      </c>
      <c r="H2496" s="4">
        <v>1</v>
      </c>
      <c r="I2496" s="23"/>
    </row>
    <row r="2497" spans="1:24" ht="27" x14ac:dyDescent="0.25">
      <c r="A2497" s="4">
        <v>5113</v>
      </c>
      <c r="B2497" s="4" t="s">
        <v>1970</v>
      </c>
      <c r="C2497" s="4" t="s">
        <v>977</v>
      </c>
      <c r="D2497" s="4" t="s">
        <v>15</v>
      </c>
      <c r="E2497" s="4" t="s">
        <v>14</v>
      </c>
      <c r="F2497" s="4">
        <v>84067620</v>
      </c>
      <c r="G2497" s="4">
        <v>84067620</v>
      </c>
      <c r="H2497" s="4">
        <v>1</v>
      </c>
      <c r="I2497" s="23"/>
    </row>
    <row r="2498" spans="1:24" ht="40.5" x14ac:dyDescent="0.25">
      <c r="A2498" s="4" t="s">
        <v>1981</v>
      </c>
      <c r="B2498" s="4" t="s">
        <v>2042</v>
      </c>
      <c r="C2498" s="4" t="s">
        <v>425</v>
      </c>
      <c r="D2498" s="4" t="s">
        <v>384</v>
      </c>
      <c r="E2498" s="4" t="s">
        <v>14</v>
      </c>
      <c r="F2498" s="4">
        <v>30378000</v>
      </c>
      <c r="G2498" s="4">
        <v>30378000</v>
      </c>
      <c r="H2498" s="4">
        <v>1</v>
      </c>
      <c r="I2498" s="23"/>
    </row>
    <row r="2499" spans="1:24" ht="40.5" x14ac:dyDescent="0.25">
      <c r="A2499" s="4">
        <v>4251</v>
      </c>
      <c r="B2499" s="4" t="s">
        <v>1951</v>
      </c>
      <c r="C2499" s="4" t="s">
        <v>425</v>
      </c>
      <c r="D2499" s="4" t="s">
        <v>384</v>
      </c>
      <c r="E2499" s="4" t="s">
        <v>14</v>
      </c>
      <c r="F2499" s="4">
        <v>0</v>
      </c>
      <c r="G2499" s="4">
        <v>0</v>
      </c>
      <c r="H2499" s="4">
        <v>1</v>
      </c>
      <c r="I2499" s="23"/>
    </row>
    <row r="2500" spans="1:24" s="439" customFormat="1" ht="27" x14ac:dyDescent="0.25">
      <c r="A2500" s="4">
        <v>5113</v>
      </c>
      <c r="B2500" s="4" t="s">
        <v>5679</v>
      </c>
      <c r="C2500" s="4" t="s">
        <v>977</v>
      </c>
      <c r="D2500" s="4" t="s">
        <v>384</v>
      </c>
      <c r="E2500" s="4" t="s">
        <v>14</v>
      </c>
      <c r="F2500" s="4">
        <v>0</v>
      </c>
      <c r="G2500" s="4">
        <v>0</v>
      </c>
      <c r="H2500" s="4">
        <v>1</v>
      </c>
      <c r="I2500" s="442"/>
      <c r="P2500" s="440"/>
      <c r="Q2500" s="440"/>
      <c r="R2500" s="440"/>
      <c r="S2500" s="440"/>
      <c r="T2500" s="440"/>
      <c r="U2500" s="440"/>
      <c r="V2500" s="440"/>
      <c r="W2500" s="440"/>
      <c r="X2500" s="440"/>
    </row>
    <row r="2501" spans="1:24" s="439" customFormat="1" ht="27" x14ac:dyDescent="0.25">
      <c r="A2501" s="4">
        <v>5113</v>
      </c>
      <c r="B2501" s="4" t="s">
        <v>5724</v>
      </c>
      <c r="C2501" s="4" t="s">
        <v>977</v>
      </c>
      <c r="D2501" s="4" t="s">
        <v>15</v>
      </c>
      <c r="E2501" s="4" t="s">
        <v>14</v>
      </c>
      <c r="F2501" s="4">
        <v>0</v>
      </c>
      <c r="G2501" s="4">
        <v>0</v>
      </c>
      <c r="H2501" s="4">
        <v>1</v>
      </c>
      <c r="I2501" s="442"/>
      <c r="P2501" s="440"/>
      <c r="Q2501" s="440"/>
      <c r="R2501" s="440"/>
      <c r="S2501" s="440"/>
      <c r="T2501" s="440"/>
      <c r="U2501" s="440"/>
      <c r="V2501" s="440"/>
      <c r="W2501" s="440"/>
      <c r="X2501" s="440"/>
    </row>
    <row r="2502" spans="1:24" ht="15" customHeight="1" x14ac:dyDescent="0.25">
      <c r="A2502" s="543" t="s">
        <v>12</v>
      </c>
      <c r="B2502" s="544"/>
      <c r="C2502" s="544"/>
      <c r="D2502" s="544"/>
      <c r="E2502" s="544"/>
      <c r="F2502" s="544"/>
      <c r="G2502" s="544"/>
      <c r="H2502" s="281"/>
      <c r="I2502" s="23"/>
    </row>
    <row r="2503" spans="1:24" ht="27" x14ac:dyDescent="0.25">
      <c r="A2503" s="399">
        <v>5113</v>
      </c>
      <c r="B2503" s="399" t="s">
        <v>4222</v>
      </c>
      <c r="C2503" s="399" t="s">
        <v>457</v>
      </c>
      <c r="D2503" s="399" t="s">
        <v>15</v>
      </c>
      <c r="E2503" s="399" t="s">
        <v>14</v>
      </c>
      <c r="F2503" s="399">
        <v>0</v>
      </c>
      <c r="G2503" s="399">
        <v>0</v>
      </c>
      <c r="H2503" s="399">
        <v>1</v>
      </c>
      <c r="I2503" s="23"/>
    </row>
    <row r="2504" spans="1:24" ht="27" x14ac:dyDescent="0.25">
      <c r="A2504" s="341">
        <v>5113</v>
      </c>
      <c r="B2504" s="399" t="s">
        <v>3033</v>
      </c>
      <c r="C2504" s="399" t="s">
        <v>457</v>
      </c>
      <c r="D2504" s="399" t="s">
        <v>15</v>
      </c>
      <c r="E2504" s="399" t="s">
        <v>14</v>
      </c>
      <c r="F2504" s="399">
        <v>2044877</v>
      </c>
      <c r="G2504" s="399">
        <v>2044877</v>
      </c>
      <c r="H2504" s="399">
        <v>1</v>
      </c>
      <c r="I2504" s="23"/>
    </row>
    <row r="2505" spans="1:24" ht="27" x14ac:dyDescent="0.25">
      <c r="A2505" s="341">
        <v>5113</v>
      </c>
      <c r="B2505" s="341" t="s">
        <v>3034</v>
      </c>
      <c r="C2505" s="341" t="s">
        <v>457</v>
      </c>
      <c r="D2505" s="341" t="s">
        <v>15</v>
      </c>
      <c r="E2505" s="341" t="s">
        <v>14</v>
      </c>
      <c r="F2505" s="341">
        <v>1279362</v>
      </c>
      <c r="G2505" s="341">
        <v>1279362</v>
      </c>
      <c r="H2505" s="341">
        <v>1</v>
      </c>
      <c r="I2505" s="23"/>
    </row>
    <row r="2506" spans="1:24" s="279" customFormat="1" ht="27" x14ac:dyDescent="0.25">
      <c r="A2506" s="341">
        <v>4251</v>
      </c>
      <c r="B2506" s="341" t="s">
        <v>2002</v>
      </c>
      <c r="C2506" s="341" t="s">
        <v>457</v>
      </c>
      <c r="D2506" s="341" t="s">
        <v>15</v>
      </c>
      <c r="E2506" s="341" t="s">
        <v>14</v>
      </c>
      <c r="F2506" s="341">
        <v>620000</v>
      </c>
      <c r="G2506" s="341">
        <f>+F2506*H2506</f>
        <v>620000</v>
      </c>
      <c r="H2506" s="341">
        <v>1</v>
      </c>
      <c r="I2506" s="278"/>
      <c r="P2506" s="280"/>
      <c r="Q2506" s="280"/>
      <c r="R2506" s="280"/>
      <c r="S2506" s="280"/>
      <c r="T2506" s="280"/>
      <c r="U2506" s="280"/>
      <c r="V2506" s="280"/>
      <c r="W2506" s="280"/>
      <c r="X2506" s="280"/>
    </row>
    <row r="2507" spans="1:24" s="279" customFormat="1" ht="27" x14ac:dyDescent="0.25">
      <c r="A2507" s="276">
        <v>5113</v>
      </c>
      <c r="B2507" s="341" t="s">
        <v>2012</v>
      </c>
      <c r="C2507" s="341" t="s">
        <v>457</v>
      </c>
      <c r="D2507" s="341" t="s">
        <v>15</v>
      </c>
      <c r="E2507" s="341" t="s">
        <v>14</v>
      </c>
      <c r="F2507" s="341">
        <v>1457428</v>
      </c>
      <c r="G2507" s="341">
        <f>+F2507*H2507</f>
        <v>1457428</v>
      </c>
      <c r="H2507" s="341">
        <v>1</v>
      </c>
      <c r="I2507" s="278"/>
      <c r="P2507" s="280"/>
      <c r="Q2507" s="280"/>
      <c r="R2507" s="280"/>
      <c r="S2507" s="280"/>
      <c r="T2507" s="280"/>
      <c r="U2507" s="280"/>
      <c r="V2507" s="280"/>
      <c r="W2507" s="280"/>
      <c r="X2507" s="280"/>
    </row>
    <row r="2508" spans="1:24" s="279" customFormat="1" ht="27" x14ac:dyDescent="0.25">
      <c r="A2508" s="276">
        <v>5113</v>
      </c>
      <c r="B2508" s="384" t="s">
        <v>3994</v>
      </c>
      <c r="C2508" s="384" t="s">
        <v>457</v>
      </c>
      <c r="D2508" s="384" t="s">
        <v>1215</v>
      </c>
      <c r="E2508" s="384" t="s">
        <v>14</v>
      </c>
      <c r="F2508" s="384">
        <v>1142024</v>
      </c>
      <c r="G2508" s="384">
        <v>1142024</v>
      </c>
      <c r="H2508" s="384">
        <v>1</v>
      </c>
      <c r="I2508" s="278"/>
      <c r="P2508" s="280"/>
      <c r="Q2508" s="280"/>
      <c r="R2508" s="280"/>
      <c r="S2508" s="280"/>
      <c r="T2508" s="280"/>
      <c r="U2508" s="280"/>
      <c r="V2508" s="280"/>
      <c r="W2508" s="280"/>
      <c r="X2508" s="280"/>
    </row>
    <row r="2509" spans="1:24" s="279" customFormat="1" ht="27" x14ac:dyDescent="0.25">
      <c r="A2509" s="462">
        <v>5113</v>
      </c>
      <c r="B2509" s="462" t="s">
        <v>4989</v>
      </c>
      <c r="C2509" s="462" t="s">
        <v>1096</v>
      </c>
      <c r="D2509" s="462" t="s">
        <v>13</v>
      </c>
      <c r="E2509" s="462" t="s">
        <v>14</v>
      </c>
      <c r="F2509" s="462">
        <v>380675</v>
      </c>
      <c r="G2509" s="462">
        <v>380675</v>
      </c>
      <c r="H2509" s="462">
        <v>1</v>
      </c>
      <c r="I2509" s="278"/>
      <c r="P2509" s="280"/>
      <c r="Q2509" s="280"/>
      <c r="R2509" s="280"/>
      <c r="S2509" s="280"/>
      <c r="T2509" s="280"/>
      <c r="U2509" s="280"/>
      <c r="V2509" s="280"/>
      <c r="W2509" s="280"/>
      <c r="X2509" s="280"/>
    </row>
    <row r="2510" spans="1:24" s="279" customFormat="1" ht="27" x14ac:dyDescent="0.25">
      <c r="A2510" s="462">
        <v>5113</v>
      </c>
      <c r="B2510" s="462" t="s">
        <v>4990</v>
      </c>
      <c r="C2510" s="462" t="s">
        <v>1096</v>
      </c>
      <c r="D2510" s="462" t="s">
        <v>13</v>
      </c>
      <c r="E2510" s="462" t="s">
        <v>14</v>
      </c>
      <c r="F2510" s="462">
        <v>485809</v>
      </c>
      <c r="G2510" s="462">
        <v>485809</v>
      </c>
      <c r="H2510" s="462">
        <v>1</v>
      </c>
      <c r="I2510" s="278"/>
      <c r="P2510" s="280"/>
      <c r="Q2510" s="280"/>
      <c r="R2510" s="280"/>
      <c r="S2510" s="280"/>
      <c r="T2510" s="280"/>
      <c r="U2510" s="280"/>
      <c r="V2510" s="280"/>
      <c r="W2510" s="280"/>
      <c r="X2510" s="280"/>
    </row>
    <row r="2511" spans="1:24" s="279" customFormat="1" ht="27" x14ac:dyDescent="0.25">
      <c r="A2511" s="462">
        <v>5113</v>
      </c>
      <c r="B2511" s="462" t="s">
        <v>4991</v>
      </c>
      <c r="C2511" s="462" t="s">
        <v>1096</v>
      </c>
      <c r="D2511" s="462" t="s">
        <v>13</v>
      </c>
      <c r="E2511" s="462" t="s">
        <v>14</v>
      </c>
      <c r="F2511" s="462">
        <v>817951</v>
      </c>
      <c r="G2511" s="462">
        <v>817951</v>
      </c>
      <c r="H2511" s="462">
        <v>1</v>
      </c>
      <c r="I2511" s="278"/>
      <c r="P2511" s="280"/>
      <c r="Q2511" s="280"/>
      <c r="R2511" s="280"/>
      <c r="S2511" s="280"/>
      <c r="T2511" s="280"/>
      <c r="U2511" s="280"/>
      <c r="V2511" s="280"/>
      <c r="W2511" s="280"/>
      <c r="X2511" s="280"/>
    </row>
    <row r="2512" spans="1:24" s="279" customFormat="1" ht="27" x14ac:dyDescent="0.25">
      <c r="A2512" s="462">
        <v>5113</v>
      </c>
      <c r="B2512" s="462" t="s">
        <v>4992</v>
      </c>
      <c r="C2512" s="462" t="s">
        <v>1096</v>
      </c>
      <c r="D2512" s="462" t="s">
        <v>13</v>
      </c>
      <c r="E2512" s="462" t="s">
        <v>14</v>
      </c>
      <c r="F2512" s="462">
        <v>511745</v>
      </c>
      <c r="G2512" s="462">
        <v>511745</v>
      </c>
      <c r="H2512" s="462">
        <v>1</v>
      </c>
      <c r="I2512" s="278"/>
      <c r="P2512" s="280"/>
      <c r="Q2512" s="280"/>
      <c r="R2512" s="280"/>
      <c r="S2512" s="280"/>
      <c r="T2512" s="280"/>
      <c r="U2512" s="280"/>
      <c r="V2512" s="280"/>
      <c r="W2512" s="280"/>
      <c r="X2512" s="280"/>
    </row>
    <row r="2513" spans="1:24" s="279" customFormat="1" ht="27" x14ac:dyDescent="0.25">
      <c r="A2513" s="531">
        <v>5113</v>
      </c>
      <c r="B2513" s="531" t="s">
        <v>6028</v>
      </c>
      <c r="C2513" s="531" t="s">
        <v>457</v>
      </c>
      <c r="D2513" s="531" t="s">
        <v>15</v>
      </c>
      <c r="E2513" s="531" t="s">
        <v>14</v>
      </c>
      <c r="F2513" s="531">
        <v>0</v>
      </c>
      <c r="G2513" s="531">
        <v>0</v>
      </c>
      <c r="H2513" s="531">
        <v>1</v>
      </c>
      <c r="I2513" s="278"/>
      <c r="P2513" s="280"/>
      <c r="Q2513" s="280"/>
      <c r="R2513" s="280"/>
      <c r="S2513" s="280"/>
      <c r="T2513" s="280"/>
      <c r="U2513" s="280"/>
      <c r="V2513" s="280"/>
      <c r="W2513" s="280"/>
      <c r="X2513" s="280"/>
    </row>
    <row r="2514" spans="1:24" s="279" customFormat="1" ht="27" x14ac:dyDescent="0.25">
      <c r="A2514" s="531">
        <v>5113</v>
      </c>
      <c r="B2514" s="531" t="s">
        <v>6029</v>
      </c>
      <c r="C2514" s="531" t="s">
        <v>457</v>
      </c>
      <c r="D2514" s="531" t="s">
        <v>1215</v>
      </c>
      <c r="E2514" s="531" t="s">
        <v>14</v>
      </c>
      <c r="F2514" s="531">
        <v>0</v>
      </c>
      <c r="G2514" s="531">
        <v>0</v>
      </c>
      <c r="H2514" s="531">
        <v>1</v>
      </c>
      <c r="I2514" s="278"/>
      <c r="P2514" s="280"/>
      <c r="Q2514" s="280"/>
      <c r="R2514" s="280"/>
      <c r="S2514" s="280"/>
      <c r="T2514" s="280"/>
      <c r="U2514" s="280"/>
      <c r="V2514" s="280"/>
      <c r="W2514" s="280"/>
      <c r="X2514" s="280"/>
    </row>
    <row r="2515" spans="1:24" s="439" customFormat="1" x14ac:dyDescent="0.25">
      <c r="A2515" s="543" t="s">
        <v>8</v>
      </c>
      <c r="B2515" s="544"/>
      <c r="C2515" s="544"/>
      <c r="D2515" s="544"/>
      <c r="E2515" s="544"/>
      <c r="F2515" s="544"/>
      <c r="G2515" s="544"/>
      <c r="H2515" s="545"/>
      <c r="I2515" s="442"/>
      <c r="P2515" s="440"/>
      <c r="Q2515" s="440"/>
      <c r="R2515" s="440"/>
      <c r="S2515" s="440"/>
      <c r="T2515" s="440"/>
      <c r="U2515" s="440"/>
      <c r="V2515" s="440"/>
      <c r="W2515" s="440"/>
      <c r="X2515" s="440"/>
    </row>
    <row r="2516" spans="1:24" s="279" customFormat="1" ht="27" x14ac:dyDescent="0.25">
      <c r="A2516" s="530">
        <v>5129</v>
      </c>
      <c r="B2516" s="530" t="s">
        <v>6020</v>
      </c>
      <c r="C2516" s="530" t="s">
        <v>2546</v>
      </c>
      <c r="D2516" s="530" t="s">
        <v>384</v>
      </c>
      <c r="E2516" s="530" t="s">
        <v>10</v>
      </c>
      <c r="F2516" s="530">
        <v>0</v>
      </c>
      <c r="G2516" s="530">
        <f>H2516*F2516</f>
        <v>0</v>
      </c>
      <c r="H2516" s="530">
        <v>5</v>
      </c>
      <c r="I2516" s="278"/>
      <c r="P2516" s="280"/>
      <c r="Q2516" s="280"/>
      <c r="R2516" s="280"/>
      <c r="S2516" s="280"/>
      <c r="T2516" s="280"/>
      <c r="U2516" s="280"/>
      <c r="V2516" s="280"/>
      <c r="W2516" s="280"/>
      <c r="X2516" s="280"/>
    </row>
    <row r="2517" spans="1:24" s="279" customFormat="1" ht="27" x14ac:dyDescent="0.25">
      <c r="A2517" s="530">
        <v>5129</v>
      </c>
      <c r="B2517" s="530" t="s">
        <v>6021</v>
      </c>
      <c r="C2517" s="530" t="s">
        <v>2546</v>
      </c>
      <c r="D2517" s="530" t="s">
        <v>384</v>
      </c>
      <c r="E2517" s="530" t="s">
        <v>10</v>
      </c>
      <c r="F2517" s="530">
        <v>0</v>
      </c>
      <c r="G2517" s="530">
        <f t="shared" ref="G2517:G2521" si="44">H2517*F2517</f>
        <v>0</v>
      </c>
      <c r="H2517" s="530">
        <v>2</v>
      </c>
      <c r="I2517" s="278"/>
      <c r="P2517" s="280"/>
      <c r="Q2517" s="280"/>
      <c r="R2517" s="280"/>
      <c r="S2517" s="280"/>
      <c r="T2517" s="280"/>
      <c r="U2517" s="280"/>
      <c r="V2517" s="280"/>
      <c r="W2517" s="280"/>
      <c r="X2517" s="280"/>
    </row>
    <row r="2518" spans="1:24" s="279" customFormat="1" ht="27" x14ac:dyDescent="0.25">
      <c r="A2518" s="530">
        <v>5129</v>
      </c>
      <c r="B2518" s="530" t="s">
        <v>6022</v>
      </c>
      <c r="C2518" s="530" t="s">
        <v>2546</v>
      </c>
      <c r="D2518" s="530" t="s">
        <v>384</v>
      </c>
      <c r="E2518" s="530" t="s">
        <v>10</v>
      </c>
      <c r="F2518" s="530">
        <v>0</v>
      </c>
      <c r="G2518" s="530">
        <f t="shared" si="44"/>
        <v>0</v>
      </c>
      <c r="H2518" s="530">
        <v>7</v>
      </c>
      <c r="I2518" s="278"/>
      <c r="P2518" s="280"/>
      <c r="Q2518" s="280"/>
      <c r="R2518" s="280"/>
      <c r="S2518" s="280"/>
      <c r="T2518" s="280"/>
      <c r="U2518" s="280"/>
      <c r="V2518" s="280"/>
      <c r="W2518" s="280"/>
      <c r="X2518" s="280"/>
    </row>
    <row r="2519" spans="1:24" s="279" customFormat="1" ht="40.5" x14ac:dyDescent="0.25">
      <c r="A2519" s="530">
        <v>5129</v>
      </c>
      <c r="B2519" s="530" t="s">
        <v>6023</v>
      </c>
      <c r="C2519" s="530" t="s">
        <v>3360</v>
      </c>
      <c r="D2519" s="530" t="s">
        <v>384</v>
      </c>
      <c r="E2519" s="530" t="s">
        <v>10</v>
      </c>
      <c r="F2519" s="530">
        <v>0</v>
      </c>
      <c r="G2519" s="530">
        <f t="shared" si="44"/>
        <v>0</v>
      </c>
      <c r="H2519" s="530">
        <v>1</v>
      </c>
      <c r="I2519" s="278"/>
      <c r="P2519" s="280"/>
      <c r="Q2519" s="280"/>
      <c r="R2519" s="280"/>
      <c r="S2519" s="280"/>
      <c r="T2519" s="280"/>
      <c r="U2519" s="280"/>
      <c r="V2519" s="280"/>
      <c r="W2519" s="280"/>
      <c r="X2519" s="280"/>
    </row>
    <row r="2520" spans="1:24" s="279" customFormat="1" ht="40.5" x14ac:dyDescent="0.25">
      <c r="A2520" s="530">
        <v>5129</v>
      </c>
      <c r="B2520" s="530" t="s">
        <v>6024</v>
      </c>
      <c r="C2520" s="530" t="s">
        <v>3360</v>
      </c>
      <c r="D2520" s="530" t="s">
        <v>384</v>
      </c>
      <c r="E2520" s="530" t="s">
        <v>10</v>
      </c>
      <c r="F2520" s="530">
        <v>0</v>
      </c>
      <c r="G2520" s="530">
        <f t="shared" si="44"/>
        <v>0</v>
      </c>
      <c r="H2520" s="530">
        <v>1</v>
      </c>
      <c r="I2520" s="278"/>
      <c r="P2520" s="280"/>
      <c r="Q2520" s="280"/>
      <c r="R2520" s="280"/>
      <c r="S2520" s="280"/>
      <c r="T2520" s="280"/>
      <c r="U2520" s="280"/>
      <c r="V2520" s="280"/>
      <c r="W2520" s="280"/>
      <c r="X2520" s="280"/>
    </row>
    <row r="2521" spans="1:24" s="279" customFormat="1" ht="40.5" x14ac:dyDescent="0.25">
      <c r="A2521" s="530">
        <v>5129</v>
      </c>
      <c r="B2521" s="530" t="s">
        <v>6025</v>
      </c>
      <c r="C2521" s="530" t="s">
        <v>3360</v>
      </c>
      <c r="D2521" s="530" t="s">
        <v>384</v>
      </c>
      <c r="E2521" s="530" t="s">
        <v>10</v>
      </c>
      <c r="F2521" s="530">
        <v>0</v>
      </c>
      <c r="G2521" s="530">
        <f t="shared" si="44"/>
        <v>0</v>
      </c>
      <c r="H2521" s="530">
        <v>2</v>
      </c>
      <c r="I2521" s="278"/>
      <c r="P2521" s="280"/>
      <c r="Q2521" s="280"/>
      <c r="R2521" s="280"/>
      <c r="S2521" s="280"/>
      <c r="T2521" s="280"/>
      <c r="U2521" s="280"/>
      <c r="V2521" s="280"/>
      <c r="W2521" s="280"/>
      <c r="X2521" s="280"/>
    </row>
    <row r="2522" spans="1:24" ht="15" customHeight="1" x14ac:dyDescent="0.25">
      <c r="A2522" s="546" t="s">
        <v>222</v>
      </c>
      <c r="B2522" s="547"/>
      <c r="C2522" s="547"/>
      <c r="D2522" s="547"/>
      <c r="E2522" s="547"/>
      <c r="F2522" s="547"/>
      <c r="G2522" s="547"/>
      <c r="H2522" s="548"/>
      <c r="I2522" s="23"/>
    </row>
    <row r="2523" spans="1:24" x14ac:dyDescent="0.25">
      <c r="A2523" s="543" t="s">
        <v>8</v>
      </c>
      <c r="B2523" s="544"/>
      <c r="C2523" s="544"/>
      <c r="D2523" s="544"/>
      <c r="E2523" s="544"/>
      <c r="F2523" s="544"/>
      <c r="G2523" s="544"/>
      <c r="H2523" s="545"/>
      <c r="I2523" s="23"/>
    </row>
    <row r="2524" spans="1:24" ht="40.5" x14ac:dyDescent="0.25">
      <c r="A2524" s="251"/>
      <c r="B2524" s="251" t="s">
        <v>1037</v>
      </c>
      <c r="C2524" s="251" t="s">
        <v>500</v>
      </c>
      <c r="D2524" s="251" t="s">
        <v>9</v>
      </c>
      <c r="E2524" s="251" t="s">
        <v>14</v>
      </c>
      <c r="F2524" s="173">
        <v>0</v>
      </c>
      <c r="G2524" s="173">
        <v>0</v>
      </c>
      <c r="H2524" s="173">
        <v>1</v>
      </c>
      <c r="I2524" s="23"/>
    </row>
    <row r="2525" spans="1:24" ht="15" customHeight="1" x14ac:dyDescent="0.25">
      <c r="A2525" s="579" t="s">
        <v>223</v>
      </c>
      <c r="B2525" s="580"/>
      <c r="C2525" s="580"/>
      <c r="D2525" s="580"/>
      <c r="E2525" s="580"/>
      <c r="F2525" s="580"/>
      <c r="G2525" s="580"/>
      <c r="H2525" s="581"/>
      <c r="I2525" s="23"/>
    </row>
    <row r="2526" spans="1:24" ht="40.5" x14ac:dyDescent="0.25">
      <c r="A2526" s="418">
        <v>4239</v>
      </c>
      <c r="B2526" s="418" t="s">
        <v>4347</v>
      </c>
      <c r="C2526" s="418" t="s">
        <v>500</v>
      </c>
      <c r="D2526" s="418" t="s">
        <v>9</v>
      </c>
      <c r="E2526" s="418" t="s">
        <v>14</v>
      </c>
      <c r="F2526" s="418">
        <v>1000000</v>
      </c>
      <c r="G2526" s="418">
        <v>1000000</v>
      </c>
      <c r="H2526" s="418">
        <v>1</v>
      </c>
      <c r="I2526" s="23"/>
    </row>
    <row r="2527" spans="1:24" ht="40.5" x14ac:dyDescent="0.25">
      <c r="A2527" s="397">
        <v>4239</v>
      </c>
      <c r="B2527" s="418" t="s">
        <v>4213</v>
      </c>
      <c r="C2527" s="418" t="s">
        <v>500</v>
      </c>
      <c r="D2527" s="418" t="s">
        <v>9</v>
      </c>
      <c r="E2527" s="418" t="s">
        <v>14</v>
      </c>
      <c r="F2527" s="418">
        <v>4500000</v>
      </c>
      <c r="G2527" s="418">
        <v>4500000</v>
      </c>
      <c r="H2527" s="418">
        <v>1</v>
      </c>
      <c r="I2527" s="23"/>
    </row>
    <row r="2528" spans="1:24" ht="40.5" x14ac:dyDescent="0.25">
      <c r="A2528" s="393">
        <v>4239</v>
      </c>
      <c r="B2528" s="397" t="s">
        <v>4097</v>
      </c>
      <c r="C2528" s="397" t="s">
        <v>500</v>
      </c>
      <c r="D2528" s="397" t="s">
        <v>9</v>
      </c>
      <c r="E2528" s="397" t="s">
        <v>14</v>
      </c>
      <c r="F2528" s="397">
        <v>5100000</v>
      </c>
      <c r="G2528" s="397">
        <v>5100000</v>
      </c>
      <c r="H2528" s="397">
        <v>1</v>
      </c>
      <c r="I2528" s="23"/>
    </row>
    <row r="2529" spans="1:30" ht="40.5" x14ac:dyDescent="0.25">
      <c r="A2529" s="393">
        <v>4239</v>
      </c>
      <c r="B2529" s="393" t="s">
        <v>1037</v>
      </c>
      <c r="C2529" s="393" t="s">
        <v>500</v>
      </c>
      <c r="D2529" s="393" t="s">
        <v>9</v>
      </c>
      <c r="E2529" s="393" t="s">
        <v>14</v>
      </c>
      <c r="F2529" s="393">
        <v>0</v>
      </c>
      <c r="G2529" s="393">
        <v>0</v>
      </c>
      <c r="H2529" s="393">
        <v>1</v>
      </c>
      <c r="I2529" s="23"/>
    </row>
    <row r="2530" spans="1:30" ht="40.5" x14ac:dyDescent="0.25">
      <c r="A2530" s="203">
        <v>4239</v>
      </c>
      <c r="B2530" s="393" t="s">
        <v>758</v>
      </c>
      <c r="C2530" s="393" t="s">
        <v>500</v>
      </c>
      <c r="D2530" s="393" t="s">
        <v>9</v>
      </c>
      <c r="E2530" s="393" t="s">
        <v>14</v>
      </c>
      <c r="F2530" s="393">
        <v>1398000</v>
      </c>
      <c r="G2530" s="393">
        <v>1398000</v>
      </c>
      <c r="H2530" s="393">
        <v>1</v>
      </c>
      <c r="I2530" s="23"/>
    </row>
    <row r="2531" spans="1:30" ht="40.5" x14ac:dyDescent="0.25">
      <c r="A2531" s="203">
        <v>4239</v>
      </c>
      <c r="B2531" s="203" t="s">
        <v>759</v>
      </c>
      <c r="C2531" s="203" t="s">
        <v>500</v>
      </c>
      <c r="D2531" s="203" t="s">
        <v>9</v>
      </c>
      <c r="E2531" s="203" t="s">
        <v>14</v>
      </c>
      <c r="F2531" s="203">
        <v>1400000</v>
      </c>
      <c r="G2531" s="203">
        <v>1400000</v>
      </c>
      <c r="H2531" s="203">
        <v>1</v>
      </c>
      <c r="I2531" s="23"/>
    </row>
    <row r="2532" spans="1:30" ht="40.5" x14ac:dyDescent="0.25">
      <c r="A2532" s="192">
        <v>4239</v>
      </c>
      <c r="B2532" s="192" t="s">
        <v>760</v>
      </c>
      <c r="C2532" s="192" t="s">
        <v>500</v>
      </c>
      <c r="D2532" s="192" t="s">
        <v>9</v>
      </c>
      <c r="E2532" s="192" t="s">
        <v>14</v>
      </c>
      <c r="F2532" s="192">
        <v>400000</v>
      </c>
      <c r="G2532" s="192">
        <v>400000</v>
      </c>
      <c r="H2532" s="192">
        <v>1</v>
      </c>
      <c r="I2532" s="23"/>
    </row>
    <row r="2533" spans="1:30" ht="40.5" x14ac:dyDescent="0.25">
      <c r="A2533" s="192">
        <v>4239</v>
      </c>
      <c r="B2533" s="192" t="s">
        <v>761</v>
      </c>
      <c r="C2533" s="192" t="s">
        <v>500</v>
      </c>
      <c r="D2533" s="192" t="s">
        <v>9</v>
      </c>
      <c r="E2533" s="192" t="s">
        <v>14</v>
      </c>
      <c r="F2533" s="192">
        <v>409000</v>
      </c>
      <c r="G2533" s="192">
        <v>409000</v>
      </c>
      <c r="H2533" s="192">
        <v>1</v>
      </c>
      <c r="I2533" s="23"/>
    </row>
    <row r="2534" spans="1:30" ht="40.5" x14ac:dyDescent="0.25">
      <c r="A2534" s="282">
        <v>4239</v>
      </c>
      <c r="B2534" s="282" t="s">
        <v>2033</v>
      </c>
      <c r="C2534" s="282" t="s">
        <v>500</v>
      </c>
      <c r="D2534" s="282" t="s">
        <v>13</v>
      </c>
      <c r="E2534" s="282" t="s">
        <v>14</v>
      </c>
      <c r="F2534" s="282">
        <v>300000</v>
      </c>
      <c r="G2534" s="282">
        <f>+F2534*H2534</f>
        <v>300000</v>
      </c>
      <c r="H2534" s="282">
        <v>1</v>
      </c>
      <c r="I2534" s="23"/>
    </row>
    <row r="2535" spans="1:30" ht="40.5" x14ac:dyDescent="0.25">
      <c r="A2535" s="282">
        <v>4239</v>
      </c>
      <c r="B2535" s="282" t="s">
        <v>2034</v>
      </c>
      <c r="C2535" s="282" t="s">
        <v>500</v>
      </c>
      <c r="D2535" s="282" t="s">
        <v>13</v>
      </c>
      <c r="E2535" s="282" t="s">
        <v>14</v>
      </c>
      <c r="F2535" s="282">
        <v>3268000</v>
      </c>
      <c r="G2535" s="282">
        <f t="shared" ref="G2535:G2536" si="45">+F2535*H2535</f>
        <v>3268000</v>
      </c>
      <c r="H2535" s="282">
        <v>1</v>
      </c>
      <c r="I2535" s="23"/>
    </row>
    <row r="2536" spans="1:30" ht="40.5" x14ac:dyDescent="0.25">
      <c r="A2536" s="282">
        <v>4239</v>
      </c>
      <c r="B2536" s="282" t="s">
        <v>2035</v>
      </c>
      <c r="C2536" s="282" t="s">
        <v>500</v>
      </c>
      <c r="D2536" s="282" t="s">
        <v>13</v>
      </c>
      <c r="E2536" s="282" t="s">
        <v>14</v>
      </c>
      <c r="F2536" s="282">
        <v>1200000</v>
      </c>
      <c r="G2536" s="282">
        <f t="shared" si="45"/>
        <v>1200000</v>
      </c>
      <c r="H2536" s="282">
        <v>1</v>
      </c>
      <c r="I2536" s="23"/>
    </row>
    <row r="2537" spans="1:30" ht="40.5" x14ac:dyDescent="0.25">
      <c r="A2537" s="192">
        <v>4239</v>
      </c>
      <c r="B2537" s="192" t="s">
        <v>762</v>
      </c>
      <c r="C2537" s="192" t="s">
        <v>500</v>
      </c>
      <c r="D2537" s="192" t="s">
        <v>9</v>
      </c>
      <c r="E2537" s="192" t="s">
        <v>14</v>
      </c>
      <c r="F2537" s="192">
        <v>2324000</v>
      </c>
      <c r="G2537" s="192">
        <v>2324000</v>
      </c>
      <c r="H2537" s="192">
        <v>1</v>
      </c>
      <c r="I2537" s="23"/>
    </row>
    <row r="2538" spans="1:30" ht="40.5" x14ac:dyDescent="0.25">
      <c r="A2538" s="192">
        <v>4239</v>
      </c>
      <c r="B2538" s="192" t="s">
        <v>763</v>
      </c>
      <c r="C2538" s="192" t="s">
        <v>500</v>
      </c>
      <c r="D2538" s="192" t="s">
        <v>9</v>
      </c>
      <c r="E2538" s="192" t="s">
        <v>14</v>
      </c>
      <c r="F2538" s="192">
        <v>668000</v>
      </c>
      <c r="G2538" s="192">
        <v>668000</v>
      </c>
      <c r="H2538" s="192">
        <v>1</v>
      </c>
      <c r="I2538" s="23"/>
    </row>
    <row r="2539" spans="1:30" ht="40.5" x14ac:dyDescent="0.25">
      <c r="A2539" s="192">
        <v>4239</v>
      </c>
      <c r="B2539" s="192" t="s">
        <v>764</v>
      </c>
      <c r="C2539" s="192" t="s">
        <v>500</v>
      </c>
      <c r="D2539" s="192" t="s">
        <v>9</v>
      </c>
      <c r="E2539" s="192" t="s">
        <v>14</v>
      </c>
      <c r="F2539" s="192">
        <v>534000</v>
      </c>
      <c r="G2539" s="192">
        <v>534000</v>
      </c>
      <c r="H2539" s="192">
        <v>1</v>
      </c>
      <c r="I2539" s="23"/>
    </row>
    <row r="2540" spans="1:30" s="439" customFormat="1" ht="40.5" x14ac:dyDescent="0.25">
      <c r="A2540" s="532">
        <v>4239</v>
      </c>
      <c r="B2540" s="532" t="s">
        <v>6027</v>
      </c>
      <c r="C2540" s="532" t="s">
        <v>500</v>
      </c>
      <c r="D2540" s="532" t="s">
        <v>9</v>
      </c>
      <c r="E2540" s="532" t="s">
        <v>14</v>
      </c>
      <c r="F2540" s="532">
        <v>800000</v>
      </c>
      <c r="G2540" s="532">
        <v>800000</v>
      </c>
      <c r="H2540" s="532">
        <v>1</v>
      </c>
      <c r="I2540" s="442"/>
      <c r="P2540" s="440"/>
      <c r="Q2540" s="440"/>
      <c r="R2540" s="440"/>
      <c r="S2540" s="440"/>
      <c r="T2540" s="440"/>
      <c r="U2540" s="440"/>
      <c r="V2540" s="440"/>
      <c r="W2540" s="440"/>
      <c r="X2540" s="440"/>
    </row>
    <row r="2541" spans="1:30" s="31" customFormat="1" ht="15" customHeight="1" x14ac:dyDescent="0.25">
      <c r="A2541" s="546" t="s">
        <v>151</v>
      </c>
      <c r="B2541" s="547"/>
      <c r="C2541" s="547"/>
      <c r="D2541" s="547"/>
      <c r="E2541" s="547"/>
      <c r="F2541" s="547"/>
      <c r="G2541" s="547"/>
      <c r="H2541" s="548"/>
      <c r="I2541" s="70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</row>
    <row r="2542" spans="1:30" s="13" customFormat="1" ht="13.5" customHeight="1" x14ac:dyDescent="0.25">
      <c r="D2542" s="606" t="s">
        <v>12</v>
      </c>
      <c r="E2542" s="606"/>
      <c r="F2542" s="73"/>
      <c r="G2542" s="73"/>
      <c r="H2542" s="72"/>
      <c r="I2542" s="70"/>
      <c r="J2542" s="71"/>
      <c r="K2542" s="71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</row>
    <row r="2543" spans="1:30" s="199" customFormat="1" ht="40.5" x14ac:dyDescent="0.25">
      <c r="A2543" s="13">
        <v>4239</v>
      </c>
      <c r="B2543" s="13" t="s">
        <v>753</v>
      </c>
      <c r="C2543" s="13" t="s">
        <v>437</v>
      </c>
      <c r="D2543" s="13" t="s">
        <v>9</v>
      </c>
      <c r="E2543" s="13" t="s">
        <v>14</v>
      </c>
      <c r="F2543" s="13">
        <v>591000</v>
      </c>
      <c r="G2543" s="13">
        <v>591000</v>
      </c>
      <c r="H2543" s="13">
        <v>1</v>
      </c>
      <c r="I2543" s="70"/>
      <c r="J2543" s="71"/>
      <c r="K2543" s="71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</row>
    <row r="2544" spans="1:30" s="199" customFormat="1" ht="40.5" x14ac:dyDescent="0.25">
      <c r="A2544" s="13">
        <v>4239</v>
      </c>
      <c r="B2544" s="13" t="s">
        <v>754</v>
      </c>
      <c r="C2544" s="13" t="s">
        <v>437</v>
      </c>
      <c r="D2544" s="13" t="s">
        <v>9</v>
      </c>
      <c r="E2544" s="13" t="s">
        <v>14</v>
      </c>
      <c r="F2544" s="13">
        <v>270000</v>
      </c>
      <c r="G2544" s="13">
        <v>270000</v>
      </c>
      <c r="H2544" s="13">
        <v>1</v>
      </c>
      <c r="I2544" s="70"/>
      <c r="J2544" s="71"/>
      <c r="K2544" s="71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</row>
    <row r="2545" spans="1:30" s="199" customFormat="1" ht="40.5" x14ac:dyDescent="0.25">
      <c r="A2545" s="13">
        <v>4239</v>
      </c>
      <c r="B2545" s="13" t="s">
        <v>755</v>
      </c>
      <c r="C2545" s="13" t="s">
        <v>437</v>
      </c>
      <c r="D2545" s="13" t="s">
        <v>9</v>
      </c>
      <c r="E2545" s="13" t="s">
        <v>14</v>
      </c>
      <c r="F2545" s="13">
        <v>234000</v>
      </c>
      <c r="G2545" s="13">
        <v>234000</v>
      </c>
      <c r="H2545" s="13">
        <v>1</v>
      </c>
      <c r="I2545" s="70"/>
      <c r="J2545" s="71"/>
      <c r="K2545" s="71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</row>
    <row r="2546" spans="1:30" s="199" customFormat="1" ht="40.5" x14ac:dyDescent="0.25">
      <c r="A2546" s="13">
        <v>4239</v>
      </c>
      <c r="B2546" s="13" t="s">
        <v>756</v>
      </c>
      <c r="C2546" s="13" t="s">
        <v>437</v>
      </c>
      <c r="D2546" s="13" t="s">
        <v>9</v>
      </c>
      <c r="E2546" s="13" t="s">
        <v>14</v>
      </c>
      <c r="F2546" s="13">
        <v>406000</v>
      </c>
      <c r="G2546" s="13">
        <v>406000</v>
      </c>
      <c r="H2546" s="13">
        <v>1</v>
      </c>
      <c r="I2546" s="70"/>
      <c r="J2546" s="71"/>
      <c r="K2546" s="71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</row>
    <row r="2547" spans="1:30" s="199" customFormat="1" ht="40.5" x14ac:dyDescent="0.25">
      <c r="A2547" s="13">
        <v>4239</v>
      </c>
      <c r="B2547" s="13" t="s">
        <v>1872</v>
      </c>
      <c r="C2547" s="13" t="s">
        <v>437</v>
      </c>
      <c r="D2547" s="13" t="s">
        <v>9</v>
      </c>
      <c r="E2547" s="13" t="s">
        <v>14</v>
      </c>
      <c r="F2547" s="13">
        <v>0</v>
      </c>
      <c r="G2547" s="13">
        <v>0</v>
      </c>
      <c r="H2547" s="13">
        <v>1</v>
      </c>
      <c r="I2547" s="70"/>
      <c r="J2547" s="71"/>
      <c r="K2547" s="71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</row>
    <row r="2548" spans="1:30" s="199" customFormat="1" ht="40.5" x14ac:dyDescent="0.25">
      <c r="A2548" s="13">
        <v>4239</v>
      </c>
      <c r="B2548" s="13" t="s">
        <v>1873</v>
      </c>
      <c r="C2548" s="13" t="s">
        <v>437</v>
      </c>
      <c r="D2548" s="13" t="s">
        <v>9</v>
      </c>
      <c r="E2548" s="13" t="s">
        <v>14</v>
      </c>
      <c r="F2548" s="13">
        <v>0</v>
      </c>
      <c r="G2548" s="13">
        <v>0</v>
      </c>
      <c r="H2548" s="13">
        <v>1</v>
      </c>
      <c r="I2548" s="70"/>
      <c r="J2548" s="71"/>
      <c r="K2548" s="71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</row>
    <row r="2549" spans="1:30" s="199" customFormat="1" ht="40.5" x14ac:dyDescent="0.25">
      <c r="A2549" s="13">
        <v>4239</v>
      </c>
      <c r="B2549" s="13" t="s">
        <v>1874</v>
      </c>
      <c r="C2549" s="13" t="s">
        <v>437</v>
      </c>
      <c r="D2549" s="13" t="s">
        <v>9</v>
      </c>
      <c r="E2549" s="13" t="s">
        <v>14</v>
      </c>
      <c r="F2549" s="13">
        <v>0</v>
      </c>
      <c r="G2549" s="13">
        <v>0</v>
      </c>
      <c r="H2549" s="13">
        <v>1</v>
      </c>
      <c r="I2549" s="70"/>
      <c r="J2549" s="71"/>
      <c r="K2549" s="71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</row>
    <row r="2550" spans="1:30" s="31" customFormat="1" ht="40.5" x14ac:dyDescent="0.25">
      <c r="A2550" s="13">
        <v>4239</v>
      </c>
      <c r="B2550" s="13" t="s">
        <v>1875</v>
      </c>
      <c r="C2550" s="13" t="s">
        <v>437</v>
      </c>
      <c r="D2550" s="13" t="s">
        <v>9</v>
      </c>
      <c r="E2550" s="13" t="s">
        <v>14</v>
      </c>
      <c r="F2550" s="13">
        <v>0</v>
      </c>
      <c r="G2550" s="13">
        <v>0</v>
      </c>
      <c r="H2550" s="13">
        <v>1</v>
      </c>
      <c r="I2550" s="7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</row>
    <row r="2551" spans="1:30" s="31" customFormat="1" ht="40.5" x14ac:dyDescent="0.25">
      <c r="A2551" s="13">
        <v>4239</v>
      </c>
      <c r="B2551" s="13" t="s">
        <v>1990</v>
      </c>
      <c r="C2551" s="13" t="s">
        <v>437</v>
      </c>
      <c r="D2551" s="13" t="s">
        <v>9</v>
      </c>
      <c r="E2551" s="13" t="s">
        <v>14</v>
      </c>
      <c r="F2551" s="13">
        <v>300000</v>
      </c>
      <c r="G2551" s="13">
        <v>300000</v>
      </c>
      <c r="H2551" s="13">
        <v>1</v>
      </c>
      <c r="I2551" s="70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</row>
    <row r="2552" spans="1:30" s="31" customFormat="1" ht="40.5" x14ac:dyDescent="0.25">
      <c r="A2552" s="13">
        <v>4239</v>
      </c>
      <c r="B2552" s="13" t="s">
        <v>1991</v>
      </c>
      <c r="C2552" s="13" t="s">
        <v>437</v>
      </c>
      <c r="D2552" s="13" t="s">
        <v>9</v>
      </c>
      <c r="E2552" s="13" t="s">
        <v>14</v>
      </c>
      <c r="F2552" s="13">
        <v>100000</v>
      </c>
      <c r="G2552" s="13">
        <v>100000</v>
      </c>
      <c r="H2552" s="13">
        <v>1</v>
      </c>
      <c r="I2552" s="70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</row>
    <row r="2553" spans="1:30" s="31" customFormat="1" ht="40.5" x14ac:dyDescent="0.25">
      <c r="A2553" s="13">
        <v>4239</v>
      </c>
      <c r="B2553" s="13" t="s">
        <v>1992</v>
      </c>
      <c r="C2553" s="13" t="s">
        <v>437</v>
      </c>
      <c r="D2553" s="13" t="s">
        <v>9</v>
      </c>
      <c r="E2553" s="13" t="s">
        <v>14</v>
      </c>
      <c r="F2553" s="13">
        <v>300000</v>
      </c>
      <c r="G2553" s="13">
        <v>300000</v>
      </c>
      <c r="H2553" s="13">
        <v>1</v>
      </c>
      <c r="I2553" s="70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</row>
    <row r="2554" spans="1:30" s="31" customFormat="1" ht="40.5" x14ac:dyDescent="0.25">
      <c r="A2554" s="13">
        <v>4239</v>
      </c>
      <c r="B2554" s="13" t="s">
        <v>1993</v>
      </c>
      <c r="C2554" s="13" t="s">
        <v>437</v>
      </c>
      <c r="D2554" s="13" t="s">
        <v>9</v>
      </c>
      <c r="E2554" s="13" t="s">
        <v>14</v>
      </c>
      <c r="F2554" s="13">
        <v>4500000</v>
      </c>
      <c r="G2554" s="13">
        <v>4500000</v>
      </c>
      <c r="H2554" s="13">
        <v>1</v>
      </c>
      <c r="I2554" s="70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</row>
    <row r="2555" spans="1:30" s="31" customFormat="1" ht="40.5" x14ac:dyDescent="0.25">
      <c r="A2555" s="13">
        <v>4239</v>
      </c>
      <c r="B2555" s="13" t="s">
        <v>4810</v>
      </c>
      <c r="C2555" s="13" t="s">
        <v>437</v>
      </c>
      <c r="D2555" s="13" t="s">
        <v>9</v>
      </c>
      <c r="E2555" s="13" t="s">
        <v>14</v>
      </c>
      <c r="F2555" s="13">
        <v>200000</v>
      </c>
      <c r="G2555" s="13">
        <v>200000</v>
      </c>
      <c r="H2555" s="13">
        <v>1</v>
      </c>
      <c r="I2555" s="70"/>
      <c r="J2555" s="439"/>
      <c r="K2555" s="439"/>
      <c r="L2555" s="439"/>
      <c r="M2555" s="439"/>
      <c r="N2555" s="439"/>
      <c r="O2555" s="439"/>
      <c r="P2555" s="439"/>
      <c r="Q2555" s="439"/>
      <c r="R2555" s="439"/>
      <c r="S2555" s="439"/>
      <c r="T2555" s="439"/>
      <c r="U2555" s="439"/>
      <c r="V2555" s="439"/>
      <c r="W2555" s="439"/>
      <c r="X2555" s="439"/>
      <c r="Y2555" s="439"/>
      <c r="Z2555" s="439"/>
      <c r="AA2555" s="439"/>
      <c r="AB2555" s="439"/>
      <c r="AC2555" s="439"/>
      <c r="AD2555" s="439"/>
    </row>
    <row r="2556" spans="1:30" s="31" customFormat="1" ht="40.5" x14ac:dyDescent="0.25">
      <c r="A2556" s="13">
        <v>4239</v>
      </c>
      <c r="B2556" s="13" t="s">
        <v>4811</v>
      </c>
      <c r="C2556" s="13" t="s">
        <v>437</v>
      </c>
      <c r="D2556" s="13" t="s">
        <v>9</v>
      </c>
      <c r="E2556" s="13" t="s">
        <v>14</v>
      </c>
      <c r="F2556" s="13">
        <v>250000</v>
      </c>
      <c r="G2556" s="13">
        <v>250000</v>
      </c>
      <c r="H2556" s="13">
        <v>1</v>
      </c>
      <c r="I2556" s="70"/>
      <c r="J2556" s="439"/>
      <c r="K2556" s="439"/>
      <c r="L2556" s="439"/>
      <c r="M2556" s="439"/>
      <c r="N2556" s="439"/>
      <c r="O2556" s="439"/>
      <c r="P2556" s="439"/>
      <c r="Q2556" s="439"/>
      <c r="R2556" s="439"/>
      <c r="S2556" s="439"/>
      <c r="T2556" s="439"/>
      <c r="U2556" s="439"/>
      <c r="V2556" s="439"/>
      <c r="W2556" s="439"/>
      <c r="X2556" s="439"/>
      <c r="Y2556" s="439"/>
      <c r="Z2556" s="439"/>
      <c r="AA2556" s="439"/>
      <c r="AB2556" s="439"/>
      <c r="AC2556" s="439"/>
      <c r="AD2556" s="439"/>
    </row>
    <row r="2557" spans="1:30" s="31" customFormat="1" ht="40.5" x14ac:dyDescent="0.25">
      <c r="A2557" s="13">
        <v>4239</v>
      </c>
      <c r="B2557" s="13" t="s">
        <v>4812</v>
      </c>
      <c r="C2557" s="13" t="s">
        <v>437</v>
      </c>
      <c r="D2557" s="13" t="s">
        <v>9</v>
      </c>
      <c r="E2557" s="13" t="s">
        <v>14</v>
      </c>
      <c r="F2557" s="13">
        <v>100000</v>
      </c>
      <c r="G2557" s="13">
        <v>100000</v>
      </c>
      <c r="H2557" s="13">
        <v>1</v>
      </c>
      <c r="I2557" s="70"/>
      <c r="J2557" s="439"/>
      <c r="K2557" s="439"/>
      <c r="L2557" s="439"/>
      <c r="M2557" s="439"/>
      <c r="N2557" s="439"/>
      <c r="O2557" s="439"/>
      <c r="P2557" s="439"/>
      <c r="Q2557" s="439"/>
      <c r="R2557" s="439"/>
      <c r="S2557" s="439"/>
      <c r="T2557" s="439"/>
      <c r="U2557" s="439"/>
      <c r="V2557" s="439"/>
      <c r="W2557" s="439"/>
      <c r="X2557" s="439"/>
      <c r="Y2557" s="439"/>
      <c r="Z2557" s="439"/>
      <c r="AA2557" s="439"/>
      <c r="AB2557" s="439"/>
      <c r="AC2557" s="439"/>
      <c r="AD2557" s="439"/>
    </row>
    <row r="2558" spans="1:30" s="31" customFormat="1" ht="40.5" x14ac:dyDescent="0.25">
      <c r="A2558" s="13">
        <v>4239</v>
      </c>
      <c r="B2558" s="13" t="s">
        <v>4813</v>
      </c>
      <c r="C2558" s="13" t="s">
        <v>437</v>
      </c>
      <c r="D2558" s="13" t="s">
        <v>9</v>
      </c>
      <c r="E2558" s="13" t="s">
        <v>14</v>
      </c>
      <c r="F2558" s="13">
        <v>600000</v>
      </c>
      <c r="G2558" s="13">
        <v>600000</v>
      </c>
      <c r="H2558" s="13">
        <v>1</v>
      </c>
      <c r="I2558" s="70"/>
      <c r="J2558" s="439"/>
      <c r="K2558" s="439"/>
      <c r="L2558" s="439"/>
      <c r="M2558" s="439"/>
      <c r="N2558" s="439"/>
      <c r="O2558" s="439"/>
      <c r="P2558" s="439"/>
      <c r="Q2558" s="439"/>
      <c r="R2558" s="439"/>
      <c r="S2558" s="439"/>
      <c r="T2558" s="439"/>
      <c r="U2558" s="439"/>
      <c r="V2558" s="439"/>
      <c r="W2558" s="439"/>
      <c r="X2558" s="439"/>
      <c r="Y2558" s="439"/>
      <c r="Z2558" s="439"/>
      <c r="AA2558" s="439"/>
      <c r="AB2558" s="439"/>
      <c r="AC2558" s="439"/>
      <c r="AD2558" s="439"/>
    </row>
    <row r="2559" spans="1:30" s="31" customFormat="1" ht="40.5" x14ac:dyDescent="0.25">
      <c r="A2559" s="13">
        <v>4239</v>
      </c>
      <c r="B2559" s="13" t="s">
        <v>4814</v>
      </c>
      <c r="C2559" s="13" t="s">
        <v>437</v>
      </c>
      <c r="D2559" s="13" t="s">
        <v>9</v>
      </c>
      <c r="E2559" s="13" t="s">
        <v>14</v>
      </c>
      <c r="F2559" s="13">
        <v>350000</v>
      </c>
      <c r="G2559" s="13">
        <v>350000</v>
      </c>
      <c r="H2559" s="13">
        <v>1</v>
      </c>
      <c r="I2559" s="70"/>
      <c r="J2559" s="439"/>
      <c r="K2559" s="439"/>
      <c r="L2559" s="439"/>
      <c r="M2559" s="439"/>
      <c r="N2559" s="439"/>
      <c r="O2559" s="439"/>
      <c r="P2559" s="439"/>
      <c r="Q2559" s="439"/>
      <c r="R2559" s="439"/>
      <c r="S2559" s="439"/>
      <c r="T2559" s="439"/>
      <c r="U2559" s="439"/>
      <c r="V2559" s="439"/>
      <c r="W2559" s="439"/>
      <c r="X2559" s="439"/>
      <c r="Y2559" s="439"/>
      <c r="Z2559" s="439"/>
      <c r="AA2559" s="439"/>
      <c r="AB2559" s="439"/>
      <c r="AC2559" s="439"/>
      <c r="AD2559" s="439"/>
    </row>
    <row r="2560" spans="1:30" ht="15" customHeight="1" x14ac:dyDescent="0.25">
      <c r="A2560" s="570" t="s">
        <v>231</v>
      </c>
      <c r="B2560" s="571"/>
      <c r="C2560" s="571"/>
      <c r="D2560" s="571"/>
      <c r="E2560" s="571"/>
      <c r="F2560" s="571"/>
      <c r="G2560" s="571"/>
      <c r="H2560" s="572"/>
      <c r="I2560" s="23"/>
    </row>
    <row r="2561" spans="1:24" ht="15" customHeight="1" x14ac:dyDescent="0.25">
      <c r="A2561" s="543" t="s">
        <v>8</v>
      </c>
      <c r="B2561" s="544"/>
      <c r="C2561" s="544"/>
      <c r="D2561" s="544"/>
      <c r="E2561" s="544"/>
      <c r="F2561" s="544"/>
      <c r="G2561" s="544"/>
      <c r="H2561" s="545"/>
      <c r="I2561" s="23"/>
    </row>
    <row r="2562" spans="1:24" ht="15" customHeight="1" x14ac:dyDescent="0.25">
      <c r="A2562" s="377">
        <v>4267</v>
      </c>
      <c r="B2562" s="377" t="s">
        <v>3868</v>
      </c>
      <c r="C2562" s="377" t="s">
        <v>962</v>
      </c>
      <c r="D2562" s="377" t="s">
        <v>384</v>
      </c>
      <c r="E2562" s="377" t="s">
        <v>14</v>
      </c>
      <c r="F2562" s="377">
        <v>800000</v>
      </c>
      <c r="G2562" s="377">
        <v>800000</v>
      </c>
      <c r="H2562" s="377">
        <v>1</v>
      </c>
      <c r="I2562" s="23"/>
    </row>
    <row r="2563" spans="1:24" ht="15" customHeight="1" x14ac:dyDescent="0.25">
      <c r="A2563" s="377">
        <v>4267</v>
      </c>
      <c r="B2563" s="377" t="s">
        <v>3863</v>
      </c>
      <c r="C2563" s="377" t="s">
        <v>960</v>
      </c>
      <c r="D2563" s="377" t="s">
        <v>384</v>
      </c>
      <c r="E2563" s="377" t="s">
        <v>10</v>
      </c>
      <c r="F2563" s="377">
        <v>11300</v>
      </c>
      <c r="G2563" s="377">
        <f>+F2563*H2563</f>
        <v>4983300</v>
      </c>
      <c r="H2563" s="377">
        <v>441</v>
      </c>
      <c r="I2563" s="23"/>
    </row>
    <row r="2564" spans="1:24" ht="15" customHeight="1" x14ac:dyDescent="0.25">
      <c r="A2564" s="377">
        <v>4267</v>
      </c>
      <c r="B2564" s="377" t="s">
        <v>3853</v>
      </c>
      <c r="C2564" s="377" t="s">
        <v>3854</v>
      </c>
      <c r="D2564" s="377" t="s">
        <v>9</v>
      </c>
      <c r="E2564" s="377" t="s">
        <v>10</v>
      </c>
      <c r="F2564" s="377">
        <v>6500</v>
      </c>
      <c r="G2564" s="377">
        <f>+F2564*H2564</f>
        <v>975000</v>
      </c>
      <c r="H2564" s="377">
        <v>150</v>
      </c>
      <c r="I2564" s="23"/>
    </row>
    <row r="2565" spans="1:24" ht="15" customHeight="1" x14ac:dyDescent="0.25">
      <c r="A2565" s="377">
        <v>4267</v>
      </c>
      <c r="B2565" s="377" t="s">
        <v>3855</v>
      </c>
      <c r="C2565" s="377" t="s">
        <v>3856</v>
      </c>
      <c r="D2565" s="377" t="s">
        <v>9</v>
      </c>
      <c r="E2565" s="377" t="s">
        <v>10</v>
      </c>
      <c r="F2565" s="377">
        <v>3500</v>
      </c>
      <c r="G2565" s="377">
        <f>+F2565*H2565</f>
        <v>525000</v>
      </c>
      <c r="H2565" s="377">
        <v>150</v>
      </c>
      <c r="I2565" s="23"/>
    </row>
    <row r="2566" spans="1:24" ht="27" x14ac:dyDescent="0.25">
      <c r="A2566" s="377">
        <v>4269</v>
      </c>
      <c r="B2566" s="540" t="s">
        <v>6076</v>
      </c>
      <c r="C2566" s="377" t="s">
        <v>3852</v>
      </c>
      <c r="D2566" s="377" t="s">
        <v>9</v>
      </c>
      <c r="E2566" s="377" t="s">
        <v>10</v>
      </c>
      <c r="F2566" s="377">
        <v>5000</v>
      </c>
      <c r="G2566" s="377">
        <f>+F2566*H2566</f>
        <v>1000000</v>
      </c>
      <c r="H2566" s="377">
        <v>200</v>
      </c>
      <c r="I2566" s="23"/>
    </row>
    <row r="2567" spans="1:24" ht="15" customHeight="1" x14ac:dyDescent="0.25">
      <c r="A2567" s="543" t="s">
        <v>12</v>
      </c>
      <c r="B2567" s="544"/>
      <c r="C2567" s="544"/>
      <c r="D2567" s="544"/>
      <c r="E2567" s="544"/>
      <c r="F2567" s="544"/>
      <c r="G2567" s="544"/>
      <c r="H2567" s="545"/>
      <c r="I2567" s="23"/>
    </row>
    <row r="2568" spans="1:24" ht="27" x14ac:dyDescent="0.25">
      <c r="A2568" s="263">
        <v>4239</v>
      </c>
      <c r="B2568" s="263" t="s">
        <v>1946</v>
      </c>
      <c r="C2568" s="263" t="s">
        <v>860</v>
      </c>
      <c r="D2568" s="263" t="s">
        <v>9</v>
      </c>
      <c r="E2568" s="263" t="s">
        <v>14</v>
      </c>
      <c r="F2568" s="263">
        <v>700000</v>
      </c>
      <c r="G2568" s="263">
        <v>700000</v>
      </c>
      <c r="H2568" s="263">
        <v>1</v>
      </c>
      <c r="I2568" s="23"/>
    </row>
    <row r="2569" spans="1:24" s="3" customFormat="1" ht="27" x14ac:dyDescent="0.25">
      <c r="A2569" s="263">
        <v>4239</v>
      </c>
      <c r="B2569" s="263" t="s">
        <v>1947</v>
      </c>
      <c r="C2569" s="263" t="s">
        <v>860</v>
      </c>
      <c r="D2569" s="263" t="s">
        <v>9</v>
      </c>
      <c r="E2569" s="263" t="s">
        <v>14</v>
      </c>
      <c r="F2569" s="263">
        <v>2000000</v>
      </c>
      <c r="G2569" s="263">
        <v>2000000</v>
      </c>
      <c r="H2569" s="263">
        <v>1</v>
      </c>
      <c r="I2569" s="211"/>
      <c r="P2569" s="26"/>
      <c r="Q2569" s="26"/>
      <c r="R2569" s="26"/>
      <c r="S2569" s="26"/>
      <c r="T2569" s="26"/>
      <c r="U2569" s="26"/>
      <c r="V2569" s="26"/>
      <c r="W2569" s="26"/>
      <c r="X2569" s="26"/>
    </row>
    <row r="2570" spans="1:24" s="3" customFormat="1" ht="27" x14ac:dyDescent="0.25">
      <c r="A2570" s="263">
        <v>4239</v>
      </c>
      <c r="B2570" s="263" t="s">
        <v>1948</v>
      </c>
      <c r="C2570" s="263" t="s">
        <v>860</v>
      </c>
      <c r="D2570" s="263" t="s">
        <v>9</v>
      </c>
      <c r="E2570" s="263" t="s">
        <v>14</v>
      </c>
      <c r="F2570" s="263">
        <v>700000</v>
      </c>
      <c r="G2570" s="263">
        <v>700000</v>
      </c>
      <c r="H2570" s="263">
        <v>1</v>
      </c>
      <c r="I2570" s="211"/>
      <c r="P2570" s="26"/>
      <c r="Q2570" s="26"/>
      <c r="R2570" s="26"/>
      <c r="S2570" s="26"/>
      <c r="T2570" s="26"/>
      <c r="U2570" s="26"/>
      <c r="V2570" s="26"/>
      <c r="W2570" s="26"/>
      <c r="X2570" s="26"/>
    </row>
    <row r="2571" spans="1:24" s="3" customFormat="1" ht="27" x14ac:dyDescent="0.25">
      <c r="A2571" s="263">
        <v>4239</v>
      </c>
      <c r="B2571" s="263" t="s">
        <v>1949</v>
      </c>
      <c r="C2571" s="263" t="s">
        <v>860</v>
      </c>
      <c r="D2571" s="263" t="s">
        <v>9</v>
      </c>
      <c r="E2571" s="263" t="s">
        <v>14</v>
      </c>
      <c r="F2571" s="263">
        <v>700000</v>
      </c>
      <c r="G2571" s="263">
        <v>700000</v>
      </c>
      <c r="H2571" s="263">
        <v>1</v>
      </c>
      <c r="I2571" s="211"/>
      <c r="P2571" s="26"/>
      <c r="Q2571" s="26"/>
      <c r="R2571" s="26"/>
      <c r="S2571" s="26"/>
      <c r="T2571" s="26"/>
      <c r="U2571" s="26"/>
      <c r="V2571" s="26"/>
      <c r="W2571" s="26"/>
      <c r="X2571" s="26"/>
    </row>
    <row r="2572" spans="1:24" s="3" customFormat="1" ht="27" x14ac:dyDescent="0.25">
      <c r="A2572" s="296">
        <v>4239</v>
      </c>
      <c r="B2572" s="296" t="s">
        <v>1950</v>
      </c>
      <c r="C2572" s="263" t="s">
        <v>860</v>
      </c>
      <c r="D2572" s="296" t="s">
        <v>9</v>
      </c>
      <c r="E2572" s="296" t="s">
        <v>14</v>
      </c>
      <c r="F2572" s="296">
        <v>700000</v>
      </c>
      <c r="G2572" s="296">
        <v>700000</v>
      </c>
      <c r="H2572" s="296">
        <v>1</v>
      </c>
      <c r="I2572" s="211"/>
      <c r="P2572" s="26"/>
      <c r="Q2572" s="26"/>
      <c r="R2572" s="26"/>
      <c r="S2572" s="26"/>
      <c r="T2572" s="26"/>
      <c r="U2572" s="26"/>
      <c r="V2572" s="26"/>
      <c r="W2572" s="26"/>
      <c r="X2572" s="26"/>
    </row>
    <row r="2573" spans="1:24" s="3" customFormat="1" ht="27" x14ac:dyDescent="0.25">
      <c r="A2573" s="296">
        <v>4239</v>
      </c>
      <c r="B2573" s="296" t="s">
        <v>2186</v>
      </c>
      <c r="C2573" s="296" t="s">
        <v>860</v>
      </c>
      <c r="D2573" s="296" t="s">
        <v>9</v>
      </c>
      <c r="E2573" s="296" t="s">
        <v>14</v>
      </c>
      <c r="F2573" s="296">
        <v>500000</v>
      </c>
      <c r="G2573" s="296">
        <v>500000</v>
      </c>
      <c r="H2573" s="296">
        <v>1</v>
      </c>
      <c r="I2573" s="211"/>
      <c r="P2573" s="26"/>
      <c r="Q2573" s="26"/>
      <c r="R2573" s="26"/>
      <c r="S2573" s="26"/>
      <c r="T2573" s="26"/>
      <c r="U2573" s="26"/>
      <c r="V2573" s="26"/>
      <c r="W2573" s="26"/>
      <c r="X2573" s="26"/>
    </row>
    <row r="2574" spans="1:24" s="3" customFormat="1" ht="27" x14ac:dyDescent="0.25">
      <c r="A2574" s="296">
        <v>4239</v>
      </c>
      <c r="B2574" s="296" t="s">
        <v>2187</v>
      </c>
      <c r="C2574" s="296" t="s">
        <v>860</v>
      </c>
      <c r="D2574" s="296" t="s">
        <v>9</v>
      </c>
      <c r="E2574" s="296" t="s">
        <v>14</v>
      </c>
      <c r="F2574" s="296">
        <v>600000</v>
      </c>
      <c r="G2574" s="296">
        <v>600000</v>
      </c>
      <c r="H2574" s="296">
        <v>1</v>
      </c>
      <c r="I2574" s="211"/>
      <c r="P2574" s="26"/>
      <c r="Q2574" s="26"/>
      <c r="R2574" s="26"/>
      <c r="S2574" s="26"/>
      <c r="T2574" s="26"/>
      <c r="U2574" s="26"/>
      <c r="V2574" s="26"/>
      <c r="W2574" s="26"/>
      <c r="X2574" s="26"/>
    </row>
    <row r="2575" spans="1:24" s="3" customFormat="1" ht="27" x14ac:dyDescent="0.25">
      <c r="A2575" s="296">
        <v>4239</v>
      </c>
      <c r="B2575" s="296" t="s">
        <v>2188</v>
      </c>
      <c r="C2575" s="296" t="s">
        <v>860</v>
      </c>
      <c r="D2575" s="296" t="s">
        <v>9</v>
      </c>
      <c r="E2575" s="296" t="s">
        <v>14</v>
      </c>
      <c r="F2575" s="296">
        <v>1000000</v>
      </c>
      <c r="G2575" s="296">
        <v>1000000</v>
      </c>
      <c r="H2575" s="296">
        <v>1</v>
      </c>
      <c r="I2575" s="211"/>
      <c r="P2575" s="26"/>
      <c r="Q2575" s="26"/>
      <c r="R2575" s="26"/>
      <c r="S2575" s="26"/>
      <c r="T2575" s="26"/>
      <c r="U2575" s="26"/>
      <c r="V2575" s="26"/>
      <c r="W2575" s="26"/>
      <c r="X2575" s="26"/>
    </row>
    <row r="2576" spans="1:24" s="439" customFormat="1" x14ac:dyDescent="0.25">
      <c r="A2576" s="543" t="s">
        <v>16</v>
      </c>
      <c r="B2576" s="544"/>
      <c r="C2576" s="544"/>
      <c r="D2576" s="544"/>
      <c r="E2576" s="544"/>
      <c r="F2576" s="544"/>
      <c r="G2576" s="544"/>
      <c r="H2576" s="545"/>
      <c r="I2576" s="442"/>
      <c r="P2576" s="440"/>
      <c r="Q2576" s="440"/>
      <c r="R2576" s="440"/>
      <c r="S2576" s="440"/>
      <c r="T2576" s="440"/>
      <c r="U2576" s="440"/>
      <c r="V2576" s="440"/>
      <c r="W2576" s="440"/>
      <c r="X2576" s="440"/>
    </row>
    <row r="2577" spans="1:24" s="3" customFormat="1" ht="27" x14ac:dyDescent="0.25">
      <c r="A2577" s="534">
        <v>4251</v>
      </c>
      <c r="B2577" s="534" t="s">
        <v>6044</v>
      </c>
      <c r="C2577" s="534" t="s">
        <v>20</v>
      </c>
      <c r="D2577" s="534" t="s">
        <v>384</v>
      </c>
      <c r="E2577" s="534" t="s">
        <v>14</v>
      </c>
      <c r="F2577" s="534">
        <v>757500</v>
      </c>
      <c r="G2577" s="534">
        <v>757500</v>
      </c>
      <c r="H2577" s="534">
        <v>1</v>
      </c>
      <c r="I2577" s="211"/>
      <c r="P2577" s="26"/>
      <c r="Q2577" s="26"/>
      <c r="R2577" s="26"/>
      <c r="S2577" s="26"/>
      <c r="T2577" s="26"/>
      <c r="U2577" s="26"/>
      <c r="V2577" s="26"/>
      <c r="W2577" s="26"/>
      <c r="X2577" s="26"/>
    </row>
    <row r="2578" spans="1:24" s="3" customFormat="1" ht="27" x14ac:dyDescent="0.25">
      <c r="A2578" s="534">
        <v>4251</v>
      </c>
      <c r="B2578" s="534" t="s">
        <v>6045</v>
      </c>
      <c r="C2578" s="534" t="s">
        <v>20</v>
      </c>
      <c r="D2578" s="534" t="s">
        <v>384</v>
      </c>
      <c r="E2578" s="534" t="s">
        <v>14</v>
      </c>
      <c r="F2578" s="534">
        <v>828750</v>
      </c>
      <c r="G2578" s="534">
        <v>828750</v>
      </c>
      <c r="H2578" s="534">
        <v>1</v>
      </c>
      <c r="I2578" s="211"/>
      <c r="P2578" s="26"/>
      <c r="Q2578" s="26"/>
      <c r="R2578" s="26"/>
      <c r="S2578" s="26"/>
      <c r="T2578" s="26"/>
      <c r="U2578" s="26"/>
      <c r="V2578" s="26"/>
      <c r="W2578" s="26"/>
      <c r="X2578" s="26"/>
    </row>
    <row r="2579" spans="1:24" ht="15" customHeight="1" x14ac:dyDescent="0.25">
      <c r="A2579" s="570" t="s">
        <v>118</v>
      </c>
      <c r="B2579" s="571"/>
      <c r="C2579" s="571"/>
      <c r="D2579" s="571"/>
      <c r="E2579" s="571"/>
      <c r="F2579" s="571"/>
      <c r="G2579" s="571"/>
      <c r="H2579" s="572"/>
      <c r="I2579" s="23"/>
    </row>
    <row r="2580" spans="1:24" x14ac:dyDescent="0.25">
      <c r="A2580" s="4"/>
      <c r="B2580" s="543" t="s">
        <v>8</v>
      </c>
      <c r="C2580" s="544"/>
      <c r="D2580" s="544"/>
      <c r="E2580" s="544"/>
      <c r="F2580" s="544"/>
      <c r="G2580" s="545"/>
      <c r="H2580" s="21">
        <v>1</v>
      </c>
      <c r="I2580" s="23"/>
    </row>
    <row r="2581" spans="1:24" s="439" customFormat="1" x14ac:dyDescent="0.25">
      <c r="A2581" s="4">
        <v>5129</v>
      </c>
      <c r="B2581" s="4" t="s">
        <v>4675</v>
      </c>
      <c r="C2581" s="4" t="s">
        <v>3239</v>
      </c>
      <c r="D2581" s="4" t="s">
        <v>9</v>
      </c>
      <c r="E2581" s="4" t="s">
        <v>10</v>
      </c>
      <c r="F2581" s="4">
        <v>250000</v>
      </c>
      <c r="G2581" s="4">
        <f>+F2581*H2581</f>
        <v>1250000</v>
      </c>
      <c r="H2581" s="4">
        <v>5</v>
      </c>
      <c r="I2581" s="442"/>
      <c r="P2581" s="440"/>
      <c r="Q2581" s="440"/>
      <c r="R2581" s="440"/>
      <c r="S2581" s="440"/>
      <c r="T2581" s="440"/>
      <c r="U2581" s="440"/>
      <c r="V2581" s="440"/>
      <c r="W2581" s="440"/>
      <c r="X2581" s="440"/>
    </row>
    <row r="2582" spans="1:24" s="439" customFormat="1" x14ac:dyDescent="0.25">
      <c r="A2582" s="4">
        <v>5129</v>
      </c>
      <c r="B2582" s="4" t="s">
        <v>4676</v>
      </c>
      <c r="C2582" s="4" t="s">
        <v>1352</v>
      </c>
      <c r="D2582" s="4" t="s">
        <v>9</v>
      </c>
      <c r="E2582" s="4" t="s">
        <v>10</v>
      </c>
      <c r="F2582" s="4">
        <v>240000</v>
      </c>
      <c r="G2582" s="4">
        <f t="shared" ref="G2582:G2584" si="46">+F2582*H2582</f>
        <v>2400000</v>
      </c>
      <c r="H2582" s="4">
        <v>10</v>
      </c>
      <c r="I2582" s="442"/>
      <c r="P2582" s="440"/>
      <c r="Q2582" s="440"/>
      <c r="R2582" s="440"/>
      <c r="S2582" s="440"/>
      <c r="T2582" s="440"/>
      <c r="U2582" s="440"/>
      <c r="V2582" s="440"/>
      <c r="W2582" s="440"/>
      <c r="X2582" s="440"/>
    </row>
    <row r="2583" spans="1:24" s="439" customFormat="1" x14ac:dyDescent="0.25">
      <c r="A2583" s="4">
        <v>5129</v>
      </c>
      <c r="B2583" s="4" t="s">
        <v>4677</v>
      </c>
      <c r="C2583" s="4" t="s">
        <v>3791</v>
      </c>
      <c r="D2583" s="4" t="s">
        <v>9</v>
      </c>
      <c r="E2583" s="4" t="s">
        <v>10</v>
      </c>
      <c r="F2583" s="4">
        <v>160000</v>
      </c>
      <c r="G2583" s="4">
        <f t="shared" si="46"/>
        <v>1600000</v>
      </c>
      <c r="H2583" s="4">
        <v>10</v>
      </c>
      <c r="I2583" s="442"/>
      <c r="P2583" s="440"/>
      <c r="Q2583" s="440"/>
      <c r="R2583" s="440"/>
      <c r="S2583" s="440"/>
      <c r="T2583" s="440"/>
      <c r="U2583" s="440"/>
      <c r="V2583" s="440"/>
      <c r="W2583" s="440"/>
      <c r="X2583" s="440"/>
    </row>
    <row r="2584" spans="1:24" x14ac:dyDescent="0.25">
      <c r="A2584" s="4">
        <v>5129</v>
      </c>
      <c r="B2584" s="4" t="s">
        <v>4678</v>
      </c>
      <c r="C2584" s="4" t="s">
        <v>1356</v>
      </c>
      <c r="D2584" s="4" t="s">
        <v>9</v>
      </c>
      <c r="E2584" s="4" t="s">
        <v>10</v>
      </c>
      <c r="F2584" s="4">
        <v>150000</v>
      </c>
      <c r="G2584" s="4">
        <f t="shared" si="46"/>
        <v>1500000</v>
      </c>
      <c r="H2584" s="4">
        <v>10</v>
      </c>
      <c r="I2584" s="23"/>
    </row>
    <row r="2585" spans="1:24" ht="15" customHeight="1" x14ac:dyDescent="0.25">
      <c r="A2585" s="570" t="s">
        <v>235</v>
      </c>
      <c r="B2585" s="571"/>
      <c r="C2585" s="571"/>
      <c r="D2585" s="571"/>
      <c r="E2585" s="571"/>
      <c r="F2585" s="571"/>
      <c r="G2585" s="571"/>
      <c r="H2585" s="572"/>
      <c r="I2585" s="23"/>
    </row>
    <row r="2586" spans="1:24" x14ac:dyDescent="0.25">
      <c r="A2586" s="543" t="s">
        <v>8</v>
      </c>
      <c r="B2586" s="544"/>
      <c r="C2586" s="544"/>
      <c r="D2586" s="544"/>
      <c r="E2586" s="544"/>
      <c r="F2586" s="544"/>
      <c r="G2586" s="544"/>
      <c r="H2586" s="545"/>
      <c r="I2586" s="23"/>
    </row>
    <row r="2587" spans="1:24" x14ac:dyDescent="0.25">
      <c r="A2587" s="349">
        <v>5129</v>
      </c>
      <c r="B2587" s="349" t="s">
        <v>671</v>
      </c>
      <c r="C2587" s="349" t="s">
        <v>669</v>
      </c>
      <c r="D2587" s="349" t="s">
        <v>384</v>
      </c>
      <c r="E2587" s="349" t="s">
        <v>10</v>
      </c>
      <c r="F2587" s="349">
        <v>59520</v>
      </c>
      <c r="G2587" s="349">
        <f>+F2587*H2587</f>
        <v>59520</v>
      </c>
      <c r="H2587" s="349">
        <v>1</v>
      </c>
      <c r="I2587" s="23"/>
    </row>
    <row r="2588" spans="1:24" x14ac:dyDescent="0.25">
      <c r="A2588" s="349">
        <v>5129</v>
      </c>
      <c r="B2588" s="349" t="s">
        <v>674</v>
      </c>
      <c r="C2588" s="349" t="s">
        <v>669</v>
      </c>
      <c r="D2588" s="349" t="s">
        <v>384</v>
      </c>
      <c r="E2588" s="349" t="s">
        <v>10</v>
      </c>
      <c r="F2588" s="349">
        <v>172200</v>
      </c>
      <c r="G2588" s="349">
        <f t="shared" ref="G2588:G2601" si="47">+F2588*H2588</f>
        <v>172200</v>
      </c>
      <c r="H2588" s="349">
        <v>1</v>
      </c>
      <c r="I2588" s="23"/>
    </row>
    <row r="2589" spans="1:24" x14ac:dyDescent="0.25">
      <c r="A2589" s="349">
        <v>5129</v>
      </c>
      <c r="B2589" s="349" t="s">
        <v>675</v>
      </c>
      <c r="C2589" s="349" t="s">
        <v>669</v>
      </c>
      <c r="D2589" s="349" t="s">
        <v>384</v>
      </c>
      <c r="E2589" s="349" t="s">
        <v>10</v>
      </c>
      <c r="F2589" s="349">
        <v>56448</v>
      </c>
      <c r="G2589" s="349">
        <f t="shared" si="47"/>
        <v>56448</v>
      </c>
      <c r="H2589" s="349">
        <v>1</v>
      </c>
      <c r="I2589" s="23"/>
    </row>
    <row r="2590" spans="1:24" x14ac:dyDescent="0.25">
      <c r="A2590" s="349">
        <v>5129</v>
      </c>
      <c r="B2590" s="349" t="s">
        <v>673</v>
      </c>
      <c r="C2590" s="349" t="s">
        <v>669</v>
      </c>
      <c r="D2590" s="349" t="s">
        <v>384</v>
      </c>
      <c r="E2590" s="349" t="s">
        <v>10</v>
      </c>
      <c r="F2590" s="349">
        <v>64800</v>
      </c>
      <c r="G2590" s="349">
        <f t="shared" si="47"/>
        <v>64800</v>
      </c>
      <c r="H2590" s="349">
        <v>1</v>
      </c>
      <c r="I2590" s="23"/>
    </row>
    <row r="2591" spans="1:24" x14ac:dyDescent="0.25">
      <c r="A2591" s="349">
        <v>5129</v>
      </c>
      <c r="B2591" s="349" t="s">
        <v>681</v>
      </c>
      <c r="C2591" s="349" t="s">
        <v>669</v>
      </c>
      <c r="D2591" s="349" t="s">
        <v>384</v>
      </c>
      <c r="E2591" s="349" t="s">
        <v>10</v>
      </c>
      <c r="F2591" s="349">
        <v>1680000</v>
      </c>
      <c r="G2591" s="349">
        <f t="shared" si="47"/>
        <v>1680000</v>
      </c>
      <c r="H2591" s="349">
        <v>1</v>
      </c>
      <c r="I2591" s="23"/>
    </row>
    <row r="2592" spans="1:24" x14ac:dyDescent="0.25">
      <c r="A2592" s="349">
        <v>5129</v>
      </c>
      <c r="B2592" s="349" t="s">
        <v>1334</v>
      </c>
      <c r="C2592" s="349" t="s">
        <v>669</v>
      </c>
      <c r="D2592" s="349" t="s">
        <v>384</v>
      </c>
      <c r="E2592" s="349" t="s">
        <v>10</v>
      </c>
      <c r="F2592" s="349">
        <v>33000</v>
      </c>
      <c r="G2592" s="349">
        <f t="shared" si="47"/>
        <v>33000</v>
      </c>
      <c r="H2592" s="349">
        <v>1</v>
      </c>
      <c r="I2592" s="23"/>
    </row>
    <row r="2593" spans="1:24" x14ac:dyDescent="0.25">
      <c r="A2593" s="349">
        <v>5129</v>
      </c>
      <c r="B2593" s="349" t="s">
        <v>679</v>
      </c>
      <c r="C2593" s="349" t="s">
        <v>669</v>
      </c>
      <c r="D2593" s="349" t="s">
        <v>384</v>
      </c>
      <c r="E2593" s="349" t="s">
        <v>10</v>
      </c>
      <c r="F2593" s="349">
        <v>1584000</v>
      </c>
      <c r="G2593" s="349">
        <f t="shared" si="47"/>
        <v>1584000</v>
      </c>
      <c r="H2593" s="349">
        <v>1</v>
      </c>
      <c r="I2593" s="23"/>
    </row>
    <row r="2594" spans="1:24" x14ac:dyDescent="0.25">
      <c r="A2594" s="349">
        <v>5129</v>
      </c>
      <c r="B2594" s="349" t="s">
        <v>676</v>
      </c>
      <c r="C2594" s="349" t="s">
        <v>669</v>
      </c>
      <c r="D2594" s="349" t="s">
        <v>384</v>
      </c>
      <c r="E2594" s="349" t="s">
        <v>10</v>
      </c>
      <c r="F2594" s="349">
        <v>511200</v>
      </c>
      <c r="G2594" s="349">
        <f t="shared" si="47"/>
        <v>511200</v>
      </c>
      <c r="H2594" s="349">
        <v>1</v>
      </c>
      <c r="I2594" s="23"/>
    </row>
    <row r="2595" spans="1:24" x14ac:dyDescent="0.25">
      <c r="A2595" s="349">
        <v>5129</v>
      </c>
      <c r="B2595" s="349" t="s">
        <v>677</v>
      </c>
      <c r="C2595" s="349" t="s">
        <v>669</v>
      </c>
      <c r="D2595" s="349" t="s">
        <v>384</v>
      </c>
      <c r="E2595" s="349" t="s">
        <v>10</v>
      </c>
      <c r="F2595" s="349">
        <v>210000</v>
      </c>
      <c r="G2595" s="349">
        <f t="shared" si="47"/>
        <v>210000</v>
      </c>
      <c r="H2595" s="349">
        <v>1</v>
      </c>
      <c r="I2595" s="23"/>
    </row>
    <row r="2596" spans="1:24" x14ac:dyDescent="0.25">
      <c r="A2596" s="349">
        <v>5129</v>
      </c>
      <c r="B2596" s="349" t="s">
        <v>1333</v>
      </c>
      <c r="C2596" s="349" t="s">
        <v>669</v>
      </c>
      <c r="D2596" s="349" t="s">
        <v>384</v>
      </c>
      <c r="E2596" s="349" t="s">
        <v>10</v>
      </c>
      <c r="F2596" s="349">
        <v>134</v>
      </c>
      <c r="G2596" s="349">
        <f t="shared" si="47"/>
        <v>134</v>
      </c>
      <c r="H2596" s="349">
        <v>1</v>
      </c>
      <c r="I2596" s="23"/>
    </row>
    <row r="2597" spans="1:24" x14ac:dyDescent="0.25">
      <c r="A2597" s="349">
        <v>5129</v>
      </c>
      <c r="B2597" s="349" t="s">
        <v>670</v>
      </c>
      <c r="C2597" s="349" t="s">
        <v>669</v>
      </c>
      <c r="D2597" s="349" t="s">
        <v>384</v>
      </c>
      <c r="E2597" s="349" t="s">
        <v>10</v>
      </c>
      <c r="F2597" s="349">
        <v>86400</v>
      </c>
      <c r="G2597" s="349">
        <f t="shared" si="47"/>
        <v>172800</v>
      </c>
      <c r="H2597" s="349">
        <v>2</v>
      </c>
      <c r="I2597" s="23"/>
    </row>
    <row r="2598" spans="1:24" x14ac:dyDescent="0.25">
      <c r="A2598" s="349">
        <v>5129</v>
      </c>
      <c r="B2598" s="349" t="s">
        <v>672</v>
      </c>
      <c r="C2598" s="349" t="s">
        <v>669</v>
      </c>
      <c r="D2598" s="349" t="s">
        <v>384</v>
      </c>
      <c r="E2598" s="349" t="s">
        <v>10</v>
      </c>
      <c r="F2598" s="349">
        <v>40248</v>
      </c>
      <c r="G2598" s="349">
        <f t="shared" si="47"/>
        <v>40248</v>
      </c>
      <c r="H2598" s="349">
        <v>1</v>
      </c>
      <c r="I2598" s="23"/>
    </row>
    <row r="2599" spans="1:24" x14ac:dyDescent="0.25">
      <c r="A2599" s="349">
        <v>5129</v>
      </c>
      <c r="B2599" s="349" t="s">
        <v>668</v>
      </c>
      <c r="C2599" s="349" t="s">
        <v>669</v>
      </c>
      <c r="D2599" s="349" t="s">
        <v>384</v>
      </c>
      <c r="E2599" s="349" t="s">
        <v>10</v>
      </c>
      <c r="F2599" s="349">
        <v>1785000</v>
      </c>
      <c r="G2599" s="349">
        <f t="shared" si="47"/>
        <v>1785000</v>
      </c>
      <c r="H2599" s="349">
        <v>1</v>
      </c>
      <c r="I2599" s="23"/>
    </row>
    <row r="2600" spans="1:24" x14ac:dyDescent="0.25">
      <c r="A2600" s="349">
        <v>5129</v>
      </c>
      <c r="B2600" s="349" t="s">
        <v>682</v>
      </c>
      <c r="C2600" s="349" t="s">
        <v>669</v>
      </c>
      <c r="D2600" s="349" t="s">
        <v>384</v>
      </c>
      <c r="E2600" s="349" t="s">
        <v>10</v>
      </c>
      <c r="F2600" s="349">
        <v>32400</v>
      </c>
      <c r="G2600" s="349">
        <f t="shared" si="47"/>
        <v>64800</v>
      </c>
      <c r="H2600" s="349">
        <v>2</v>
      </c>
      <c r="I2600" s="23"/>
    </row>
    <row r="2601" spans="1:24" x14ac:dyDescent="0.25">
      <c r="A2601" s="349">
        <v>5129</v>
      </c>
      <c r="B2601" s="349" t="s">
        <v>680</v>
      </c>
      <c r="C2601" s="349" t="s">
        <v>669</v>
      </c>
      <c r="D2601" s="349" t="s">
        <v>384</v>
      </c>
      <c r="E2601" s="349" t="s">
        <v>10</v>
      </c>
      <c r="F2601" s="349">
        <v>546000</v>
      </c>
      <c r="G2601" s="349">
        <f t="shared" si="47"/>
        <v>34944000</v>
      </c>
      <c r="H2601" s="349">
        <v>64</v>
      </c>
      <c r="I2601" s="23"/>
    </row>
    <row r="2602" spans="1:24" x14ac:dyDescent="0.25">
      <c r="A2602" s="349">
        <v>5129</v>
      </c>
      <c r="B2602" s="349" t="s">
        <v>678</v>
      </c>
      <c r="C2602" s="349" t="s">
        <v>669</v>
      </c>
      <c r="D2602" s="349" t="s">
        <v>384</v>
      </c>
      <c r="E2602" s="349" t="s">
        <v>10</v>
      </c>
      <c r="F2602" s="349">
        <v>162000</v>
      </c>
      <c r="G2602" s="349">
        <f>+F2602*H2602</f>
        <v>810000</v>
      </c>
      <c r="H2602" s="349">
        <v>5</v>
      </c>
      <c r="I2602" s="23"/>
    </row>
    <row r="2603" spans="1:24" s="439" customFormat="1" x14ac:dyDescent="0.25">
      <c r="A2603" s="496">
        <v>5129</v>
      </c>
      <c r="B2603" s="496" t="s">
        <v>3332</v>
      </c>
      <c r="C2603" s="496" t="s">
        <v>517</v>
      </c>
      <c r="D2603" s="496" t="s">
        <v>15</v>
      </c>
      <c r="E2603" s="496" t="s">
        <v>10</v>
      </c>
      <c r="F2603" s="496">
        <v>9079952</v>
      </c>
      <c r="G2603" s="496">
        <f t="shared" ref="G2603:G2606" si="48">+F2603*H2603</f>
        <v>962474912</v>
      </c>
      <c r="H2603" s="496">
        <v>106</v>
      </c>
      <c r="I2603" s="442"/>
      <c r="P2603" s="440"/>
      <c r="Q2603" s="440"/>
      <c r="R2603" s="440"/>
      <c r="S2603" s="440"/>
      <c r="T2603" s="440"/>
      <c r="U2603" s="440"/>
      <c r="V2603" s="440"/>
      <c r="W2603" s="440"/>
      <c r="X2603" s="440"/>
    </row>
    <row r="2604" spans="1:24" s="439" customFormat="1" x14ac:dyDescent="0.25">
      <c r="A2604" s="496">
        <v>5129</v>
      </c>
      <c r="B2604" s="496" t="s">
        <v>3330</v>
      </c>
      <c r="C2604" s="496" t="s">
        <v>517</v>
      </c>
      <c r="D2604" s="496" t="s">
        <v>15</v>
      </c>
      <c r="E2604" s="496" t="s">
        <v>10</v>
      </c>
      <c r="F2604" s="496">
        <v>9080000</v>
      </c>
      <c r="G2604" s="496">
        <f t="shared" si="48"/>
        <v>817200000</v>
      </c>
      <c r="H2604" s="496">
        <v>90</v>
      </c>
      <c r="I2604" s="442"/>
      <c r="P2604" s="440"/>
      <c r="Q2604" s="440"/>
      <c r="R2604" s="440"/>
      <c r="S2604" s="440"/>
      <c r="T2604" s="440"/>
      <c r="U2604" s="440"/>
      <c r="V2604" s="440"/>
      <c r="W2604" s="440"/>
      <c r="X2604" s="440"/>
    </row>
    <row r="2605" spans="1:24" s="439" customFormat="1" x14ac:dyDescent="0.25">
      <c r="A2605" s="496">
        <v>5129</v>
      </c>
      <c r="B2605" s="496" t="s">
        <v>3333</v>
      </c>
      <c r="C2605" s="496" t="s">
        <v>517</v>
      </c>
      <c r="D2605" s="496" t="s">
        <v>15</v>
      </c>
      <c r="E2605" s="496" t="s">
        <v>10</v>
      </c>
      <c r="F2605" s="496">
        <v>9079932</v>
      </c>
      <c r="G2605" s="496">
        <f t="shared" si="48"/>
        <v>944312928</v>
      </c>
      <c r="H2605" s="496">
        <v>104</v>
      </c>
      <c r="I2605" s="442"/>
      <c r="P2605" s="440"/>
      <c r="Q2605" s="440"/>
      <c r="R2605" s="440"/>
      <c r="S2605" s="440"/>
      <c r="T2605" s="440"/>
      <c r="U2605" s="440"/>
      <c r="V2605" s="440"/>
      <c r="W2605" s="440"/>
      <c r="X2605" s="440"/>
    </row>
    <row r="2606" spans="1:24" s="439" customFormat="1" x14ac:dyDescent="0.25">
      <c r="A2606" s="496">
        <v>5129</v>
      </c>
      <c r="B2606" s="496" t="s">
        <v>3331</v>
      </c>
      <c r="C2606" s="496" t="s">
        <v>517</v>
      </c>
      <c r="D2606" s="496" t="s">
        <v>15</v>
      </c>
      <c r="E2606" s="496" t="s">
        <v>10</v>
      </c>
      <c r="F2606" s="496">
        <v>9079980</v>
      </c>
      <c r="G2606" s="496">
        <f t="shared" si="48"/>
        <v>907998000</v>
      </c>
      <c r="H2606" s="496">
        <v>100</v>
      </c>
      <c r="I2606" s="442"/>
      <c r="P2606" s="440"/>
      <c r="Q2606" s="440"/>
      <c r="R2606" s="440"/>
      <c r="S2606" s="440"/>
      <c r="T2606" s="440"/>
      <c r="U2606" s="440"/>
      <c r="V2606" s="440"/>
      <c r="W2606" s="440"/>
      <c r="X2606" s="440"/>
    </row>
    <row r="2607" spans="1:24" s="368" customFormat="1" ht="21.75" customHeight="1" x14ac:dyDescent="0.25">
      <c r="A2607" s="4">
        <v>5129</v>
      </c>
      <c r="B2607" s="4" t="s">
        <v>516</v>
      </c>
      <c r="C2607" s="4" t="s">
        <v>517</v>
      </c>
      <c r="D2607" s="4" t="s">
        <v>15</v>
      </c>
      <c r="E2607" s="4" t="s">
        <v>10</v>
      </c>
      <c r="F2607" s="4">
        <v>9399900</v>
      </c>
      <c r="G2607" s="4">
        <f>H2607*F2607</f>
        <v>939990000</v>
      </c>
      <c r="H2607" s="4">
        <v>100</v>
      </c>
      <c r="I2607" s="367"/>
      <c r="P2607" s="369"/>
      <c r="Q2607" s="369"/>
      <c r="R2607" s="369"/>
      <c r="S2607" s="369"/>
      <c r="T2607" s="369"/>
      <c r="U2607" s="369"/>
      <c r="V2607" s="369"/>
      <c r="W2607" s="369"/>
      <c r="X2607" s="369"/>
    </row>
    <row r="2608" spans="1:24" ht="15" customHeight="1" x14ac:dyDescent="0.25">
      <c r="A2608" s="570" t="s">
        <v>174</v>
      </c>
      <c r="B2608" s="571"/>
      <c r="C2608" s="571"/>
      <c r="D2608" s="571"/>
      <c r="E2608" s="571"/>
      <c r="F2608" s="571"/>
      <c r="G2608" s="571"/>
      <c r="H2608" s="572"/>
      <c r="I2608" s="23"/>
    </row>
    <row r="2609" spans="1:9" x14ac:dyDescent="0.25">
      <c r="A2609" s="4"/>
      <c r="B2609" s="543" t="s">
        <v>12</v>
      </c>
      <c r="C2609" s="544"/>
      <c r="D2609" s="544"/>
      <c r="E2609" s="544"/>
      <c r="F2609" s="544"/>
      <c r="G2609" s="545"/>
      <c r="H2609" s="21"/>
      <c r="I2609" s="23"/>
    </row>
    <row r="2610" spans="1:9" x14ac:dyDescent="0.25">
      <c r="A2610" s="4"/>
      <c r="B2610" s="4"/>
      <c r="C2610" s="4"/>
      <c r="D2610" s="4"/>
      <c r="E2610" s="4"/>
      <c r="F2610" s="4"/>
      <c r="G2610" s="4"/>
      <c r="H2610" s="4"/>
      <c r="I2610" s="23"/>
    </row>
    <row r="2611" spans="1:9" ht="15" customHeight="1" x14ac:dyDescent="0.25">
      <c r="A2611" s="543" t="s">
        <v>16</v>
      </c>
      <c r="B2611" s="544"/>
      <c r="C2611" s="544"/>
      <c r="D2611" s="544"/>
      <c r="E2611" s="544"/>
      <c r="F2611" s="544"/>
      <c r="G2611" s="544"/>
      <c r="H2611" s="545"/>
      <c r="I2611" s="23"/>
    </row>
    <row r="2612" spans="1:9" x14ac:dyDescent="0.25">
      <c r="A2612" s="12"/>
      <c r="B2612" s="12"/>
      <c r="C2612" s="12"/>
      <c r="D2612" s="12"/>
      <c r="E2612" s="12"/>
      <c r="F2612" s="12"/>
      <c r="G2612" s="12"/>
      <c r="H2612" s="12"/>
      <c r="I2612" s="23"/>
    </row>
    <row r="2613" spans="1:9" ht="15" customHeight="1" x14ac:dyDescent="0.25">
      <c r="A2613" s="570" t="s">
        <v>105</v>
      </c>
      <c r="B2613" s="571"/>
      <c r="C2613" s="571"/>
      <c r="D2613" s="571"/>
      <c r="E2613" s="571"/>
      <c r="F2613" s="571"/>
      <c r="G2613" s="571"/>
      <c r="H2613" s="572"/>
      <c r="I2613" s="23"/>
    </row>
    <row r="2614" spans="1:9" x14ac:dyDescent="0.25">
      <c r="A2614" s="4"/>
      <c r="B2614" s="543" t="s">
        <v>12</v>
      </c>
      <c r="C2614" s="544"/>
      <c r="D2614" s="544"/>
      <c r="E2614" s="544"/>
      <c r="F2614" s="544"/>
      <c r="G2614" s="545"/>
      <c r="H2614" s="79"/>
      <c r="I2614" s="23"/>
    </row>
    <row r="2615" spans="1:9" x14ac:dyDescent="0.25">
      <c r="A2615" s="409">
        <v>4251</v>
      </c>
      <c r="B2615" s="409" t="s">
        <v>4265</v>
      </c>
      <c r="C2615" s="409" t="s">
        <v>4265</v>
      </c>
      <c r="D2615" s="409" t="s">
        <v>1215</v>
      </c>
      <c r="E2615" s="409" t="s">
        <v>14</v>
      </c>
      <c r="F2615" s="409">
        <v>116211000</v>
      </c>
      <c r="G2615" s="409">
        <v>116211000</v>
      </c>
      <c r="H2615" s="409">
        <v>1</v>
      </c>
      <c r="I2615" s="23"/>
    </row>
    <row r="2616" spans="1:9" x14ac:dyDescent="0.25">
      <c r="A2616" s="409"/>
      <c r="B2616" s="409"/>
      <c r="C2616" s="409"/>
      <c r="D2616" s="409"/>
      <c r="E2616" s="409"/>
      <c r="F2616" s="409"/>
      <c r="G2616" s="409"/>
      <c r="H2616" s="409"/>
      <c r="I2616" s="23"/>
    </row>
    <row r="2617" spans="1:9" ht="15" customHeight="1" x14ac:dyDescent="0.25">
      <c r="A2617" s="570" t="s">
        <v>150</v>
      </c>
      <c r="B2617" s="571"/>
      <c r="C2617" s="571"/>
      <c r="D2617" s="571"/>
      <c r="E2617" s="571"/>
      <c r="F2617" s="571"/>
      <c r="G2617" s="571"/>
      <c r="H2617" s="572"/>
      <c r="I2617" s="23"/>
    </row>
    <row r="2618" spans="1:9" ht="15" customHeight="1" x14ac:dyDescent="0.25">
      <c r="A2618" s="543" t="s">
        <v>16</v>
      </c>
      <c r="B2618" s="544"/>
      <c r="C2618" s="544"/>
      <c r="D2618" s="544"/>
      <c r="E2618" s="544"/>
      <c r="F2618" s="544"/>
      <c r="G2618" s="544"/>
      <c r="H2618" s="545"/>
      <c r="I2618" s="23"/>
    </row>
    <row r="2619" spans="1:9" x14ac:dyDescent="0.25">
      <c r="A2619" s="104"/>
      <c r="B2619" s="104"/>
      <c r="C2619" s="104"/>
      <c r="D2619" s="104"/>
      <c r="E2619" s="104"/>
      <c r="F2619" s="104"/>
      <c r="G2619" s="104"/>
      <c r="H2619" s="104"/>
      <c r="I2619" s="23"/>
    </row>
    <row r="2620" spans="1:9" x14ac:dyDescent="0.25">
      <c r="A2620" s="4"/>
      <c r="B2620" s="543" t="s">
        <v>8</v>
      </c>
      <c r="C2620" s="544"/>
      <c r="D2620" s="544"/>
      <c r="E2620" s="544"/>
      <c r="F2620" s="544"/>
      <c r="G2620" s="545"/>
      <c r="H2620" s="21"/>
      <c r="I2620" s="23"/>
    </row>
    <row r="2621" spans="1:9" ht="18.75" customHeight="1" x14ac:dyDescent="0.25">
      <c r="A2621" s="4"/>
      <c r="B2621" s="4"/>
      <c r="C2621" s="4"/>
      <c r="D2621" s="4"/>
      <c r="E2621" s="4"/>
      <c r="F2621" s="4"/>
      <c r="G2621" s="4"/>
      <c r="H2621" s="4"/>
      <c r="I2621" s="23"/>
    </row>
    <row r="2622" spans="1:9" ht="15" customHeight="1" x14ac:dyDescent="0.25">
      <c r="A2622" s="4"/>
      <c r="B2622" s="4"/>
      <c r="C2622" s="4"/>
      <c r="D2622" s="4"/>
      <c r="E2622" s="4"/>
      <c r="F2622" s="4"/>
      <c r="G2622" s="4"/>
      <c r="H2622" s="4"/>
      <c r="I2622" s="23"/>
    </row>
    <row r="2623" spans="1:9" ht="15" customHeight="1" x14ac:dyDescent="0.25">
      <c r="A2623" s="543" t="s">
        <v>12</v>
      </c>
      <c r="B2623" s="544"/>
      <c r="C2623" s="544"/>
      <c r="D2623" s="544"/>
      <c r="E2623" s="544"/>
      <c r="F2623" s="544"/>
      <c r="G2623" s="544"/>
      <c r="H2623" s="545"/>
      <c r="I2623" s="23"/>
    </row>
    <row r="2624" spans="1:9" x14ac:dyDescent="0.25">
      <c r="A2624" s="13"/>
      <c r="B2624" s="13"/>
      <c r="C2624" s="13"/>
      <c r="D2624" s="13"/>
      <c r="E2624" s="13"/>
      <c r="F2624" s="13"/>
      <c r="G2624" s="13"/>
      <c r="H2624" s="13"/>
      <c r="I2624" s="23"/>
    </row>
    <row r="2625" spans="1:24" ht="15" customHeight="1" x14ac:dyDescent="0.25">
      <c r="A2625" s="570" t="s">
        <v>264</v>
      </c>
      <c r="B2625" s="571"/>
      <c r="C2625" s="571"/>
      <c r="D2625" s="571"/>
      <c r="E2625" s="571"/>
      <c r="F2625" s="571"/>
      <c r="G2625" s="571"/>
      <c r="H2625" s="572"/>
      <c r="I2625" s="23"/>
    </row>
    <row r="2626" spans="1:24" ht="15" customHeight="1" x14ac:dyDescent="0.25">
      <c r="A2626" s="543" t="s">
        <v>16</v>
      </c>
      <c r="B2626" s="544"/>
      <c r="C2626" s="544"/>
      <c r="D2626" s="544"/>
      <c r="E2626" s="544"/>
      <c r="F2626" s="544"/>
      <c r="G2626" s="544"/>
      <c r="H2626" s="545"/>
      <c r="I2626" s="23"/>
    </row>
    <row r="2627" spans="1:24" ht="27" x14ac:dyDescent="0.25">
      <c r="A2627" s="154">
        <v>5112</v>
      </c>
      <c r="B2627" s="448" t="s">
        <v>4702</v>
      </c>
      <c r="C2627" s="448" t="s">
        <v>1801</v>
      </c>
      <c r="D2627" s="448" t="s">
        <v>384</v>
      </c>
      <c r="E2627" s="448" t="s">
        <v>14</v>
      </c>
      <c r="F2627" s="448">
        <v>51240100</v>
      </c>
      <c r="G2627" s="448">
        <v>51240100</v>
      </c>
      <c r="H2627" s="448">
        <v>1</v>
      </c>
      <c r="I2627" s="23"/>
    </row>
    <row r="2628" spans="1:24" s="439" customFormat="1" ht="15" customHeight="1" x14ac:dyDescent="0.25">
      <c r="A2628" s="543" t="s">
        <v>12</v>
      </c>
      <c r="B2628" s="544"/>
      <c r="C2628" s="544"/>
      <c r="D2628" s="544"/>
      <c r="E2628" s="544"/>
      <c r="F2628" s="544"/>
      <c r="G2628" s="544"/>
      <c r="H2628" s="545"/>
      <c r="I2628" s="442"/>
      <c r="P2628" s="440"/>
      <c r="Q2628" s="440"/>
      <c r="R2628" s="440"/>
      <c r="S2628" s="440"/>
      <c r="T2628" s="440"/>
      <c r="U2628" s="440"/>
      <c r="V2628" s="440"/>
      <c r="W2628" s="440"/>
      <c r="X2628" s="440"/>
    </row>
    <row r="2629" spans="1:24" s="439" customFormat="1" ht="27" x14ac:dyDescent="0.25">
      <c r="A2629" s="482">
        <v>5112</v>
      </c>
      <c r="B2629" s="482" t="s">
        <v>5315</v>
      </c>
      <c r="C2629" s="482" t="s">
        <v>457</v>
      </c>
      <c r="D2629" s="482" t="s">
        <v>1215</v>
      </c>
      <c r="E2629" s="482" t="s">
        <v>14</v>
      </c>
      <c r="F2629" s="482">
        <v>1038463</v>
      </c>
      <c r="G2629" s="482">
        <v>1038463</v>
      </c>
      <c r="H2629" s="482">
        <v>1</v>
      </c>
      <c r="I2629" s="442"/>
      <c r="P2629" s="440"/>
      <c r="Q2629" s="440"/>
      <c r="R2629" s="440"/>
      <c r="S2629" s="440"/>
      <c r="T2629" s="440"/>
      <c r="U2629" s="440"/>
      <c r="V2629" s="440"/>
      <c r="W2629" s="440"/>
      <c r="X2629" s="440"/>
    </row>
    <row r="2630" spans="1:24" ht="15" customHeight="1" x14ac:dyDescent="0.25">
      <c r="A2630" s="570" t="s">
        <v>259</v>
      </c>
      <c r="B2630" s="571"/>
      <c r="C2630" s="571"/>
      <c r="D2630" s="571"/>
      <c r="E2630" s="571"/>
      <c r="F2630" s="571"/>
      <c r="G2630" s="571"/>
      <c r="H2630" s="572"/>
      <c r="I2630" s="23"/>
    </row>
    <row r="2631" spans="1:24" x14ac:dyDescent="0.25">
      <c r="A2631" s="543" t="s">
        <v>8</v>
      </c>
      <c r="B2631" s="544"/>
      <c r="C2631" s="544"/>
      <c r="D2631" s="544"/>
      <c r="E2631" s="544"/>
      <c r="F2631" s="544"/>
      <c r="G2631" s="544"/>
      <c r="H2631" s="545"/>
      <c r="I2631" s="23"/>
    </row>
    <row r="2632" spans="1:24" x14ac:dyDescent="0.25">
      <c r="A2632" s="13">
        <v>5129</v>
      </c>
      <c r="B2632" s="13" t="s">
        <v>4109</v>
      </c>
      <c r="C2632" s="13" t="s">
        <v>1516</v>
      </c>
      <c r="D2632" s="13" t="s">
        <v>9</v>
      </c>
      <c r="E2632" s="13" t="s">
        <v>10</v>
      </c>
      <c r="F2632" s="13">
        <v>36500</v>
      </c>
      <c r="G2632" s="13">
        <f>+F2632*H2632</f>
        <v>1095000</v>
      </c>
      <c r="H2632" s="13">
        <v>30</v>
      </c>
      <c r="I2632" s="23"/>
    </row>
    <row r="2633" spans="1:24" x14ac:dyDescent="0.25">
      <c r="A2633" s="13">
        <v>5129</v>
      </c>
      <c r="B2633" s="13" t="s">
        <v>2032</v>
      </c>
      <c r="C2633" s="13" t="s">
        <v>1586</v>
      </c>
      <c r="D2633" s="13" t="s">
        <v>9</v>
      </c>
      <c r="E2633" s="13" t="s">
        <v>10</v>
      </c>
      <c r="F2633" s="13">
        <v>137000</v>
      </c>
      <c r="G2633" s="13">
        <f>+F2633*H2633</f>
        <v>8905000</v>
      </c>
      <c r="H2633" s="13">
        <v>65</v>
      </c>
      <c r="I2633" s="23"/>
    </row>
    <row r="2634" spans="1:24" s="439" customFormat="1" x14ac:dyDescent="0.25">
      <c r="A2634" s="13">
        <v>5129</v>
      </c>
      <c r="B2634" s="13" t="s">
        <v>5359</v>
      </c>
      <c r="C2634" s="13" t="s">
        <v>1586</v>
      </c>
      <c r="D2634" s="13" t="s">
        <v>9</v>
      </c>
      <c r="E2634" s="13" t="s">
        <v>10</v>
      </c>
      <c r="F2634" s="13">
        <v>0</v>
      </c>
      <c r="G2634" s="13">
        <v>0</v>
      </c>
      <c r="H2634" s="13">
        <v>50</v>
      </c>
      <c r="I2634" s="442"/>
      <c r="P2634" s="440"/>
      <c r="Q2634" s="440"/>
      <c r="R2634" s="440"/>
      <c r="S2634" s="440"/>
      <c r="T2634" s="440"/>
      <c r="U2634" s="440"/>
      <c r="V2634" s="440"/>
      <c r="W2634" s="440"/>
      <c r="X2634" s="440"/>
    </row>
    <row r="2635" spans="1:24" s="439" customFormat="1" ht="27" x14ac:dyDescent="0.25">
      <c r="A2635" s="13">
        <v>5129</v>
      </c>
      <c r="B2635" s="13" t="s">
        <v>5475</v>
      </c>
      <c r="C2635" s="13" t="s">
        <v>427</v>
      </c>
      <c r="D2635" s="13" t="s">
        <v>384</v>
      </c>
      <c r="E2635" s="13" t="s">
        <v>10</v>
      </c>
      <c r="F2635" s="13">
        <v>0</v>
      </c>
      <c r="G2635" s="13">
        <v>0</v>
      </c>
      <c r="H2635" s="13">
        <v>100</v>
      </c>
      <c r="I2635" s="442"/>
      <c r="P2635" s="440"/>
      <c r="Q2635" s="440"/>
      <c r="R2635" s="440"/>
      <c r="S2635" s="440"/>
      <c r="T2635" s="440"/>
      <c r="U2635" s="440"/>
      <c r="V2635" s="440"/>
      <c r="W2635" s="440"/>
      <c r="X2635" s="440"/>
    </row>
    <row r="2636" spans="1:24" ht="15" customHeight="1" x14ac:dyDescent="0.25">
      <c r="A2636" s="570" t="s">
        <v>265</v>
      </c>
      <c r="B2636" s="571"/>
      <c r="C2636" s="571"/>
      <c r="D2636" s="571"/>
      <c r="E2636" s="571"/>
      <c r="F2636" s="571"/>
      <c r="G2636" s="571"/>
      <c r="H2636" s="572"/>
      <c r="I2636" s="23"/>
    </row>
    <row r="2637" spans="1:24" ht="15" customHeight="1" x14ac:dyDescent="0.25">
      <c r="A2637" s="543" t="s">
        <v>12</v>
      </c>
      <c r="B2637" s="544"/>
      <c r="C2637" s="544"/>
      <c r="D2637" s="544"/>
      <c r="E2637" s="544"/>
      <c r="F2637" s="544"/>
      <c r="G2637" s="544"/>
      <c r="H2637" s="545"/>
      <c r="I2637" s="23"/>
    </row>
    <row r="2638" spans="1:24" x14ac:dyDescent="0.25">
      <c r="A2638" s="115"/>
      <c r="B2638" s="115"/>
      <c r="C2638" s="115"/>
      <c r="D2638" s="115"/>
      <c r="E2638" s="115"/>
      <c r="F2638" s="115"/>
      <c r="G2638" s="115"/>
      <c r="H2638" s="115"/>
      <c r="I2638" s="23"/>
    </row>
    <row r="2639" spans="1:24" ht="15" customHeight="1" x14ac:dyDescent="0.25">
      <c r="A2639" s="570" t="s">
        <v>119</v>
      </c>
      <c r="B2639" s="571"/>
      <c r="C2639" s="571"/>
      <c r="D2639" s="571"/>
      <c r="E2639" s="571"/>
      <c r="F2639" s="571"/>
      <c r="G2639" s="571"/>
      <c r="H2639" s="572"/>
      <c r="I2639" s="23"/>
    </row>
    <row r="2640" spans="1:24" x14ac:dyDescent="0.25">
      <c r="A2640" s="4"/>
      <c r="B2640" s="543" t="s">
        <v>12</v>
      </c>
      <c r="C2640" s="544"/>
      <c r="D2640" s="544"/>
      <c r="E2640" s="544"/>
      <c r="F2640" s="544"/>
      <c r="G2640" s="545"/>
      <c r="H2640" s="21"/>
      <c r="I2640" s="23"/>
    </row>
    <row r="2641" spans="1:9" x14ac:dyDescent="0.25">
      <c r="A2641" s="4">
        <v>4239</v>
      </c>
      <c r="B2641" s="4" t="s">
        <v>745</v>
      </c>
      <c r="C2641" s="4" t="s">
        <v>27</v>
      </c>
      <c r="D2641" s="4" t="s">
        <v>13</v>
      </c>
      <c r="E2641" s="4" t="s">
        <v>14</v>
      </c>
      <c r="F2641" s="4">
        <v>1820000</v>
      </c>
      <c r="G2641" s="4">
        <v>1820000</v>
      </c>
      <c r="H2641" s="4">
        <v>1</v>
      </c>
      <c r="I2641" s="23"/>
    </row>
    <row r="2642" spans="1:9" ht="15" customHeight="1" x14ac:dyDescent="0.25">
      <c r="A2642" s="558" t="s">
        <v>5466</v>
      </c>
      <c r="B2642" s="559"/>
      <c r="C2642" s="559"/>
      <c r="D2642" s="559"/>
      <c r="E2642" s="559"/>
      <c r="F2642" s="559"/>
      <c r="G2642" s="559"/>
      <c r="H2642" s="560"/>
      <c r="I2642" s="23"/>
    </row>
    <row r="2643" spans="1:9" ht="15" customHeight="1" x14ac:dyDescent="0.25">
      <c r="A2643" s="546" t="s">
        <v>41</v>
      </c>
      <c r="B2643" s="547"/>
      <c r="C2643" s="547"/>
      <c r="D2643" s="547"/>
      <c r="E2643" s="547"/>
      <c r="F2643" s="547"/>
      <c r="G2643" s="547"/>
      <c r="H2643" s="548"/>
      <c r="I2643" s="23"/>
    </row>
    <row r="2644" spans="1:9" x14ac:dyDescent="0.25">
      <c r="A2644" s="543" t="s">
        <v>8</v>
      </c>
      <c r="B2644" s="544"/>
      <c r="C2644" s="544"/>
      <c r="D2644" s="544"/>
      <c r="E2644" s="544"/>
      <c r="F2644" s="544"/>
      <c r="G2644" s="544"/>
      <c r="H2644" s="545"/>
      <c r="I2644" s="23"/>
    </row>
    <row r="2645" spans="1:9" x14ac:dyDescent="0.25">
      <c r="A2645" s="426">
        <v>4264</v>
      </c>
      <c r="B2645" s="426" t="s">
        <v>4522</v>
      </c>
      <c r="C2645" s="426" t="s">
        <v>232</v>
      </c>
      <c r="D2645" s="426" t="s">
        <v>9</v>
      </c>
      <c r="E2645" s="426" t="s">
        <v>11</v>
      </c>
      <c r="F2645" s="426">
        <v>480</v>
      </c>
      <c r="G2645" s="426">
        <f>+F2645*H2645</f>
        <v>5280000</v>
      </c>
      <c r="H2645" s="426">
        <v>11000</v>
      </c>
      <c r="I2645" s="23"/>
    </row>
    <row r="2646" spans="1:9" x14ac:dyDescent="0.25">
      <c r="A2646" s="426">
        <v>5129</v>
      </c>
      <c r="B2646" s="426" t="s">
        <v>3533</v>
      </c>
      <c r="C2646" s="426" t="s">
        <v>3534</v>
      </c>
      <c r="D2646" s="426" t="s">
        <v>9</v>
      </c>
      <c r="E2646" s="426" t="s">
        <v>10</v>
      </c>
      <c r="F2646" s="426">
        <v>200000</v>
      </c>
      <c r="G2646" s="426">
        <f>+F2646*H2646</f>
        <v>400000</v>
      </c>
      <c r="H2646" s="426">
        <v>2</v>
      </c>
      <c r="I2646" s="23"/>
    </row>
    <row r="2647" spans="1:9" x14ac:dyDescent="0.25">
      <c r="A2647" s="366">
        <v>5122</v>
      </c>
      <c r="B2647" s="426" t="s">
        <v>3520</v>
      </c>
      <c r="C2647" s="426" t="s">
        <v>2116</v>
      </c>
      <c r="D2647" s="426" t="s">
        <v>9</v>
      </c>
      <c r="E2647" s="426" t="s">
        <v>10</v>
      </c>
      <c r="F2647" s="426">
        <v>300000</v>
      </c>
      <c r="G2647" s="426">
        <f>+F2647*H2647</f>
        <v>300000</v>
      </c>
      <c r="H2647" s="426">
        <v>1</v>
      </c>
      <c r="I2647" s="23"/>
    </row>
    <row r="2648" spans="1:9" x14ac:dyDescent="0.25">
      <c r="A2648" s="366">
        <v>5122</v>
      </c>
      <c r="B2648" s="366" t="s">
        <v>3521</v>
      </c>
      <c r="C2648" s="366" t="s">
        <v>410</v>
      </c>
      <c r="D2648" s="366" t="s">
        <v>9</v>
      </c>
      <c r="E2648" s="366" t="s">
        <v>10</v>
      </c>
      <c r="F2648" s="366">
        <v>450000</v>
      </c>
      <c r="G2648" s="366">
        <f t="shared" ref="G2648:G2658" si="49">+F2648*H2648</f>
        <v>450000</v>
      </c>
      <c r="H2648" s="366">
        <v>1</v>
      </c>
      <c r="I2648" s="23"/>
    </row>
    <row r="2649" spans="1:9" x14ac:dyDescent="0.25">
      <c r="A2649" s="366">
        <v>5122</v>
      </c>
      <c r="B2649" s="366" t="s">
        <v>3522</v>
      </c>
      <c r="C2649" s="366" t="s">
        <v>410</v>
      </c>
      <c r="D2649" s="366" t="s">
        <v>9</v>
      </c>
      <c r="E2649" s="366" t="s">
        <v>10</v>
      </c>
      <c r="F2649" s="366">
        <v>330000</v>
      </c>
      <c r="G2649" s="366">
        <f t="shared" si="49"/>
        <v>1320000</v>
      </c>
      <c r="H2649" s="366">
        <v>4</v>
      </c>
      <c r="I2649" s="23"/>
    </row>
    <row r="2650" spans="1:9" x14ac:dyDescent="0.25">
      <c r="A2650" s="366">
        <v>5122</v>
      </c>
      <c r="B2650" s="366" t="s">
        <v>3523</v>
      </c>
      <c r="C2650" s="366" t="s">
        <v>2115</v>
      </c>
      <c r="D2650" s="366" t="s">
        <v>9</v>
      </c>
      <c r="E2650" s="366" t="s">
        <v>10</v>
      </c>
      <c r="F2650" s="366">
        <v>250000</v>
      </c>
      <c r="G2650" s="366">
        <f t="shared" si="49"/>
        <v>250000</v>
      </c>
      <c r="H2650" s="366">
        <v>1</v>
      </c>
      <c r="I2650" s="23"/>
    </row>
    <row r="2651" spans="1:9" x14ac:dyDescent="0.25">
      <c r="A2651" s="366">
        <v>5122</v>
      </c>
      <c r="B2651" s="366" t="s">
        <v>3524</v>
      </c>
      <c r="C2651" s="366" t="s">
        <v>2115</v>
      </c>
      <c r="D2651" s="366" t="s">
        <v>9</v>
      </c>
      <c r="E2651" s="366" t="s">
        <v>10</v>
      </c>
      <c r="F2651" s="366">
        <v>950000</v>
      </c>
      <c r="G2651" s="366">
        <f t="shared" si="49"/>
        <v>950000</v>
      </c>
      <c r="H2651" s="366">
        <v>1</v>
      </c>
      <c r="I2651" s="23"/>
    </row>
    <row r="2652" spans="1:9" x14ac:dyDescent="0.25">
      <c r="A2652" s="366">
        <v>5122</v>
      </c>
      <c r="B2652" s="366" t="s">
        <v>3525</v>
      </c>
      <c r="C2652" s="366" t="s">
        <v>3315</v>
      </c>
      <c r="D2652" s="366" t="s">
        <v>9</v>
      </c>
      <c r="E2652" s="366" t="s">
        <v>10</v>
      </c>
      <c r="F2652" s="366">
        <v>5000</v>
      </c>
      <c r="G2652" s="366">
        <f t="shared" si="49"/>
        <v>45000</v>
      </c>
      <c r="H2652" s="366">
        <v>9</v>
      </c>
      <c r="I2652" s="23"/>
    </row>
    <row r="2653" spans="1:9" x14ac:dyDescent="0.25">
      <c r="A2653" s="366">
        <v>5122</v>
      </c>
      <c r="B2653" s="366" t="s">
        <v>3526</v>
      </c>
      <c r="C2653" s="366" t="s">
        <v>3315</v>
      </c>
      <c r="D2653" s="366" t="s">
        <v>9</v>
      </c>
      <c r="E2653" s="366" t="s">
        <v>10</v>
      </c>
      <c r="F2653" s="366">
        <v>35000</v>
      </c>
      <c r="G2653" s="366">
        <f t="shared" si="49"/>
        <v>70000</v>
      </c>
      <c r="H2653" s="366">
        <v>2</v>
      </c>
      <c r="I2653" s="23"/>
    </row>
    <row r="2654" spans="1:9" x14ac:dyDescent="0.25">
      <c r="A2654" s="366">
        <v>5122</v>
      </c>
      <c r="B2654" s="366" t="s">
        <v>3527</v>
      </c>
      <c r="C2654" s="366" t="s">
        <v>3528</v>
      </c>
      <c r="D2654" s="366" t="s">
        <v>9</v>
      </c>
      <c r="E2654" s="366" t="s">
        <v>10</v>
      </c>
      <c r="F2654" s="366">
        <v>9500</v>
      </c>
      <c r="G2654" s="366">
        <f t="shared" si="49"/>
        <v>95000</v>
      </c>
      <c r="H2654" s="366">
        <v>10</v>
      </c>
      <c r="I2654" s="23"/>
    </row>
    <row r="2655" spans="1:9" x14ac:dyDescent="0.25">
      <c r="A2655" s="366">
        <v>5122</v>
      </c>
      <c r="B2655" s="366" t="s">
        <v>3529</v>
      </c>
      <c r="C2655" s="366" t="s">
        <v>2295</v>
      </c>
      <c r="D2655" s="366" t="s">
        <v>9</v>
      </c>
      <c r="E2655" s="366" t="s">
        <v>10</v>
      </c>
      <c r="F2655" s="366">
        <v>15000</v>
      </c>
      <c r="G2655" s="366">
        <f t="shared" si="49"/>
        <v>150000</v>
      </c>
      <c r="H2655" s="366">
        <v>10</v>
      </c>
      <c r="I2655" s="23"/>
    </row>
    <row r="2656" spans="1:9" ht="27" x14ac:dyDescent="0.25">
      <c r="A2656" s="366">
        <v>5122</v>
      </c>
      <c r="B2656" s="366" t="s">
        <v>3530</v>
      </c>
      <c r="C2656" s="366" t="s">
        <v>419</v>
      </c>
      <c r="D2656" s="366" t="s">
        <v>9</v>
      </c>
      <c r="E2656" s="366" t="s">
        <v>10</v>
      </c>
      <c r="F2656" s="366">
        <v>250000</v>
      </c>
      <c r="G2656" s="366">
        <f t="shared" si="49"/>
        <v>1000000</v>
      </c>
      <c r="H2656" s="366">
        <v>4</v>
      </c>
      <c r="I2656" s="23"/>
    </row>
    <row r="2657" spans="1:9" ht="27" x14ac:dyDescent="0.25">
      <c r="A2657" s="366">
        <v>5122</v>
      </c>
      <c r="B2657" s="366" t="s">
        <v>3531</v>
      </c>
      <c r="C2657" s="366" t="s">
        <v>19</v>
      </c>
      <c r="D2657" s="366" t="s">
        <v>9</v>
      </c>
      <c r="E2657" s="366" t="s">
        <v>10</v>
      </c>
      <c r="F2657" s="366">
        <v>24000</v>
      </c>
      <c r="G2657" s="366">
        <f t="shared" si="49"/>
        <v>240000</v>
      </c>
      <c r="H2657" s="366">
        <v>10</v>
      </c>
      <c r="I2657" s="23"/>
    </row>
    <row r="2658" spans="1:9" ht="27" x14ac:dyDescent="0.25">
      <c r="A2658" s="366">
        <v>5122</v>
      </c>
      <c r="B2658" s="366" t="s">
        <v>3532</v>
      </c>
      <c r="C2658" s="366" t="s">
        <v>19</v>
      </c>
      <c r="D2658" s="366" t="s">
        <v>9</v>
      </c>
      <c r="E2658" s="366" t="s">
        <v>10</v>
      </c>
      <c r="F2658" s="366">
        <v>130000</v>
      </c>
      <c r="G2658" s="366">
        <f t="shared" si="49"/>
        <v>130000</v>
      </c>
      <c r="H2658" s="366">
        <v>1</v>
      </c>
      <c r="I2658" s="23"/>
    </row>
    <row r="2659" spans="1:9" x14ac:dyDescent="0.25">
      <c r="A2659" s="366">
        <v>4267</v>
      </c>
      <c r="B2659" s="366" t="s">
        <v>2592</v>
      </c>
      <c r="C2659" s="366" t="s">
        <v>1697</v>
      </c>
      <c r="D2659" s="366" t="s">
        <v>9</v>
      </c>
      <c r="E2659" s="366" t="s">
        <v>856</v>
      </c>
      <c r="F2659" s="366">
        <v>200</v>
      </c>
      <c r="G2659" s="366">
        <f>+F2659*H2659</f>
        <v>8000</v>
      </c>
      <c r="H2659" s="366">
        <v>40</v>
      </c>
      <c r="I2659" s="23"/>
    </row>
    <row r="2660" spans="1:9" x14ac:dyDescent="0.25">
      <c r="A2660" s="366">
        <v>4267</v>
      </c>
      <c r="B2660" s="366" t="s">
        <v>2593</v>
      </c>
      <c r="C2660" s="366" t="s">
        <v>1697</v>
      </c>
      <c r="D2660" s="366" t="s">
        <v>9</v>
      </c>
      <c r="E2660" s="366" t="s">
        <v>856</v>
      </c>
      <c r="F2660" s="366">
        <v>200</v>
      </c>
      <c r="G2660" s="366">
        <f t="shared" ref="G2660:G2686" si="50">+F2660*H2660</f>
        <v>80000</v>
      </c>
      <c r="H2660" s="366">
        <v>400</v>
      </c>
      <c r="I2660" s="23"/>
    </row>
    <row r="2661" spans="1:9" ht="27" x14ac:dyDescent="0.25">
      <c r="A2661" s="322">
        <v>4267</v>
      </c>
      <c r="B2661" s="322" t="s">
        <v>2594</v>
      </c>
      <c r="C2661" s="322" t="s">
        <v>35</v>
      </c>
      <c r="D2661" s="322" t="s">
        <v>9</v>
      </c>
      <c r="E2661" s="322" t="s">
        <v>10</v>
      </c>
      <c r="F2661" s="322">
        <v>300</v>
      </c>
      <c r="G2661" s="322">
        <f t="shared" si="50"/>
        <v>96000</v>
      </c>
      <c r="H2661" s="322">
        <v>320</v>
      </c>
      <c r="I2661" s="23"/>
    </row>
    <row r="2662" spans="1:9" ht="27" x14ac:dyDescent="0.25">
      <c r="A2662" s="322">
        <v>4267</v>
      </c>
      <c r="B2662" s="322" t="s">
        <v>2595</v>
      </c>
      <c r="C2662" s="322" t="s">
        <v>35</v>
      </c>
      <c r="D2662" s="322" t="s">
        <v>9</v>
      </c>
      <c r="E2662" s="322" t="s">
        <v>10</v>
      </c>
      <c r="F2662" s="322">
        <v>1700</v>
      </c>
      <c r="G2662" s="322">
        <f t="shared" si="50"/>
        <v>39100</v>
      </c>
      <c r="H2662" s="322">
        <v>23</v>
      </c>
      <c r="I2662" s="23"/>
    </row>
    <row r="2663" spans="1:9" x14ac:dyDescent="0.25">
      <c r="A2663" s="322">
        <v>4267</v>
      </c>
      <c r="B2663" s="322" t="s">
        <v>2596</v>
      </c>
      <c r="C2663" s="322" t="s">
        <v>2597</v>
      </c>
      <c r="D2663" s="322" t="s">
        <v>9</v>
      </c>
      <c r="E2663" s="322" t="s">
        <v>10</v>
      </c>
      <c r="F2663" s="322">
        <v>800</v>
      </c>
      <c r="G2663" s="322">
        <f t="shared" si="50"/>
        <v>16000</v>
      </c>
      <c r="H2663" s="322">
        <v>20</v>
      </c>
      <c r="I2663" s="23"/>
    </row>
    <row r="2664" spans="1:9" x14ac:dyDescent="0.25">
      <c r="A2664" s="322">
        <v>4267</v>
      </c>
      <c r="B2664" s="322" t="s">
        <v>2598</v>
      </c>
      <c r="C2664" s="322" t="s">
        <v>1503</v>
      </c>
      <c r="D2664" s="322" t="s">
        <v>9</v>
      </c>
      <c r="E2664" s="322" t="s">
        <v>10</v>
      </c>
      <c r="F2664" s="322">
        <v>1000</v>
      </c>
      <c r="G2664" s="322">
        <f t="shared" si="50"/>
        <v>100000</v>
      </c>
      <c r="H2664" s="322">
        <v>100</v>
      </c>
      <c r="I2664" s="23"/>
    </row>
    <row r="2665" spans="1:9" x14ac:dyDescent="0.25">
      <c r="A2665" s="322">
        <v>4267</v>
      </c>
      <c r="B2665" s="322" t="s">
        <v>2599</v>
      </c>
      <c r="C2665" s="322" t="s">
        <v>1504</v>
      </c>
      <c r="D2665" s="322" t="s">
        <v>9</v>
      </c>
      <c r="E2665" s="322" t="s">
        <v>10</v>
      </c>
      <c r="F2665" s="322">
        <v>650</v>
      </c>
      <c r="G2665" s="322">
        <f t="shared" si="50"/>
        <v>13000</v>
      </c>
      <c r="H2665" s="322">
        <v>20</v>
      </c>
      <c r="I2665" s="23"/>
    </row>
    <row r="2666" spans="1:9" x14ac:dyDescent="0.25">
      <c r="A2666" s="322">
        <v>4267</v>
      </c>
      <c r="B2666" s="322" t="s">
        <v>2600</v>
      </c>
      <c r="C2666" s="322" t="s">
        <v>1505</v>
      </c>
      <c r="D2666" s="322" t="s">
        <v>9</v>
      </c>
      <c r="E2666" s="322" t="s">
        <v>10</v>
      </c>
      <c r="F2666" s="322">
        <v>2800</v>
      </c>
      <c r="G2666" s="322">
        <f t="shared" si="50"/>
        <v>112000</v>
      </c>
      <c r="H2666" s="322">
        <v>40</v>
      </c>
      <c r="I2666" s="23"/>
    </row>
    <row r="2667" spans="1:9" x14ac:dyDescent="0.25">
      <c r="A2667" s="322">
        <v>4267</v>
      </c>
      <c r="B2667" s="322" t="s">
        <v>2601</v>
      </c>
      <c r="C2667" s="322" t="s">
        <v>2313</v>
      </c>
      <c r="D2667" s="322" t="s">
        <v>9</v>
      </c>
      <c r="E2667" s="322" t="s">
        <v>10</v>
      </c>
      <c r="F2667" s="322">
        <v>500</v>
      </c>
      <c r="G2667" s="322">
        <f t="shared" si="50"/>
        <v>420000</v>
      </c>
      <c r="H2667" s="322">
        <v>840</v>
      </c>
      <c r="I2667" s="23"/>
    </row>
    <row r="2668" spans="1:9" x14ac:dyDescent="0.25">
      <c r="A2668" s="322">
        <v>4267</v>
      </c>
      <c r="B2668" s="322" t="s">
        <v>2602</v>
      </c>
      <c r="C2668" s="322" t="s">
        <v>1509</v>
      </c>
      <c r="D2668" s="322" t="s">
        <v>9</v>
      </c>
      <c r="E2668" s="322" t="s">
        <v>10</v>
      </c>
      <c r="F2668" s="322">
        <v>250</v>
      </c>
      <c r="G2668" s="322">
        <f t="shared" si="50"/>
        <v>210000</v>
      </c>
      <c r="H2668" s="322">
        <v>840</v>
      </c>
      <c r="I2668" s="23"/>
    </row>
    <row r="2669" spans="1:9" ht="27" x14ac:dyDescent="0.25">
      <c r="A2669" s="322">
        <v>4267</v>
      </c>
      <c r="B2669" s="322" t="s">
        <v>2603</v>
      </c>
      <c r="C2669" s="322" t="s">
        <v>1632</v>
      </c>
      <c r="D2669" s="322" t="s">
        <v>9</v>
      </c>
      <c r="E2669" s="322" t="s">
        <v>10</v>
      </c>
      <c r="F2669" s="322">
        <v>3000</v>
      </c>
      <c r="G2669" s="322">
        <f t="shared" si="50"/>
        <v>36000</v>
      </c>
      <c r="H2669" s="322">
        <v>12</v>
      </c>
      <c r="I2669" s="23"/>
    </row>
    <row r="2670" spans="1:9" x14ac:dyDescent="0.25">
      <c r="A2670" s="322">
        <v>4267</v>
      </c>
      <c r="B2670" s="322" t="s">
        <v>2604</v>
      </c>
      <c r="C2670" s="322" t="s">
        <v>1377</v>
      </c>
      <c r="D2670" s="322" t="s">
        <v>9</v>
      </c>
      <c r="E2670" s="322" t="s">
        <v>10</v>
      </c>
      <c r="F2670" s="322">
        <v>9000</v>
      </c>
      <c r="G2670" s="322">
        <f t="shared" si="50"/>
        <v>108000</v>
      </c>
      <c r="H2670" s="322">
        <v>12</v>
      </c>
      <c r="I2670" s="23"/>
    </row>
    <row r="2671" spans="1:9" ht="27" x14ac:dyDescent="0.25">
      <c r="A2671" s="322">
        <v>4267</v>
      </c>
      <c r="B2671" s="322" t="s">
        <v>2605</v>
      </c>
      <c r="C2671" s="322" t="s">
        <v>1512</v>
      </c>
      <c r="D2671" s="322" t="s">
        <v>9</v>
      </c>
      <c r="E2671" s="322" t="s">
        <v>10</v>
      </c>
      <c r="F2671" s="322">
        <v>2700</v>
      </c>
      <c r="G2671" s="322">
        <f t="shared" si="50"/>
        <v>32400</v>
      </c>
      <c r="H2671" s="322">
        <v>12</v>
      </c>
      <c r="I2671" s="23"/>
    </row>
    <row r="2672" spans="1:9" x14ac:dyDescent="0.25">
      <c r="A2672" s="322">
        <v>4267</v>
      </c>
      <c r="B2672" s="322" t="s">
        <v>2606</v>
      </c>
      <c r="C2672" s="322" t="s">
        <v>1513</v>
      </c>
      <c r="D2672" s="322" t="s">
        <v>9</v>
      </c>
      <c r="E2672" s="322" t="s">
        <v>10</v>
      </c>
      <c r="F2672" s="322">
        <v>1800</v>
      </c>
      <c r="G2672" s="322">
        <f t="shared" si="50"/>
        <v>36000</v>
      </c>
      <c r="H2672" s="322">
        <v>20</v>
      </c>
      <c r="I2672" s="23"/>
    </row>
    <row r="2673" spans="1:9" x14ac:dyDescent="0.25">
      <c r="A2673" s="322">
        <v>4267</v>
      </c>
      <c r="B2673" s="322" t="s">
        <v>2607</v>
      </c>
      <c r="C2673" s="322" t="s">
        <v>830</v>
      </c>
      <c r="D2673" s="322" t="s">
        <v>9</v>
      </c>
      <c r="E2673" s="322" t="s">
        <v>10</v>
      </c>
      <c r="F2673" s="322">
        <v>300</v>
      </c>
      <c r="G2673" s="322">
        <f t="shared" si="50"/>
        <v>18300</v>
      </c>
      <c r="H2673" s="322">
        <v>61</v>
      </c>
      <c r="I2673" s="23"/>
    </row>
    <row r="2674" spans="1:9" x14ac:dyDescent="0.25">
      <c r="A2674" s="322">
        <v>4267</v>
      </c>
      <c r="B2674" s="322" t="s">
        <v>2608</v>
      </c>
      <c r="C2674" s="322" t="s">
        <v>2343</v>
      </c>
      <c r="D2674" s="322" t="s">
        <v>9</v>
      </c>
      <c r="E2674" s="322" t="s">
        <v>10</v>
      </c>
      <c r="F2674" s="322">
        <v>9000</v>
      </c>
      <c r="G2674" s="322">
        <f t="shared" si="50"/>
        <v>36000</v>
      </c>
      <c r="H2674" s="322">
        <v>4</v>
      </c>
      <c r="I2674" s="23"/>
    </row>
    <row r="2675" spans="1:9" x14ac:dyDescent="0.25">
      <c r="A2675" s="322">
        <v>4267</v>
      </c>
      <c r="B2675" s="322" t="s">
        <v>2609</v>
      </c>
      <c r="C2675" s="322" t="s">
        <v>1518</v>
      </c>
      <c r="D2675" s="322" t="s">
        <v>9</v>
      </c>
      <c r="E2675" s="322" t="s">
        <v>10</v>
      </c>
      <c r="F2675" s="322">
        <v>900</v>
      </c>
      <c r="G2675" s="322">
        <f t="shared" si="50"/>
        <v>54000</v>
      </c>
      <c r="H2675" s="322">
        <v>60</v>
      </c>
      <c r="I2675" s="23"/>
    </row>
    <row r="2676" spans="1:9" x14ac:dyDescent="0.25">
      <c r="A2676" s="322">
        <v>4267</v>
      </c>
      <c r="B2676" s="322" t="s">
        <v>2610</v>
      </c>
      <c r="C2676" s="322" t="s">
        <v>1520</v>
      </c>
      <c r="D2676" s="322" t="s">
        <v>9</v>
      </c>
      <c r="E2676" s="322" t="s">
        <v>10</v>
      </c>
      <c r="F2676" s="322">
        <v>800</v>
      </c>
      <c r="G2676" s="322">
        <f t="shared" si="50"/>
        <v>32000</v>
      </c>
      <c r="H2676" s="322">
        <v>40</v>
      </c>
      <c r="I2676" s="23"/>
    </row>
    <row r="2677" spans="1:9" x14ac:dyDescent="0.25">
      <c r="A2677" s="322">
        <v>4267</v>
      </c>
      <c r="B2677" s="322" t="s">
        <v>2611</v>
      </c>
      <c r="C2677" s="322" t="s">
        <v>1521</v>
      </c>
      <c r="D2677" s="322" t="s">
        <v>9</v>
      </c>
      <c r="E2677" s="322" t="s">
        <v>10</v>
      </c>
      <c r="F2677" s="322">
        <v>250</v>
      </c>
      <c r="G2677" s="322">
        <f t="shared" si="50"/>
        <v>10000</v>
      </c>
      <c r="H2677" s="322">
        <v>40</v>
      </c>
      <c r="I2677" s="23"/>
    </row>
    <row r="2678" spans="1:9" x14ac:dyDescent="0.25">
      <c r="A2678" s="322">
        <v>4267</v>
      </c>
      <c r="B2678" s="322" t="s">
        <v>2612</v>
      </c>
      <c r="C2678" s="322" t="s">
        <v>1522</v>
      </c>
      <c r="D2678" s="322" t="s">
        <v>9</v>
      </c>
      <c r="E2678" s="322" t="s">
        <v>11</v>
      </c>
      <c r="F2678" s="322">
        <v>850</v>
      </c>
      <c r="G2678" s="322">
        <f t="shared" si="50"/>
        <v>51000</v>
      </c>
      <c r="H2678" s="322">
        <v>60</v>
      </c>
      <c r="I2678" s="23"/>
    </row>
    <row r="2679" spans="1:9" x14ac:dyDescent="0.25">
      <c r="A2679" s="322">
        <v>4267</v>
      </c>
      <c r="B2679" s="322" t="s">
        <v>2613</v>
      </c>
      <c r="C2679" s="322" t="s">
        <v>1522</v>
      </c>
      <c r="D2679" s="322" t="s">
        <v>9</v>
      </c>
      <c r="E2679" s="322" t="s">
        <v>11</v>
      </c>
      <c r="F2679" s="322">
        <v>150</v>
      </c>
      <c r="G2679" s="322">
        <f t="shared" si="50"/>
        <v>12000</v>
      </c>
      <c r="H2679" s="322">
        <v>80</v>
      </c>
      <c r="I2679" s="23"/>
    </row>
    <row r="2680" spans="1:9" ht="27" x14ac:dyDescent="0.25">
      <c r="A2680" s="322">
        <v>4267</v>
      </c>
      <c r="B2680" s="322" t="s">
        <v>2614</v>
      </c>
      <c r="C2680" s="322" t="s">
        <v>1524</v>
      </c>
      <c r="D2680" s="322" t="s">
        <v>9</v>
      </c>
      <c r="E2680" s="322" t="s">
        <v>546</v>
      </c>
      <c r="F2680" s="322">
        <v>850</v>
      </c>
      <c r="G2680" s="322">
        <f t="shared" si="50"/>
        <v>10200</v>
      </c>
      <c r="H2680" s="322">
        <v>12</v>
      </c>
      <c r="I2680" s="23"/>
    </row>
    <row r="2681" spans="1:9" x14ac:dyDescent="0.25">
      <c r="A2681" s="322">
        <v>4267</v>
      </c>
      <c r="B2681" s="322" t="s">
        <v>2615</v>
      </c>
      <c r="C2681" s="322" t="s">
        <v>1525</v>
      </c>
      <c r="D2681" s="322" t="s">
        <v>9</v>
      </c>
      <c r="E2681" s="322" t="s">
        <v>11</v>
      </c>
      <c r="F2681" s="322">
        <v>1000</v>
      </c>
      <c r="G2681" s="322">
        <f t="shared" si="50"/>
        <v>200000</v>
      </c>
      <c r="H2681" s="322">
        <v>200</v>
      </c>
      <c r="I2681" s="23"/>
    </row>
    <row r="2682" spans="1:9" ht="27" x14ac:dyDescent="0.25">
      <c r="A2682" s="322">
        <v>4267</v>
      </c>
      <c r="B2682" s="322" t="s">
        <v>2616</v>
      </c>
      <c r="C2682" s="322" t="s">
        <v>1526</v>
      </c>
      <c r="D2682" s="322" t="s">
        <v>9</v>
      </c>
      <c r="E2682" s="322" t="s">
        <v>11</v>
      </c>
      <c r="F2682" s="322">
        <v>850</v>
      </c>
      <c r="G2682" s="322">
        <f t="shared" si="50"/>
        <v>68000</v>
      </c>
      <c r="H2682" s="322">
        <v>80</v>
      </c>
      <c r="I2682" s="23"/>
    </row>
    <row r="2683" spans="1:9" x14ac:dyDescent="0.25">
      <c r="A2683" s="322">
        <v>4267</v>
      </c>
      <c r="B2683" s="322" t="s">
        <v>2617</v>
      </c>
      <c r="C2683" s="322" t="s">
        <v>841</v>
      </c>
      <c r="D2683" s="322" t="s">
        <v>9</v>
      </c>
      <c r="E2683" s="322" t="s">
        <v>11</v>
      </c>
      <c r="F2683" s="322">
        <v>850</v>
      </c>
      <c r="G2683" s="322">
        <f t="shared" si="50"/>
        <v>34000</v>
      </c>
      <c r="H2683" s="322">
        <v>40</v>
      </c>
      <c r="I2683" s="23"/>
    </row>
    <row r="2684" spans="1:9" x14ac:dyDescent="0.25">
      <c r="A2684" s="322">
        <v>4267</v>
      </c>
      <c r="B2684" s="322" t="s">
        <v>2618</v>
      </c>
      <c r="C2684" s="322" t="s">
        <v>1528</v>
      </c>
      <c r="D2684" s="322" t="s">
        <v>9</v>
      </c>
      <c r="E2684" s="322" t="s">
        <v>10</v>
      </c>
      <c r="F2684" s="322">
        <v>350</v>
      </c>
      <c r="G2684" s="322">
        <f t="shared" si="50"/>
        <v>105000</v>
      </c>
      <c r="H2684" s="322">
        <v>300</v>
      </c>
      <c r="I2684" s="23"/>
    </row>
    <row r="2685" spans="1:9" x14ac:dyDescent="0.25">
      <c r="A2685" s="322">
        <v>4267</v>
      </c>
      <c r="B2685" s="322" t="s">
        <v>2619</v>
      </c>
      <c r="C2685" s="322" t="s">
        <v>843</v>
      </c>
      <c r="D2685" s="322" t="s">
        <v>9</v>
      </c>
      <c r="E2685" s="322" t="s">
        <v>10</v>
      </c>
      <c r="F2685" s="322">
        <v>550</v>
      </c>
      <c r="G2685" s="322">
        <f t="shared" si="50"/>
        <v>33000</v>
      </c>
      <c r="H2685" s="322">
        <v>60</v>
      </c>
      <c r="I2685" s="23"/>
    </row>
    <row r="2686" spans="1:9" x14ac:dyDescent="0.25">
      <c r="A2686" s="322">
        <v>4267</v>
      </c>
      <c r="B2686" s="322" t="s">
        <v>2620</v>
      </c>
      <c r="C2686" s="322" t="s">
        <v>1530</v>
      </c>
      <c r="D2686" s="322" t="s">
        <v>9</v>
      </c>
      <c r="E2686" s="322" t="s">
        <v>10</v>
      </c>
      <c r="F2686" s="322">
        <v>5000</v>
      </c>
      <c r="G2686" s="322">
        <f t="shared" si="50"/>
        <v>30000</v>
      </c>
      <c r="H2686" s="322">
        <v>6</v>
      </c>
      <c r="I2686" s="23"/>
    </row>
    <row r="2687" spans="1:9" x14ac:dyDescent="0.25">
      <c r="A2687" s="322" t="s">
        <v>2381</v>
      </c>
      <c r="B2687" s="322" t="s">
        <v>2461</v>
      </c>
      <c r="C2687" s="322" t="s">
        <v>552</v>
      </c>
      <c r="D2687" s="322" t="s">
        <v>9</v>
      </c>
      <c r="E2687" s="322" t="s">
        <v>10</v>
      </c>
      <c r="F2687" s="322">
        <v>200</v>
      </c>
      <c r="G2687" s="322">
        <f>F2687*H2687</f>
        <v>10000</v>
      </c>
      <c r="H2687" s="322">
        <v>50</v>
      </c>
      <c r="I2687" s="23"/>
    </row>
    <row r="2688" spans="1:9" x14ac:dyDescent="0.25">
      <c r="A2688" s="322" t="s">
        <v>2381</v>
      </c>
      <c r="B2688" s="322" t="s">
        <v>2462</v>
      </c>
      <c r="C2688" s="322" t="s">
        <v>552</v>
      </c>
      <c r="D2688" s="322" t="s">
        <v>9</v>
      </c>
      <c r="E2688" s="322" t="s">
        <v>10</v>
      </c>
      <c r="F2688" s="322">
        <v>1000</v>
      </c>
      <c r="G2688" s="322">
        <f t="shared" ref="G2688:G2721" si="51">F2688*H2688</f>
        <v>5000</v>
      </c>
      <c r="H2688" s="322">
        <v>5</v>
      </c>
      <c r="I2688" s="23"/>
    </row>
    <row r="2689" spans="1:9" x14ac:dyDescent="0.25">
      <c r="A2689" s="322" t="s">
        <v>2381</v>
      </c>
      <c r="B2689" s="322" t="s">
        <v>2463</v>
      </c>
      <c r="C2689" s="322" t="s">
        <v>588</v>
      </c>
      <c r="D2689" s="322" t="s">
        <v>9</v>
      </c>
      <c r="E2689" s="322" t="s">
        <v>10</v>
      </c>
      <c r="F2689" s="322">
        <v>1000</v>
      </c>
      <c r="G2689" s="322">
        <f t="shared" si="51"/>
        <v>10000</v>
      </c>
      <c r="H2689" s="322">
        <v>10</v>
      </c>
      <c r="I2689" s="23"/>
    </row>
    <row r="2690" spans="1:9" x14ac:dyDescent="0.25">
      <c r="A2690" s="322" t="s">
        <v>2381</v>
      </c>
      <c r="B2690" s="322" t="s">
        <v>2464</v>
      </c>
      <c r="C2690" s="322" t="s">
        <v>612</v>
      </c>
      <c r="D2690" s="322" t="s">
        <v>9</v>
      </c>
      <c r="E2690" s="322" t="s">
        <v>10</v>
      </c>
      <c r="F2690" s="322">
        <v>3000</v>
      </c>
      <c r="G2690" s="322">
        <f t="shared" si="51"/>
        <v>15000</v>
      </c>
      <c r="H2690" s="322">
        <v>5</v>
      </c>
      <c r="I2690" s="23"/>
    </row>
    <row r="2691" spans="1:9" x14ac:dyDescent="0.25">
      <c r="A2691" s="322" t="s">
        <v>2381</v>
      </c>
      <c r="B2691" s="322" t="s">
        <v>2465</v>
      </c>
      <c r="C2691" s="322" t="s">
        <v>558</v>
      </c>
      <c r="D2691" s="322" t="s">
        <v>9</v>
      </c>
      <c r="E2691" s="322" t="s">
        <v>10</v>
      </c>
      <c r="F2691" s="322">
        <v>120</v>
      </c>
      <c r="G2691" s="322">
        <f t="shared" si="51"/>
        <v>9600</v>
      </c>
      <c r="H2691" s="322">
        <v>80</v>
      </c>
      <c r="I2691" s="23"/>
    </row>
    <row r="2692" spans="1:9" x14ac:dyDescent="0.25">
      <c r="A2692" s="322" t="s">
        <v>2381</v>
      </c>
      <c r="B2692" s="322" t="s">
        <v>2466</v>
      </c>
      <c r="C2692" s="322" t="s">
        <v>631</v>
      </c>
      <c r="D2692" s="322" t="s">
        <v>9</v>
      </c>
      <c r="E2692" s="322" t="s">
        <v>10</v>
      </c>
      <c r="F2692" s="322">
        <v>900</v>
      </c>
      <c r="G2692" s="322">
        <f t="shared" si="51"/>
        <v>36000</v>
      </c>
      <c r="H2692" s="322">
        <v>40</v>
      </c>
      <c r="I2692" s="23"/>
    </row>
    <row r="2693" spans="1:9" x14ac:dyDescent="0.25">
      <c r="A2693" s="322" t="s">
        <v>2381</v>
      </c>
      <c r="B2693" s="322" t="s">
        <v>2467</v>
      </c>
      <c r="C2693" s="322" t="s">
        <v>610</v>
      </c>
      <c r="D2693" s="322" t="s">
        <v>9</v>
      </c>
      <c r="E2693" s="322" t="s">
        <v>10</v>
      </c>
      <c r="F2693" s="322">
        <v>80</v>
      </c>
      <c r="G2693" s="322">
        <f t="shared" si="51"/>
        <v>2400</v>
      </c>
      <c r="H2693" s="322">
        <v>30</v>
      </c>
      <c r="I2693" s="23"/>
    </row>
    <row r="2694" spans="1:9" x14ac:dyDescent="0.25">
      <c r="A2694" s="322" t="s">
        <v>2381</v>
      </c>
      <c r="B2694" s="322" t="s">
        <v>2468</v>
      </c>
      <c r="C2694" s="322" t="s">
        <v>624</v>
      </c>
      <c r="D2694" s="322" t="s">
        <v>9</v>
      </c>
      <c r="E2694" s="322" t="s">
        <v>10</v>
      </c>
      <c r="F2694" s="322">
        <v>200</v>
      </c>
      <c r="G2694" s="322">
        <f t="shared" si="51"/>
        <v>4000</v>
      </c>
      <c r="H2694" s="322">
        <v>20</v>
      </c>
      <c r="I2694" s="23"/>
    </row>
    <row r="2695" spans="1:9" x14ac:dyDescent="0.25">
      <c r="A2695" s="322" t="s">
        <v>2381</v>
      </c>
      <c r="B2695" s="322" t="s">
        <v>2469</v>
      </c>
      <c r="C2695" s="322" t="s">
        <v>636</v>
      </c>
      <c r="D2695" s="322" t="s">
        <v>9</v>
      </c>
      <c r="E2695" s="322" t="s">
        <v>10</v>
      </c>
      <c r="F2695" s="322">
        <v>80</v>
      </c>
      <c r="G2695" s="322">
        <f t="shared" si="51"/>
        <v>16000</v>
      </c>
      <c r="H2695" s="322">
        <v>200</v>
      </c>
      <c r="I2695" s="23"/>
    </row>
    <row r="2696" spans="1:9" x14ac:dyDescent="0.25">
      <c r="A2696" s="322" t="s">
        <v>2381</v>
      </c>
      <c r="B2696" s="322" t="s">
        <v>2470</v>
      </c>
      <c r="C2696" s="322" t="s">
        <v>603</v>
      </c>
      <c r="D2696" s="322" t="s">
        <v>9</v>
      </c>
      <c r="E2696" s="322" t="s">
        <v>10</v>
      </c>
      <c r="F2696" s="322">
        <v>1000</v>
      </c>
      <c r="G2696" s="322">
        <f t="shared" si="51"/>
        <v>50000</v>
      </c>
      <c r="H2696" s="322">
        <v>50</v>
      </c>
      <c r="I2696" s="23"/>
    </row>
    <row r="2697" spans="1:9" x14ac:dyDescent="0.25">
      <c r="A2697" s="322" t="s">
        <v>2381</v>
      </c>
      <c r="B2697" s="322" t="s">
        <v>2471</v>
      </c>
      <c r="C2697" s="322" t="s">
        <v>639</v>
      </c>
      <c r="D2697" s="322" t="s">
        <v>9</v>
      </c>
      <c r="E2697" s="322" t="s">
        <v>10</v>
      </c>
      <c r="F2697" s="322">
        <v>40</v>
      </c>
      <c r="G2697" s="322">
        <f t="shared" si="51"/>
        <v>8000</v>
      </c>
      <c r="H2697" s="322">
        <v>200</v>
      </c>
      <c r="I2697" s="23"/>
    </row>
    <row r="2698" spans="1:9" x14ac:dyDescent="0.25">
      <c r="A2698" s="322" t="s">
        <v>2381</v>
      </c>
      <c r="B2698" s="322" t="s">
        <v>2472</v>
      </c>
      <c r="C2698" s="322" t="s">
        <v>641</v>
      </c>
      <c r="D2698" s="322" t="s">
        <v>9</v>
      </c>
      <c r="E2698" s="322" t="s">
        <v>10</v>
      </c>
      <c r="F2698" s="322">
        <v>60</v>
      </c>
      <c r="G2698" s="322">
        <f t="shared" si="51"/>
        <v>3000</v>
      </c>
      <c r="H2698" s="322">
        <v>50</v>
      </c>
      <c r="I2698" s="23"/>
    </row>
    <row r="2699" spans="1:9" x14ac:dyDescent="0.25">
      <c r="A2699" s="322" t="s">
        <v>2381</v>
      </c>
      <c r="B2699" s="322" t="s">
        <v>2473</v>
      </c>
      <c r="C2699" s="322" t="s">
        <v>2474</v>
      </c>
      <c r="D2699" s="322" t="s">
        <v>9</v>
      </c>
      <c r="E2699" s="322" t="s">
        <v>10</v>
      </c>
      <c r="F2699" s="322">
        <v>500</v>
      </c>
      <c r="G2699" s="322">
        <f t="shared" si="51"/>
        <v>5000</v>
      </c>
      <c r="H2699" s="322">
        <v>10</v>
      </c>
      <c r="I2699" s="23"/>
    </row>
    <row r="2700" spans="1:9" x14ac:dyDescent="0.25">
      <c r="A2700" s="322" t="s">
        <v>2381</v>
      </c>
      <c r="B2700" s="322" t="s">
        <v>2475</v>
      </c>
      <c r="C2700" s="322" t="s">
        <v>648</v>
      </c>
      <c r="D2700" s="322" t="s">
        <v>9</v>
      </c>
      <c r="E2700" s="322" t="s">
        <v>10</v>
      </c>
      <c r="F2700" s="322">
        <v>120</v>
      </c>
      <c r="G2700" s="322">
        <f t="shared" si="51"/>
        <v>24000</v>
      </c>
      <c r="H2700" s="322">
        <v>200</v>
      </c>
      <c r="I2700" s="23"/>
    </row>
    <row r="2701" spans="1:9" x14ac:dyDescent="0.25">
      <c r="A2701" s="322" t="s">
        <v>2381</v>
      </c>
      <c r="B2701" s="322" t="s">
        <v>2476</v>
      </c>
      <c r="C2701" s="322" t="s">
        <v>626</v>
      </c>
      <c r="D2701" s="322" t="s">
        <v>9</v>
      </c>
      <c r="E2701" s="322" t="s">
        <v>10</v>
      </c>
      <c r="F2701" s="322">
        <v>200</v>
      </c>
      <c r="G2701" s="322">
        <f t="shared" si="51"/>
        <v>10000</v>
      </c>
      <c r="H2701" s="322">
        <v>50</v>
      </c>
      <c r="I2701" s="23"/>
    </row>
    <row r="2702" spans="1:9" x14ac:dyDescent="0.25">
      <c r="A2702" s="4" t="s">
        <v>2381</v>
      </c>
      <c r="B2702" s="4" t="s">
        <v>2477</v>
      </c>
      <c r="C2702" s="4" t="s">
        <v>646</v>
      </c>
      <c r="D2702" s="4" t="s">
        <v>9</v>
      </c>
      <c r="E2702" s="4" t="s">
        <v>10</v>
      </c>
      <c r="F2702" s="4">
        <v>200</v>
      </c>
      <c r="G2702" s="4">
        <f t="shared" si="51"/>
        <v>20000</v>
      </c>
      <c r="H2702" s="4">
        <v>100</v>
      </c>
      <c r="I2702" s="23"/>
    </row>
    <row r="2703" spans="1:9" ht="27" x14ac:dyDescent="0.25">
      <c r="A2703" s="4" t="s">
        <v>2381</v>
      </c>
      <c r="B2703" s="4" t="s">
        <v>2478</v>
      </c>
      <c r="C2703" s="4" t="s">
        <v>618</v>
      </c>
      <c r="D2703" s="4" t="s">
        <v>9</v>
      </c>
      <c r="E2703" s="4" t="s">
        <v>10</v>
      </c>
      <c r="F2703" s="4">
        <v>3500</v>
      </c>
      <c r="G2703" s="4">
        <f t="shared" si="51"/>
        <v>17500</v>
      </c>
      <c r="H2703" s="4">
        <v>5</v>
      </c>
      <c r="I2703" s="23"/>
    </row>
    <row r="2704" spans="1:9" ht="27" x14ac:dyDescent="0.25">
      <c r="A2704" s="4" t="s">
        <v>2381</v>
      </c>
      <c r="B2704" s="4" t="s">
        <v>2479</v>
      </c>
      <c r="C2704" s="4" t="s">
        <v>590</v>
      </c>
      <c r="D2704" s="4" t="s">
        <v>9</v>
      </c>
      <c r="E2704" s="4" t="s">
        <v>545</v>
      </c>
      <c r="F2704" s="4">
        <v>100</v>
      </c>
      <c r="G2704" s="4">
        <f t="shared" si="51"/>
        <v>2000</v>
      </c>
      <c r="H2704" s="4">
        <v>20</v>
      </c>
      <c r="I2704" s="23"/>
    </row>
    <row r="2705" spans="1:9" ht="27" x14ac:dyDescent="0.25">
      <c r="A2705" s="4" t="s">
        <v>2381</v>
      </c>
      <c r="B2705" s="4" t="s">
        <v>2480</v>
      </c>
      <c r="C2705" s="4" t="s">
        <v>550</v>
      </c>
      <c r="D2705" s="4" t="s">
        <v>9</v>
      </c>
      <c r="E2705" s="4" t="s">
        <v>545</v>
      </c>
      <c r="F2705" s="4">
        <v>200</v>
      </c>
      <c r="G2705" s="4">
        <f t="shared" si="51"/>
        <v>6000</v>
      </c>
      <c r="H2705" s="4">
        <v>30</v>
      </c>
      <c r="I2705" s="23"/>
    </row>
    <row r="2706" spans="1:9" x14ac:dyDescent="0.25">
      <c r="A2706" s="4" t="s">
        <v>2381</v>
      </c>
      <c r="B2706" s="4" t="s">
        <v>2481</v>
      </c>
      <c r="C2706" s="4" t="s">
        <v>576</v>
      </c>
      <c r="D2706" s="4" t="s">
        <v>9</v>
      </c>
      <c r="E2706" s="4" t="s">
        <v>10</v>
      </c>
      <c r="F2706" s="4">
        <v>600</v>
      </c>
      <c r="G2706" s="4">
        <f t="shared" si="51"/>
        <v>36000</v>
      </c>
      <c r="H2706" s="4">
        <v>60</v>
      </c>
      <c r="I2706" s="23"/>
    </row>
    <row r="2707" spans="1:9" ht="27" x14ac:dyDescent="0.25">
      <c r="A2707" s="4" t="s">
        <v>2381</v>
      </c>
      <c r="B2707" s="4" t="s">
        <v>2482</v>
      </c>
      <c r="C2707" s="4" t="s">
        <v>592</v>
      </c>
      <c r="D2707" s="4" t="s">
        <v>9</v>
      </c>
      <c r="E2707" s="4" t="s">
        <v>10</v>
      </c>
      <c r="F2707" s="4">
        <v>9</v>
      </c>
      <c r="G2707" s="4">
        <f t="shared" si="51"/>
        <v>18000</v>
      </c>
      <c r="H2707" s="4">
        <v>2000</v>
      </c>
      <c r="I2707" s="23"/>
    </row>
    <row r="2708" spans="1:9" ht="27" x14ac:dyDescent="0.25">
      <c r="A2708" s="4" t="s">
        <v>2381</v>
      </c>
      <c r="B2708" s="4" t="s">
        <v>2483</v>
      </c>
      <c r="C2708" s="4" t="s">
        <v>554</v>
      </c>
      <c r="D2708" s="4" t="s">
        <v>9</v>
      </c>
      <c r="E2708" s="4" t="s">
        <v>10</v>
      </c>
      <c r="F2708" s="4">
        <v>70</v>
      </c>
      <c r="G2708" s="4">
        <f t="shared" si="51"/>
        <v>21000</v>
      </c>
      <c r="H2708" s="4">
        <v>300</v>
      </c>
      <c r="I2708" s="23"/>
    </row>
    <row r="2709" spans="1:9" x14ac:dyDescent="0.25">
      <c r="A2709" s="4" t="s">
        <v>2381</v>
      </c>
      <c r="B2709" s="4" t="s">
        <v>2484</v>
      </c>
      <c r="C2709" s="4" t="s">
        <v>568</v>
      </c>
      <c r="D2709" s="4" t="s">
        <v>9</v>
      </c>
      <c r="E2709" s="4" t="s">
        <v>10</v>
      </c>
      <c r="F2709" s="4">
        <v>700</v>
      </c>
      <c r="G2709" s="4">
        <f t="shared" si="51"/>
        <v>104300</v>
      </c>
      <c r="H2709" s="4">
        <v>149</v>
      </c>
      <c r="I2709" s="23"/>
    </row>
    <row r="2710" spans="1:9" x14ac:dyDescent="0.25">
      <c r="A2710" s="4" t="s">
        <v>2381</v>
      </c>
      <c r="B2710" s="4" t="s">
        <v>2485</v>
      </c>
      <c r="C2710" s="4" t="s">
        <v>2282</v>
      </c>
      <c r="D2710" s="4" t="s">
        <v>9</v>
      </c>
      <c r="E2710" s="4" t="s">
        <v>10</v>
      </c>
      <c r="F2710" s="4">
        <v>500</v>
      </c>
      <c r="G2710" s="4">
        <f t="shared" si="51"/>
        <v>25000</v>
      </c>
      <c r="H2710" s="4">
        <v>50</v>
      </c>
      <c r="I2710" s="23"/>
    </row>
    <row r="2711" spans="1:9" x14ac:dyDescent="0.25">
      <c r="A2711" s="4" t="s">
        <v>2381</v>
      </c>
      <c r="B2711" s="4" t="s">
        <v>2486</v>
      </c>
      <c r="C2711" s="4" t="s">
        <v>628</v>
      </c>
      <c r="D2711" s="4" t="s">
        <v>9</v>
      </c>
      <c r="E2711" s="4" t="s">
        <v>10</v>
      </c>
      <c r="F2711" s="4">
        <v>800</v>
      </c>
      <c r="G2711" s="4">
        <f t="shared" si="51"/>
        <v>16000</v>
      </c>
      <c r="H2711" s="4">
        <v>20</v>
      </c>
      <c r="I2711" s="23"/>
    </row>
    <row r="2712" spans="1:9" x14ac:dyDescent="0.25">
      <c r="A2712" s="4" t="s">
        <v>2381</v>
      </c>
      <c r="B2712" s="4" t="s">
        <v>2487</v>
      </c>
      <c r="C2712" s="4" t="s">
        <v>564</v>
      </c>
      <c r="D2712" s="4" t="s">
        <v>9</v>
      </c>
      <c r="E2712" s="4" t="s">
        <v>10</v>
      </c>
      <c r="F2712" s="4">
        <v>1500</v>
      </c>
      <c r="G2712" s="4">
        <f t="shared" si="51"/>
        <v>30000</v>
      </c>
      <c r="H2712" s="4">
        <v>20</v>
      </c>
      <c r="I2712" s="23"/>
    </row>
    <row r="2713" spans="1:9" x14ac:dyDescent="0.25">
      <c r="A2713" s="4" t="s">
        <v>2381</v>
      </c>
      <c r="B2713" s="4" t="s">
        <v>2488</v>
      </c>
      <c r="C2713" s="4" t="s">
        <v>560</v>
      </c>
      <c r="D2713" s="4" t="s">
        <v>9</v>
      </c>
      <c r="E2713" s="4" t="s">
        <v>10</v>
      </c>
      <c r="F2713" s="4">
        <v>200</v>
      </c>
      <c r="G2713" s="4">
        <f t="shared" si="51"/>
        <v>2000</v>
      </c>
      <c r="H2713" s="4">
        <v>10</v>
      </c>
      <c r="I2713" s="23"/>
    </row>
    <row r="2714" spans="1:9" x14ac:dyDescent="0.25">
      <c r="A2714" s="4" t="s">
        <v>2381</v>
      </c>
      <c r="B2714" s="4" t="s">
        <v>2489</v>
      </c>
      <c r="C2714" s="4" t="s">
        <v>616</v>
      </c>
      <c r="D2714" s="4" t="s">
        <v>9</v>
      </c>
      <c r="E2714" s="4" t="s">
        <v>545</v>
      </c>
      <c r="F2714" s="4">
        <v>2000</v>
      </c>
      <c r="G2714" s="4">
        <f t="shared" si="51"/>
        <v>1440000</v>
      </c>
      <c r="H2714" s="4">
        <v>720</v>
      </c>
      <c r="I2714" s="23"/>
    </row>
    <row r="2715" spans="1:9" x14ac:dyDescent="0.25">
      <c r="A2715" s="4" t="s">
        <v>2381</v>
      </c>
      <c r="B2715" s="4" t="s">
        <v>2490</v>
      </c>
      <c r="C2715" s="4" t="s">
        <v>2491</v>
      </c>
      <c r="D2715" s="4" t="s">
        <v>9</v>
      </c>
      <c r="E2715" s="4" t="s">
        <v>545</v>
      </c>
      <c r="F2715" s="4">
        <v>5000</v>
      </c>
      <c r="G2715" s="4">
        <f t="shared" si="51"/>
        <v>10000</v>
      </c>
      <c r="H2715" s="4">
        <v>2</v>
      </c>
      <c r="I2715" s="23"/>
    </row>
    <row r="2716" spans="1:9" ht="27" x14ac:dyDescent="0.25">
      <c r="A2716" s="4" t="s">
        <v>2381</v>
      </c>
      <c r="B2716" s="4" t="s">
        <v>2492</v>
      </c>
      <c r="C2716" s="4" t="s">
        <v>597</v>
      </c>
      <c r="D2716" s="4" t="s">
        <v>9</v>
      </c>
      <c r="E2716" s="4" t="s">
        <v>10</v>
      </c>
      <c r="F2716" s="4">
        <v>150</v>
      </c>
      <c r="G2716" s="4">
        <f t="shared" si="51"/>
        <v>30000</v>
      </c>
      <c r="H2716" s="4">
        <v>200</v>
      </c>
      <c r="I2716" s="23"/>
    </row>
    <row r="2717" spans="1:9" x14ac:dyDescent="0.25">
      <c r="A2717" s="4" t="s">
        <v>2381</v>
      </c>
      <c r="B2717" s="4" t="s">
        <v>2493</v>
      </c>
      <c r="C2717" s="4" t="s">
        <v>644</v>
      </c>
      <c r="D2717" s="4" t="s">
        <v>9</v>
      </c>
      <c r="E2717" s="4" t="s">
        <v>10</v>
      </c>
      <c r="F2717" s="4">
        <v>150</v>
      </c>
      <c r="G2717" s="4">
        <f t="shared" si="51"/>
        <v>3000</v>
      </c>
      <c r="H2717" s="4">
        <v>20</v>
      </c>
      <c r="I2717" s="23"/>
    </row>
    <row r="2718" spans="1:9" x14ac:dyDescent="0.25">
      <c r="A2718" s="4" t="s">
        <v>2381</v>
      </c>
      <c r="B2718" s="4" t="s">
        <v>2494</v>
      </c>
      <c r="C2718" s="4" t="s">
        <v>586</v>
      </c>
      <c r="D2718" s="4" t="s">
        <v>9</v>
      </c>
      <c r="E2718" s="4" t="s">
        <v>10</v>
      </c>
      <c r="F2718" s="4">
        <v>500</v>
      </c>
      <c r="G2718" s="4">
        <f t="shared" si="51"/>
        <v>5000</v>
      </c>
      <c r="H2718" s="4">
        <v>10</v>
      </c>
      <c r="I2718" s="23"/>
    </row>
    <row r="2719" spans="1:9" x14ac:dyDescent="0.25">
      <c r="A2719" s="4" t="s">
        <v>2381</v>
      </c>
      <c r="B2719" s="4" t="s">
        <v>2495</v>
      </c>
      <c r="C2719" s="4" t="s">
        <v>548</v>
      </c>
      <c r="D2719" s="4" t="s">
        <v>9</v>
      </c>
      <c r="E2719" s="4" t="s">
        <v>545</v>
      </c>
      <c r="F2719" s="4">
        <v>100</v>
      </c>
      <c r="G2719" s="4">
        <f t="shared" si="51"/>
        <v>2000</v>
      </c>
      <c r="H2719" s="4">
        <v>20</v>
      </c>
      <c r="I2719" s="23"/>
    </row>
    <row r="2720" spans="1:9" x14ac:dyDescent="0.25">
      <c r="A2720" s="4" t="s">
        <v>2381</v>
      </c>
      <c r="B2720" s="4" t="s">
        <v>2496</v>
      </c>
      <c r="C2720" s="4" t="s">
        <v>614</v>
      </c>
      <c r="D2720" s="4" t="s">
        <v>9</v>
      </c>
      <c r="E2720" s="4" t="s">
        <v>10</v>
      </c>
      <c r="F2720" s="4">
        <v>10</v>
      </c>
      <c r="G2720" s="4">
        <f t="shared" si="51"/>
        <v>2400</v>
      </c>
      <c r="H2720" s="4">
        <v>240</v>
      </c>
      <c r="I2720" s="23"/>
    </row>
    <row r="2721" spans="1:9" x14ac:dyDescent="0.25">
      <c r="A2721" s="4" t="s">
        <v>2381</v>
      </c>
      <c r="B2721" s="4" t="s">
        <v>2497</v>
      </c>
      <c r="C2721" s="4" t="s">
        <v>614</v>
      </c>
      <c r="D2721" s="4" t="s">
        <v>9</v>
      </c>
      <c r="E2721" s="4" t="s">
        <v>10</v>
      </c>
      <c r="F2721" s="4">
        <v>15</v>
      </c>
      <c r="G2721" s="4">
        <f t="shared" si="51"/>
        <v>1800</v>
      </c>
      <c r="H2721" s="4">
        <v>120</v>
      </c>
      <c r="I2721" s="23"/>
    </row>
    <row r="2722" spans="1:9" x14ac:dyDescent="0.25">
      <c r="A2722" s="183">
        <v>4264</v>
      </c>
      <c r="B2722" s="183" t="s">
        <v>423</v>
      </c>
      <c r="C2722" s="183" t="s">
        <v>232</v>
      </c>
      <c r="D2722" s="183" t="s">
        <v>9</v>
      </c>
      <c r="E2722" s="183" t="s">
        <v>11</v>
      </c>
      <c r="F2722" s="183">
        <v>490</v>
      </c>
      <c r="G2722" s="183">
        <f>F2722*H2722</f>
        <v>5390000</v>
      </c>
      <c r="H2722" s="183">
        <v>11000</v>
      </c>
      <c r="I2722" s="23"/>
    </row>
    <row r="2723" spans="1:9" ht="15" customHeight="1" x14ac:dyDescent="0.25">
      <c r="A2723" s="543" t="s">
        <v>12</v>
      </c>
      <c r="B2723" s="544"/>
      <c r="C2723" s="544"/>
      <c r="D2723" s="544"/>
      <c r="E2723" s="544"/>
      <c r="F2723" s="544"/>
      <c r="G2723" s="544"/>
      <c r="H2723" s="545"/>
      <c r="I2723" s="23"/>
    </row>
    <row r="2724" spans="1:9" ht="27" x14ac:dyDescent="0.25">
      <c r="A2724" s="190">
        <v>4214</v>
      </c>
      <c r="B2724" s="190" t="s">
        <v>512</v>
      </c>
      <c r="C2724" s="190" t="s">
        <v>513</v>
      </c>
      <c r="D2724" s="190" t="s">
        <v>13</v>
      </c>
      <c r="E2724" s="190" t="s">
        <v>14</v>
      </c>
      <c r="F2724" s="270">
        <v>1112000</v>
      </c>
      <c r="G2724" s="270">
        <v>1112000</v>
      </c>
      <c r="H2724" s="190">
        <v>1</v>
      </c>
      <c r="I2724" s="23"/>
    </row>
    <row r="2725" spans="1:9" ht="27" x14ac:dyDescent="0.25">
      <c r="A2725" s="190">
        <v>4214</v>
      </c>
      <c r="B2725" s="190" t="s">
        <v>493</v>
      </c>
      <c r="C2725" s="190" t="s">
        <v>494</v>
      </c>
      <c r="D2725" s="190" t="s">
        <v>251</v>
      </c>
      <c r="E2725" s="190" t="s">
        <v>14</v>
      </c>
      <c r="F2725" s="190">
        <v>2200000</v>
      </c>
      <c r="G2725" s="190">
        <v>2200000</v>
      </c>
      <c r="H2725" s="190">
        <v>1</v>
      </c>
      <c r="I2725" s="23"/>
    </row>
    <row r="2726" spans="1:9" x14ac:dyDescent="0.25">
      <c r="A2726" s="190">
        <v>4239</v>
      </c>
      <c r="B2726" s="190" t="s">
        <v>492</v>
      </c>
      <c r="C2726" s="190" t="s">
        <v>27</v>
      </c>
      <c r="D2726" s="190" t="s">
        <v>13</v>
      </c>
      <c r="E2726" s="190" t="s">
        <v>14</v>
      </c>
      <c r="F2726" s="190">
        <v>1000000</v>
      </c>
      <c r="G2726" s="190">
        <v>1000000</v>
      </c>
      <c r="H2726" s="190">
        <v>1</v>
      </c>
      <c r="I2726" s="23"/>
    </row>
    <row r="2727" spans="1:9" ht="27" x14ac:dyDescent="0.25">
      <c r="A2727" s="183">
        <v>4252</v>
      </c>
      <c r="B2727" s="190" t="s">
        <v>398</v>
      </c>
      <c r="C2727" s="190" t="s">
        <v>399</v>
      </c>
      <c r="D2727" s="190" t="s">
        <v>384</v>
      </c>
      <c r="E2727" s="190" t="s">
        <v>14</v>
      </c>
      <c r="F2727" s="190">
        <v>1000000</v>
      </c>
      <c r="G2727" s="190">
        <v>1000000</v>
      </c>
      <c r="H2727" s="190">
        <v>1</v>
      </c>
      <c r="I2727" s="23"/>
    </row>
    <row r="2728" spans="1:9" ht="27" x14ac:dyDescent="0.25">
      <c r="A2728" s="190">
        <v>4252</v>
      </c>
      <c r="B2728" s="190" t="s">
        <v>400</v>
      </c>
      <c r="C2728" s="190" t="s">
        <v>399</v>
      </c>
      <c r="D2728" s="190" t="s">
        <v>384</v>
      </c>
      <c r="E2728" s="190" t="s">
        <v>14</v>
      </c>
      <c r="F2728" s="190">
        <v>250000</v>
      </c>
      <c r="G2728" s="190">
        <v>250000</v>
      </c>
      <c r="H2728" s="190">
        <v>1</v>
      </c>
      <c r="I2728" s="23"/>
    </row>
    <row r="2729" spans="1:9" ht="27" x14ac:dyDescent="0.25">
      <c r="A2729" s="308">
        <v>4252</v>
      </c>
      <c r="B2729" s="308" t="s">
        <v>401</v>
      </c>
      <c r="C2729" s="183" t="s">
        <v>399</v>
      </c>
      <c r="D2729" s="308" t="s">
        <v>384</v>
      </c>
      <c r="E2729" s="308" t="s">
        <v>14</v>
      </c>
      <c r="F2729" s="308">
        <v>250000</v>
      </c>
      <c r="G2729" s="308">
        <v>250000</v>
      </c>
      <c r="H2729" s="183">
        <v>1</v>
      </c>
      <c r="I2729" s="23"/>
    </row>
    <row r="2730" spans="1:9" ht="40.5" x14ac:dyDescent="0.25">
      <c r="A2730" s="308">
        <v>4241</v>
      </c>
      <c r="B2730" s="308" t="s">
        <v>2447</v>
      </c>
      <c r="C2730" s="308" t="s">
        <v>402</v>
      </c>
      <c r="D2730" s="308" t="s">
        <v>13</v>
      </c>
      <c r="E2730" s="308" t="s">
        <v>14</v>
      </c>
      <c r="F2730" s="308">
        <v>65000</v>
      </c>
      <c r="G2730" s="308">
        <v>65000</v>
      </c>
      <c r="H2730" s="183">
        <v>1</v>
      </c>
      <c r="I2730" s="23"/>
    </row>
    <row r="2731" spans="1:9" ht="54" x14ac:dyDescent="0.25">
      <c r="A2731" s="308">
        <v>4213</v>
      </c>
      <c r="B2731" s="308" t="s">
        <v>403</v>
      </c>
      <c r="C2731" s="308" t="s">
        <v>404</v>
      </c>
      <c r="D2731" s="308" t="s">
        <v>384</v>
      </c>
      <c r="E2731" s="308" t="s">
        <v>14</v>
      </c>
      <c r="F2731" s="308">
        <v>100000</v>
      </c>
      <c r="G2731" s="308">
        <v>100000</v>
      </c>
      <c r="H2731" s="183">
        <v>1</v>
      </c>
      <c r="I2731" s="23"/>
    </row>
    <row r="2732" spans="1:9" ht="40.5" x14ac:dyDescent="0.25">
      <c r="A2732" s="183">
        <v>4214</v>
      </c>
      <c r="B2732" s="190" t="s">
        <v>405</v>
      </c>
      <c r="C2732" s="190" t="s">
        <v>406</v>
      </c>
      <c r="D2732" s="190" t="s">
        <v>251</v>
      </c>
      <c r="E2732" s="190" t="s">
        <v>14</v>
      </c>
      <c r="F2732" s="190">
        <v>150000</v>
      </c>
      <c r="G2732" s="190">
        <v>150000</v>
      </c>
      <c r="H2732" s="190">
        <v>1</v>
      </c>
      <c r="I2732" s="23"/>
    </row>
    <row r="2733" spans="1:9" ht="40.5" x14ac:dyDescent="0.25">
      <c r="A2733" s="190">
        <v>4251</v>
      </c>
      <c r="B2733" s="190" t="s">
        <v>488</v>
      </c>
      <c r="C2733" s="190" t="s">
        <v>489</v>
      </c>
      <c r="D2733" s="190" t="s">
        <v>384</v>
      </c>
      <c r="E2733" s="190" t="s">
        <v>14</v>
      </c>
      <c r="F2733" s="190">
        <v>480000</v>
      </c>
      <c r="G2733" s="190">
        <v>480000</v>
      </c>
      <c r="H2733" s="190">
        <v>1</v>
      </c>
      <c r="I2733" s="23"/>
    </row>
    <row r="2734" spans="1:9" ht="27" x14ac:dyDescent="0.25">
      <c r="A2734" s="190">
        <v>4251</v>
      </c>
      <c r="B2734" s="190" t="s">
        <v>490</v>
      </c>
      <c r="C2734" s="190" t="s">
        <v>491</v>
      </c>
      <c r="D2734" s="190" t="s">
        <v>384</v>
      </c>
      <c r="E2734" s="190" t="s">
        <v>14</v>
      </c>
      <c r="F2734" s="190">
        <v>1520000</v>
      </c>
      <c r="G2734" s="190">
        <v>1520000</v>
      </c>
      <c r="H2734" s="190">
        <v>1</v>
      </c>
      <c r="I2734" s="23"/>
    </row>
    <row r="2735" spans="1:9" ht="15" customHeight="1" x14ac:dyDescent="0.25">
      <c r="A2735" s="570" t="s">
        <v>1853</v>
      </c>
      <c r="B2735" s="571"/>
      <c r="C2735" s="571"/>
      <c r="D2735" s="571"/>
      <c r="E2735" s="571"/>
      <c r="F2735" s="571"/>
      <c r="G2735" s="571"/>
      <c r="H2735" s="572"/>
      <c r="I2735" s="23"/>
    </row>
    <row r="2736" spans="1:9" ht="15" customHeight="1" x14ac:dyDescent="0.25">
      <c r="A2736" s="543" t="s">
        <v>12</v>
      </c>
      <c r="B2736" s="544"/>
      <c r="C2736" s="544"/>
      <c r="D2736" s="544"/>
      <c r="E2736" s="544"/>
      <c r="F2736" s="544"/>
      <c r="G2736" s="544"/>
      <c r="H2736" s="545"/>
      <c r="I2736" s="23"/>
    </row>
    <row r="2737" spans="1:24" ht="27" x14ac:dyDescent="0.25">
      <c r="A2737" s="258">
        <v>4251</v>
      </c>
      <c r="B2737" s="258" t="s">
        <v>1855</v>
      </c>
      <c r="C2737" s="256" t="s">
        <v>457</v>
      </c>
      <c r="D2737" s="258" t="s">
        <v>1215</v>
      </c>
      <c r="E2737" s="258" t="s">
        <v>14</v>
      </c>
      <c r="F2737" s="258">
        <v>0</v>
      </c>
      <c r="G2737" s="258">
        <v>0</v>
      </c>
      <c r="H2737" s="258">
        <v>1</v>
      </c>
      <c r="I2737" s="23"/>
    </row>
    <row r="2738" spans="1:24" ht="15" customHeight="1" x14ac:dyDescent="0.25">
      <c r="A2738" s="543" t="s">
        <v>16</v>
      </c>
      <c r="B2738" s="544"/>
      <c r="C2738" s="544"/>
      <c r="D2738" s="544"/>
      <c r="E2738" s="544"/>
      <c r="F2738" s="544"/>
      <c r="G2738" s="544"/>
      <c r="H2738" s="545"/>
      <c r="I2738" s="23"/>
    </row>
    <row r="2739" spans="1:24" ht="40.5" x14ac:dyDescent="0.25">
      <c r="A2739" s="256">
        <v>4251</v>
      </c>
      <c r="B2739" s="256" t="s">
        <v>1854</v>
      </c>
      <c r="C2739" s="256" t="s">
        <v>24</v>
      </c>
      <c r="D2739" s="256" t="s">
        <v>384</v>
      </c>
      <c r="E2739" s="256" t="s">
        <v>14</v>
      </c>
      <c r="F2739" s="256">
        <v>0</v>
      </c>
      <c r="G2739" s="256">
        <v>0</v>
      </c>
      <c r="H2739" s="256">
        <v>1</v>
      </c>
      <c r="I2739" s="23"/>
    </row>
    <row r="2740" spans="1:24" ht="15" customHeight="1" x14ac:dyDescent="0.25">
      <c r="A2740" s="570" t="s">
        <v>273</v>
      </c>
      <c r="B2740" s="571"/>
      <c r="C2740" s="571"/>
      <c r="D2740" s="571"/>
      <c r="E2740" s="571"/>
      <c r="F2740" s="571"/>
      <c r="G2740" s="571"/>
      <c r="H2740" s="572"/>
      <c r="I2740" s="23"/>
    </row>
    <row r="2741" spans="1:24" ht="15" customHeight="1" x14ac:dyDescent="0.25">
      <c r="A2741" s="543" t="s">
        <v>12</v>
      </c>
      <c r="B2741" s="544"/>
      <c r="C2741" s="544"/>
      <c r="D2741" s="544"/>
      <c r="E2741" s="544"/>
      <c r="F2741" s="544"/>
      <c r="G2741" s="544"/>
      <c r="H2741" s="545"/>
      <c r="I2741" s="23"/>
    </row>
    <row r="2742" spans="1:24" ht="40.5" x14ac:dyDescent="0.25">
      <c r="A2742" s="121">
        <v>4251</v>
      </c>
      <c r="B2742" s="387" t="s">
        <v>4052</v>
      </c>
      <c r="C2742" s="387" t="s">
        <v>425</v>
      </c>
      <c r="D2742" s="387" t="s">
        <v>384</v>
      </c>
      <c r="E2742" s="387" t="s">
        <v>14</v>
      </c>
      <c r="F2742" s="387">
        <v>4900000</v>
      </c>
      <c r="G2742" s="387">
        <v>4900000</v>
      </c>
      <c r="H2742" s="387">
        <v>1</v>
      </c>
      <c r="I2742" s="23"/>
    </row>
    <row r="2743" spans="1:24" ht="15" customHeight="1" x14ac:dyDescent="0.25">
      <c r="A2743" s="570" t="s">
        <v>3536</v>
      </c>
      <c r="B2743" s="571"/>
      <c r="C2743" s="571"/>
      <c r="D2743" s="571"/>
      <c r="E2743" s="571"/>
      <c r="F2743" s="571"/>
      <c r="G2743" s="571"/>
      <c r="H2743" s="572"/>
      <c r="I2743" s="23"/>
    </row>
    <row r="2744" spans="1:24" ht="15" customHeight="1" x14ac:dyDescent="0.25">
      <c r="A2744" s="543" t="s">
        <v>16</v>
      </c>
      <c r="B2744" s="544"/>
      <c r="C2744" s="544"/>
      <c r="D2744" s="544"/>
      <c r="E2744" s="544"/>
      <c r="F2744" s="544"/>
      <c r="G2744" s="544"/>
      <c r="H2744" s="545"/>
      <c r="I2744" s="23"/>
    </row>
    <row r="2745" spans="1:24" ht="27" x14ac:dyDescent="0.25">
      <c r="A2745" s="366">
        <v>4251</v>
      </c>
      <c r="B2745" s="366" t="s">
        <v>3538</v>
      </c>
      <c r="C2745" s="366" t="s">
        <v>471</v>
      </c>
      <c r="D2745" s="366" t="s">
        <v>384</v>
      </c>
      <c r="E2745" s="366" t="s">
        <v>14</v>
      </c>
      <c r="F2745" s="366">
        <v>28431400</v>
      </c>
      <c r="G2745" s="366">
        <v>28431400</v>
      </c>
      <c r="H2745" s="366">
        <v>1</v>
      </c>
      <c r="I2745" s="23"/>
    </row>
    <row r="2746" spans="1:24" ht="27" x14ac:dyDescent="0.25">
      <c r="A2746" s="366">
        <v>4251</v>
      </c>
      <c r="B2746" s="366" t="s">
        <v>3535</v>
      </c>
      <c r="C2746" s="366" t="s">
        <v>471</v>
      </c>
      <c r="D2746" s="366" t="s">
        <v>15</v>
      </c>
      <c r="E2746" s="366" t="s">
        <v>14</v>
      </c>
      <c r="F2746" s="366">
        <v>54008695</v>
      </c>
      <c r="G2746" s="366">
        <v>54008695</v>
      </c>
      <c r="H2746" s="366">
        <v>1</v>
      </c>
      <c r="I2746" s="23"/>
    </row>
    <row r="2747" spans="1:24" ht="15" customHeight="1" x14ac:dyDescent="0.25">
      <c r="A2747" s="543" t="s">
        <v>12</v>
      </c>
      <c r="B2747" s="544"/>
      <c r="C2747" s="544"/>
      <c r="D2747" s="544"/>
      <c r="E2747" s="544"/>
      <c r="F2747" s="544"/>
      <c r="G2747" s="544"/>
      <c r="H2747" s="545"/>
      <c r="I2747" s="23"/>
    </row>
    <row r="2748" spans="1:24" ht="27" x14ac:dyDescent="0.25">
      <c r="A2748" s="153">
        <v>4251</v>
      </c>
      <c r="B2748" s="383" t="s">
        <v>3996</v>
      </c>
      <c r="C2748" s="383" t="s">
        <v>457</v>
      </c>
      <c r="D2748" s="383" t="s">
        <v>15</v>
      </c>
      <c r="E2748" s="383" t="s">
        <v>14</v>
      </c>
      <c r="F2748" s="383">
        <v>990000</v>
      </c>
      <c r="G2748" s="383">
        <v>990000</v>
      </c>
      <c r="H2748" s="383">
        <v>1</v>
      </c>
      <c r="I2748" s="23"/>
    </row>
    <row r="2749" spans="1:24" ht="15" customHeight="1" x14ac:dyDescent="0.25">
      <c r="A2749" s="570" t="s">
        <v>279</v>
      </c>
      <c r="B2749" s="571"/>
      <c r="C2749" s="571"/>
      <c r="D2749" s="571"/>
      <c r="E2749" s="571"/>
      <c r="F2749" s="571"/>
      <c r="G2749" s="571"/>
      <c r="H2749" s="572"/>
      <c r="I2749" s="23"/>
    </row>
    <row r="2750" spans="1:24" x14ac:dyDescent="0.25">
      <c r="A2750" s="543" t="s">
        <v>8</v>
      </c>
      <c r="B2750" s="544"/>
      <c r="C2750" s="544"/>
      <c r="D2750" s="544"/>
      <c r="E2750" s="544"/>
      <c r="F2750" s="544"/>
      <c r="G2750" s="544"/>
      <c r="H2750" s="545"/>
      <c r="I2750" s="23"/>
    </row>
    <row r="2751" spans="1:24" s="439" customFormat="1" x14ac:dyDescent="0.25">
      <c r="A2751" s="464">
        <v>5129</v>
      </c>
      <c r="B2751" s="464" t="s">
        <v>5079</v>
      </c>
      <c r="C2751" s="464" t="s">
        <v>5080</v>
      </c>
      <c r="D2751" s="464" t="s">
        <v>9</v>
      </c>
      <c r="E2751" s="464" t="s">
        <v>10</v>
      </c>
      <c r="F2751" s="464">
        <v>175000</v>
      </c>
      <c r="G2751" s="464">
        <f>H2751*F2751</f>
        <v>2625000</v>
      </c>
      <c r="H2751" s="464">
        <v>15</v>
      </c>
      <c r="I2751" s="442"/>
      <c r="P2751" s="440"/>
      <c r="Q2751" s="440"/>
      <c r="R2751" s="440"/>
      <c r="S2751" s="440"/>
      <c r="T2751" s="440"/>
      <c r="U2751" s="440"/>
      <c r="V2751" s="440"/>
      <c r="W2751" s="440"/>
      <c r="X2751" s="440"/>
    </row>
    <row r="2752" spans="1:24" s="439" customFormat="1" ht="27" x14ac:dyDescent="0.25">
      <c r="A2752" s="464">
        <v>5129</v>
      </c>
      <c r="B2752" s="464" t="s">
        <v>5081</v>
      </c>
      <c r="C2752" s="464" t="s">
        <v>1632</v>
      </c>
      <c r="D2752" s="464" t="s">
        <v>9</v>
      </c>
      <c r="E2752" s="464" t="s">
        <v>10</v>
      </c>
      <c r="F2752" s="464">
        <v>27000</v>
      </c>
      <c r="G2752" s="464">
        <f t="shared" ref="G2752:G2753" si="52">H2752*F2752</f>
        <v>675000</v>
      </c>
      <c r="H2752" s="464">
        <v>25</v>
      </c>
      <c r="I2752" s="442"/>
      <c r="P2752" s="440"/>
      <c r="Q2752" s="440"/>
      <c r="R2752" s="440"/>
      <c r="S2752" s="440"/>
      <c r="T2752" s="440"/>
      <c r="U2752" s="440"/>
      <c r="V2752" s="440"/>
      <c r="W2752" s="440"/>
      <c r="X2752" s="440"/>
    </row>
    <row r="2753" spans="1:24" s="439" customFormat="1" x14ac:dyDescent="0.25">
      <c r="A2753" s="464">
        <v>5129</v>
      </c>
      <c r="B2753" s="464" t="s">
        <v>5082</v>
      </c>
      <c r="C2753" s="464" t="s">
        <v>1586</v>
      </c>
      <c r="D2753" s="464" t="s">
        <v>9</v>
      </c>
      <c r="E2753" s="464" t="s">
        <v>10</v>
      </c>
      <c r="F2753" s="464">
        <v>67000</v>
      </c>
      <c r="G2753" s="464">
        <f t="shared" si="52"/>
        <v>6700000</v>
      </c>
      <c r="H2753" s="464">
        <v>100</v>
      </c>
      <c r="I2753" s="442"/>
      <c r="P2753" s="440"/>
      <c r="Q2753" s="440"/>
      <c r="R2753" s="440"/>
      <c r="S2753" s="440"/>
      <c r="T2753" s="440"/>
      <c r="U2753" s="440"/>
      <c r="V2753" s="440"/>
      <c r="W2753" s="440"/>
      <c r="X2753" s="440"/>
    </row>
    <row r="2754" spans="1:24" ht="15" customHeight="1" x14ac:dyDescent="0.25">
      <c r="A2754" s="570" t="s">
        <v>217</v>
      </c>
      <c r="B2754" s="571"/>
      <c r="C2754" s="571"/>
      <c r="D2754" s="571"/>
      <c r="E2754" s="571"/>
      <c r="F2754" s="571"/>
      <c r="G2754" s="571"/>
      <c r="H2754" s="572"/>
      <c r="I2754" s="23"/>
    </row>
    <row r="2755" spans="1:24" ht="15" customHeight="1" x14ac:dyDescent="0.25">
      <c r="A2755" s="543" t="s">
        <v>12</v>
      </c>
      <c r="B2755" s="544"/>
      <c r="C2755" s="544"/>
      <c r="D2755" s="544"/>
      <c r="E2755" s="544"/>
      <c r="F2755" s="544"/>
      <c r="G2755" s="544"/>
      <c r="H2755" s="545"/>
      <c r="I2755" s="23"/>
    </row>
    <row r="2756" spans="1:24" x14ac:dyDescent="0.25">
      <c r="A2756" s="363"/>
      <c r="B2756" s="364"/>
      <c r="C2756" s="364"/>
      <c r="D2756" s="364"/>
      <c r="E2756" s="364"/>
      <c r="F2756" s="364"/>
      <c r="G2756" s="364"/>
      <c r="H2756" s="364"/>
      <c r="I2756" s="23"/>
    </row>
    <row r="2757" spans="1:24" ht="27" x14ac:dyDescent="0.25">
      <c r="A2757" s="122">
        <v>4251</v>
      </c>
      <c r="B2757" s="342" t="s">
        <v>3039</v>
      </c>
      <c r="C2757" s="342" t="s">
        <v>457</v>
      </c>
      <c r="D2757" s="342" t="s">
        <v>1215</v>
      </c>
      <c r="E2757" s="342" t="s">
        <v>14</v>
      </c>
      <c r="F2757" s="342">
        <v>100000</v>
      </c>
      <c r="G2757" s="342">
        <v>100000</v>
      </c>
      <c r="H2757" s="342">
        <v>1</v>
      </c>
      <c r="I2757" s="23"/>
    </row>
    <row r="2758" spans="1:24" ht="15" customHeight="1" x14ac:dyDescent="0.25">
      <c r="A2758" s="543" t="s">
        <v>16</v>
      </c>
      <c r="B2758" s="544"/>
      <c r="C2758" s="544"/>
      <c r="D2758" s="544"/>
      <c r="E2758" s="544"/>
      <c r="F2758" s="544"/>
      <c r="G2758" s="544"/>
      <c r="H2758" s="545"/>
      <c r="I2758" s="23"/>
    </row>
    <row r="2759" spans="1:24" ht="27" x14ac:dyDescent="0.25">
      <c r="A2759" s="366">
        <v>4251</v>
      </c>
      <c r="B2759" s="366" t="s">
        <v>3537</v>
      </c>
      <c r="C2759" s="366" t="s">
        <v>467</v>
      </c>
      <c r="D2759" s="366" t="s">
        <v>15</v>
      </c>
      <c r="E2759" s="366" t="s">
        <v>14</v>
      </c>
      <c r="F2759" s="366">
        <v>78585500</v>
      </c>
      <c r="G2759" s="366">
        <v>78585500</v>
      </c>
      <c r="H2759" s="366">
        <v>1</v>
      </c>
      <c r="I2759" s="23"/>
    </row>
    <row r="2760" spans="1:24" ht="40.5" x14ac:dyDescent="0.25">
      <c r="A2760" s="366">
        <v>4251</v>
      </c>
      <c r="B2760" s="366" t="s">
        <v>3040</v>
      </c>
      <c r="C2760" s="366" t="s">
        <v>975</v>
      </c>
      <c r="D2760" s="366" t="s">
        <v>384</v>
      </c>
      <c r="E2760" s="366" t="s">
        <v>14</v>
      </c>
      <c r="F2760" s="366">
        <v>4900000</v>
      </c>
      <c r="G2760" s="366">
        <v>4900000</v>
      </c>
      <c r="H2760" s="366">
        <v>1</v>
      </c>
      <c r="I2760" s="23"/>
    </row>
    <row r="2761" spans="1:24" ht="15" customHeight="1" x14ac:dyDescent="0.25">
      <c r="A2761" s="570" t="s">
        <v>177</v>
      </c>
      <c r="B2761" s="571"/>
      <c r="C2761" s="571"/>
      <c r="D2761" s="571"/>
      <c r="E2761" s="571"/>
      <c r="F2761" s="571"/>
      <c r="G2761" s="571"/>
      <c r="H2761" s="572"/>
      <c r="I2761" s="23"/>
    </row>
    <row r="2762" spans="1:24" ht="15" customHeight="1" x14ac:dyDescent="0.25">
      <c r="A2762" s="543" t="s">
        <v>16</v>
      </c>
      <c r="B2762" s="544"/>
      <c r="C2762" s="544"/>
      <c r="D2762" s="544"/>
      <c r="E2762" s="544"/>
      <c r="F2762" s="544"/>
      <c r="G2762" s="544"/>
      <c r="H2762" s="545"/>
      <c r="I2762" s="23"/>
    </row>
    <row r="2763" spans="1:24" s="439" customFormat="1" ht="27" x14ac:dyDescent="0.25">
      <c r="A2763" s="13">
        <v>5134</v>
      </c>
      <c r="B2763" s="458" t="s">
        <v>4939</v>
      </c>
      <c r="C2763" s="458" t="s">
        <v>17</v>
      </c>
      <c r="D2763" s="13" t="s">
        <v>15</v>
      </c>
      <c r="E2763" s="458" t="s">
        <v>14</v>
      </c>
      <c r="F2763" s="458">
        <v>900000</v>
      </c>
      <c r="G2763" s="458">
        <v>900000</v>
      </c>
      <c r="H2763" s="13">
        <v>1</v>
      </c>
      <c r="I2763" s="442"/>
      <c r="P2763" s="440"/>
      <c r="Q2763" s="440"/>
      <c r="R2763" s="440"/>
      <c r="S2763" s="440"/>
      <c r="T2763" s="440"/>
      <c r="U2763" s="440"/>
      <c r="V2763" s="440"/>
      <c r="W2763" s="440"/>
      <c r="X2763" s="440"/>
    </row>
    <row r="2764" spans="1:24" s="439" customFormat="1" ht="27" x14ac:dyDescent="0.25">
      <c r="A2764" s="13">
        <v>5134</v>
      </c>
      <c r="B2764" s="458" t="s">
        <v>4940</v>
      </c>
      <c r="C2764" s="458" t="s">
        <v>17</v>
      </c>
      <c r="D2764" s="13" t="s">
        <v>15</v>
      </c>
      <c r="E2764" s="458" t="s">
        <v>14</v>
      </c>
      <c r="F2764" s="458">
        <v>1100000</v>
      </c>
      <c r="G2764" s="458">
        <v>1100000</v>
      </c>
      <c r="H2764" s="13">
        <v>1</v>
      </c>
      <c r="I2764" s="442"/>
      <c r="P2764" s="440"/>
      <c r="Q2764" s="440"/>
      <c r="R2764" s="440"/>
      <c r="S2764" s="440"/>
      <c r="T2764" s="440"/>
      <c r="U2764" s="440"/>
      <c r="V2764" s="440"/>
      <c r="W2764" s="440"/>
      <c r="X2764" s="440"/>
    </row>
    <row r="2765" spans="1:24" s="439" customFormat="1" ht="27" x14ac:dyDescent="0.25">
      <c r="A2765" s="13">
        <v>5134</v>
      </c>
      <c r="B2765" s="458" t="s">
        <v>4941</v>
      </c>
      <c r="C2765" s="458" t="s">
        <v>17</v>
      </c>
      <c r="D2765" s="13" t="s">
        <v>15</v>
      </c>
      <c r="E2765" s="458" t="s">
        <v>14</v>
      </c>
      <c r="F2765" s="458">
        <v>1000000</v>
      </c>
      <c r="G2765" s="458">
        <v>1000000</v>
      </c>
      <c r="H2765" s="13">
        <v>1</v>
      </c>
      <c r="I2765" s="442"/>
      <c r="P2765" s="440"/>
      <c r="Q2765" s="440"/>
      <c r="R2765" s="440"/>
      <c r="S2765" s="440"/>
      <c r="T2765" s="440"/>
      <c r="U2765" s="440"/>
      <c r="V2765" s="440"/>
      <c r="W2765" s="440"/>
      <c r="X2765" s="440"/>
    </row>
    <row r="2766" spans="1:24" s="439" customFormat="1" ht="27" x14ac:dyDescent="0.25">
      <c r="A2766" s="13">
        <v>5134</v>
      </c>
      <c r="B2766" s="458" t="s">
        <v>4942</v>
      </c>
      <c r="C2766" s="458" t="s">
        <v>17</v>
      </c>
      <c r="D2766" s="13" t="s">
        <v>15</v>
      </c>
      <c r="E2766" s="458" t="s">
        <v>14</v>
      </c>
      <c r="F2766" s="458">
        <v>700000</v>
      </c>
      <c r="G2766" s="458">
        <v>700000</v>
      </c>
      <c r="H2766" s="13">
        <v>1</v>
      </c>
      <c r="I2766" s="442"/>
      <c r="P2766" s="440"/>
      <c r="Q2766" s="440"/>
      <c r="R2766" s="440"/>
      <c r="S2766" s="440"/>
      <c r="T2766" s="440"/>
      <c r="U2766" s="440"/>
      <c r="V2766" s="440"/>
      <c r="W2766" s="440"/>
      <c r="X2766" s="440"/>
    </row>
    <row r="2767" spans="1:24" s="439" customFormat="1" ht="27" x14ac:dyDescent="0.25">
      <c r="A2767" s="13">
        <v>5134</v>
      </c>
      <c r="B2767" s="458" t="s">
        <v>4943</v>
      </c>
      <c r="C2767" s="458" t="s">
        <v>17</v>
      </c>
      <c r="D2767" s="13" t="s">
        <v>15</v>
      </c>
      <c r="E2767" s="458" t="s">
        <v>14</v>
      </c>
      <c r="F2767" s="458">
        <v>700000</v>
      </c>
      <c r="G2767" s="458">
        <v>700000</v>
      </c>
      <c r="H2767" s="13">
        <v>1</v>
      </c>
      <c r="I2767" s="442"/>
      <c r="P2767" s="440"/>
      <c r="Q2767" s="440"/>
      <c r="R2767" s="440"/>
      <c r="S2767" s="440"/>
      <c r="T2767" s="440"/>
      <c r="U2767" s="440"/>
      <c r="V2767" s="440"/>
      <c r="W2767" s="440"/>
      <c r="X2767" s="440"/>
    </row>
    <row r="2768" spans="1:24" s="439" customFormat="1" ht="27" x14ac:dyDescent="0.25">
      <c r="A2768" s="13">
        <v>5134</v>
      </c>
      <c r="B2768" s="458" t="s">
        <v>4944</v>
      </c>
      <c r="C2768" s="458" t="s">
        <v>17</v>
      </c>
      <c r="D2768" s="13" t="s">
        <v>15</v>
      </c>
      <c r="E2768" s="458" t="s">
        <v>14</v>
      </c>
      <c r="F2768" s="458">
        <v>500000</v>
      </c>
      <c r="G2768" s="458">
        <v>500000</v>
      </c>
      <c r="H2768" s="13">
        <v>1</v>
      </c>
      <c r="I2768" s="442"/>
      <c r="P2768" s="440"/>
      <c r="Q2768" s="440"/>
      <c r="R2768" s="440"/>
      <c r="S2768" s="440"/>
      <c r="T2768" s="440"/>
      <c r="U2768" s="440"/>
      <c r="V2768" s="440"/>
      <c r="W2768" s="440"/>
      <c r="X2768" s="440"/>
    </row>
    <row r="2769" spans="1:24" ht="27" x14ac:dyDescent="0.25">
      <c r="A2769" s="13">
        <v>5134</v>
      </c>
      <c r="B2769" s="458" t="s">
        <v>4945</v>
      </c>
      <c r="C2769" s="458" t="s">
        <v>17</v>
      </c>
      <c r="D2769" s="13" t="s">
        <v>15</v>
      </c>
      <c r="E2769" s="458" t="s">
        <v>14</v>
      </c>
      <c r="F2769" s="458">
        <v>500000</v>
      </c>
      <c r="G2769" s="458">
        <v>500000</v>
      </c>
      <c r="H2769" s="13">
        <v>1</v>
      </c>
      <c r="I2769" s="23"/>
    </row>
    <row r="2770" spans="1:24" s="439" customFormat="1" ht="27" x14ac:dyDescent="0.25">
      <c r="A2770" s="13">
        <v>5134</v>
      </c>
      <c r="B2770" s="458" t="s">
        <v>4946</v>
      </c>
      <c r="C2770" s="458" t="s">
        <v>395</v>
      </c>
      <c r="D2770" s="13" t="s">
        <v>384</v>
      </c>
      <c r="E2770" s="458" t="s">
        <v>14</v>
      </c>
      <c r="F2770" s="458">
        <v>600000</v>
      </c>
      <c r="G2770" s="458">
        <v>600000</v>
      </c>
      <c r="H2770" s="13">
        <v>1</v>
      </c>
      <c r="I2770" s="442"/>
      <c r="P2770" s="440"/>
      <c r="Q2770" s="440"/>
      <c r="R2770" s="440"/>
      <c r="S2770" s="440"/>
      <c r="T2770" s="440"/>
      <c r="U2770" s="440"/>
      <c r="V2770" s="440"/>
      <c r="W2770" s="440"/>
      <c r="X2770" s="440"/>
    </row>
    <row r="2771" spans="1:24" ht="15" customHeight="1" x14ac:dyDescent="0.25">
      <c r="A2771" s="570" t="s">
        <v>107</v>
      </c>
      <c r="B2771" s="571"/>
      <c r="C2771" s="571"/>
      <c r="D2771" s="571"/>
      <c r="E2771" s="571"/>
      <c r="F2771" s="571"/>
      <c r="G2771" s="571"/>
      <c r="H2771" s="572"/>
      <c r="I2771" s="23"/>
    </row>
    <row r="2772" spans="1:24" ht="15" customHeight="1" x14ac:dyDescent="0.25">
      <c r="A2772" s="543" t="s">
        <v>12</v>
      </c>
      <c r="B2772" s="544"/>
      <c r="C2772" s="544"/>
      <c r="D2772" s="544"/>
      <c r="E2772" s="544"/>
      <c r="F2772" s="544"/>
      <c r="G2772" s="544"/>
      <c r="H2772" s="545"/>
      <c r="I2772" s="23"/>
    </row>
    <row r="2773" spans="1:24" ht="40.5" x14ac:dyDescent="0.25">
      <c r="A2773" s="342">
        <v>4239</v>
      </c>
      <c r="B2773" s="342" t="s">
        <v>3044</v>
      </c>
      <c r="C2773" s="342" t="s">
        <v>500</v>
      </c>
      <c r="D2773" s="342" t="s">
        <v>9</v>
      </c>
      <c r="E2773" s="342" t="s">
        <v>14</v>
      </c>
      <c r="F2773" s="342">
        <v>1700000</v>
      </c>
      <c r="G2773" s="342">
        <v>1700000</v>
      </c>
      <c r="H2773" s="342">
        <v>1</v>
      </c>
      <c r="I2773" s="23"/>
    </row>
    <row r="2774" spans="1:24" ht="40.5" x14ac:dyDescent="0.25">
      <c r="A2774" s="301" t="s">
        <v>22</v>
      </c>
      <c r="B2774" s="342" t="s">
        <v>2233</v>
      </c>
      <c r="C2774" s="342" t="s">
        <v>437</v>
      </c>
      <c r="D2774" s="342" t="s">
        <v>9</v>
      </c>
      <c r="E2774" s="342" t="s">
        <v>14</v>
      </c>
      <c r="F2774" s="342">
        <v>700000</v>
      </c>
      <c r="G2774" s="342">
        <v>700000</v>
      </c>
      <c r="H2774" s="342">
        <v>1</v>
      </c>
      <c r="I2774" s="23"/>
    </row>
    <row r="2775" spans="1:24" ht="40.5" x14ac:dyDescent="0.25">
      <c r="A2775" s="301" t="s">
        <v>22</v>
      </c>
      <c r="B2775" s="301" t="s">
        <v>2234</v>
      </c>
      <c r="C2775" s="301" t="s">
        <v>437</v>
      </c>
      <c r="D2775" s="301" t="s">
        <v>9</v>
      </c>
      <c r="E2775" s="301" t="s">
        <v>14</v>
      </c>
      <c r="F2775" s="301">
        <v>870000</v>
      </c>
      <c r="G2775" s="301">
        <v>870000</v>
      </c>
      <c r="H2775" s="301">
        <v>1</v>
      </c>
      <c r="I2775" s="23"/>
    </row>
    <row r="2776" spans="1:24" ht="40.5" x14ac:dyDescent="0.25">
      <c r="A2776" s="301" t="s">
        <v>22</v>
      </c>
      <c r="B2776" s="301" t="s">
        <v>2235</v>
      </c>
      <c r="C2776" s="301" t="s">
        <v>437</v>
      </c>
      <c r="D2776" s="301" t="s">
        <v>9</v>
      </c>
      <c r="E2776" s="301" t="s">
        <v>14</v>
      </c>
      <c r="F2776" s="301">
        <v>200000</v>
      </c>
      <c r="G2776" s="301">
        <v>200000</v>
      </c>
      <c r="H2776" s="301">
        <v>1</v>
      </c>
      <c r="I2776" s="23"/>
    </row>
    <row r="2777" spans="1:24" ht="40.5" x14ac:dyDescent="0.25">
      <c r="A2777" s="301" t="s">
        <v>22</v>
      </c>
      <c r="B2777" s="301" t="s">
        <v>2236</v>
      </c>
      <c r="C2777" s="301" t="s">
        <v>437</v>
      </c>
      <c r="D2777" s="301" t="s">
        <v>9</v>
      </c>
      <c r="E2777" s="301" t="s">
        <v>14</v>
      </c>
      <c r="F2777" s="301">
        <v>500000</v>
      </c>
      <c r="G2777" s="301">
        <v>500000</v>
      </c>
      <c r="H2777" s="301">
        <v>1</v>
      </c>
      <c r="I2777" s="23"/>
    </row>
    <row r="2778" spans="1:24" ht="40.5" x14ac:dyDescent="0.25">
      <c r="A2778" s="301" t="s">
        <v>22</v>
      </c>
      <c r="B2778" s="301" t="s">
        <v>2237</v>
      </c>
      <c r="C2778" s="301" t="s">
        <v>437</v>
      </c>
      <c r="D2778" s="301" t="s">
        <v>9</v>
      </c>
      <c r="E2778" s="301" t="s">
        <v>14</v>
      </c>
      <c r="F2778" s="301">
        <v>450000</v>
      </c>
      <c r="G2778" s="301">
        <v>450000</v>
      </c>
      <c r="H2778" s="301">
        <v>1</v>
      </c>
      <c r="I2778" s="23"/>
    </row>
    <row r="2779" spans="1:24" ht="40.5" x14ac:dyDescent="0.25">
      <c r="A2779" s="301" t="s">
        <v>22</v>
      </c>
      <c r="B2779" s="301" t="s">
        <v>2238</v>
      </c>
      <c r="C2779" s="301" t="s">
        <v>437</v>
      </c>
      <c r="D2779" s="301" t="s">
        <v>9</v>
      </c>
      <c r="E2779" s="301" t="s">
        <v>14</v>
      </c>
      <c r="F2779" s="301">
        <v>200000</v>
      </c>
      <c r="G2779" s="301">
        <v>200000</v>
      </c>
      <c r="H2779" s="301">
        <v>1</v>
      </c>
      <c r="I2779" s="23"/>
    </row>
    <row r="2780" spans="1:24" ht="40.5" x14ac:dyDescent="0.25">
      <c r="A2780" s="301" t="s">
        <v>22</v>
      </c>
      <c r="B2780" s="301" t="s">
        <v>2239</v>
      </c>
      <c r="C2780" s="301" t="s">
        <v>437</v>
      </c>
      <c r="D2780" s="301" t="s">
        <v>9</v>
      </c>
      <c r="E2780" s="301" t="s">
        <v>14</v>
      </c>
      <c r="F2780" s="301">
        <v>200000</v>
      </c>
      <c r="G2780" s="301">
        <v>200000</v>
      </c>
      <c r="H2780" s="301">
        <v>1</v>
      </c>
      <c r="I2780" s="23"/>
    </row>
    <row r="2781" spans="1:24" ht="40.5" x14ac:dyDescent="0.25">
      <c r="A2781" s="301" t="s">
        <v>22</v>
      </c>
      <c r="B2781" s="301" t="s">
        <v>2240</v>
      </c>
      <c r="C2781" s="301" t="s">
        <v>437</v>
      </c>
      <c r="D2781" s="301" t="s">
        <v>9</v>
      </c>
      <c r="E2781" s="301" t="s">
        <v>14</v>
      </c>
      <c r="F2781" s="301">
        <v>430000</v>
      </c>
      <c r="G2781" s="301">
        <v>430000</v>
      </c>
      <c r="H2781" s="301">
        <v>1</v>
      </c>
      <c r="I2781" s="23"/>
    </row>
    <row r="2782" spans="1:24" ht="40.5" x14ac:dyDescent="0.25">
      <c r="A2782" s="301" t="s">
        <v>22</v>
      </c>
      <c r="B2782" s="301" t="s">
        <v>2241</v>
      </c>
      <c r="C2782" s="301" t="s">
        <v>437</v>
      </c>
      <c r="D2782" s="301" t="s">
        <v>9</v>
      </c>
      <c r="E2782" s="301" t="s">
        <v>14</v>
      </c>
      <c r="F2782" s="301">
        <v>450000</v>
      </c>
      <c r="G2782" s="301">
        <v>450000</v>
      </c>
      <c r="H2782" s="301">
        <v>1</v>
      </c>
      <c r="I2782" s="23"/>
    </row>
    <row r="2783" spans="1:24" ht="15" customHeight="1" x14ac:dyDescent="0.25">
      <c r="A2783" s="570" t="s">
        <v>120</v>
      </c>
      <c r="B2783" s="571"/>
      <c r="C2783" s="571"/>
      <c r="D2783" s="571"/>
      <c r="E2783" s="571"/>
      <c r="F2783" s="571"/>
      <c r="G2783" s="571"/>
      <c r="H2783" s="572"/>
      <c r="I2783" s="23"/>
    </row>
    <row r="2784" spans="1:24" ht="15" customHeight="1" x14ac:dyDescent="0.25">
      <c r="A2784" s="543" t="s">
        <v>12</v>
      </c>
      <c r="B2784" s="544"/>
      <c r="C2784" s="544"/>
      <c r="D2784" s="544"/>
      <c r="E2784" s="544"/>
      <c r="F2784" s="544"/>
      <c r="G2784" s="544"/>
      <c r="H2784" s="545"/>
      <c r="I2784" s="23"/>
    </row>
    <row r="2785" spans="1:9" x14ac:dyDescent="0.25">
      <c r="A2785" s="9"/>
      <c r="B2785" s="16"/>
      <c r="C2785" s="16"/>
      <c r="D2785" s="12"/>
      <c r="E2785" s="21"/>
      <c r="F2785" s="21"/>
      <c r="G2785" s="21"/>
      <c r="H2785" s="21"/>
      <c r="I2785" s="23"/>
    </row>
    <row r="2786" spans="1:9" ht="15" customHeight="1" x14ac:dyDescent="0.25">
      <c r="A2786" s="543" t="s">
        <v>16</v>
      </c>
      <c r="B2786" s="544"/>
      <c r="C2786" s="544"/>
      <c r="D2786" s="544"/>
      <c r="E2786" s="544"/>
      <c r="F2786" s="544"/>
      <c r="G2786" s="544"/>
      <c r="H2786" s="545"/>
      <c r="I2786" s="23"/>
    </row>
    <row r="2787" spans="1:9" x14ac:dyDescent="0.25">
      <c r="A2787" s="4"/>
      <c r="B2787" s="4"/>
      <c r="C2787" s="4"/>
      <c r="D2787" s="4"/>
      <c r="E2787" s="4"/>
      <c r="F2787" s="4"/>
      <c r="G2787" s="4"/>
      <c r="H2787" s="4"/>
      <c r="I2787" s="23"/>
    </row>
    <row r="2788" spans="1:9" ht="15" customHeight="1" x14ac:dyDescent="0.25">
      <c r="A2788" s="570" t="s">
        <v>72</v>
      </c>
      <c r="B2788" s="571"/>
      <c r="C2788" s="571"/>
      <c r="D2788" s="571"/>
      <c r="E2788" s="571"/>
      <c r="F2788" s="571"/>
      <c r="G2788" s="571"/>
      <c r="H2788" s="572"/>
      <c r="I2788" s="23"/>
    </row>
    <row r="2789" spans="1:9" x14ac:dyDescent="0.25">
      <c r="A2789" s="4"/>
      <c r="B2789" s="543" t="s">
        <v>12</v>
      </c>
      <c r="C2789" s="544"/>
      <c r="D2789" s="544"/>
      <c r="E2789" s="544"/>
      <c r="F2789" s="544"/>
      <c r="G2789" s="545"/>
      <c r="H2789" s="21"/>
      <c r="I2789" s="23"/>
    </row>
    <row r="2790" spans="1:9" ht="15" customHeight="1" x14ac:dyDescent="0.25">
      <c r="A2790" s="570" t="s">
        <v>116</v>
      </c>
      <c r="B2790" s="571"/>
      <c r="C2790" s="571"/>
      <c r="D2790" s="571"/>
      <c r="E2790" s="571"/>
      <c r="F2790" s="571"/>
      <c r="G2790" s="571"/>
      <c r="H2790" s="572"/>
      <c r="I2790" s="23"/>
    </row>
    <row r="2791" spans="1:9" ht="15" customHeight="1" x14ac:dyDescent="0.25">
      <c r="A2791" s="543" t="s">
        <v>12</v>
      </c>
      <c r="B2791" s="544"/>
      <c r="C2791" s="544"/>
      <c r="D2791" s="544"/>
      <c r="E2791" s="544"/>
      <c r="F2791" s="544"/>
      <c r="G2791" s="544"/>
      <c r="H2791" s="545"/>
      <c r="I2791" s="23"/>
    </row>
    <row r="2792" spans="1:9" x14ac:dyDescent="0.25">
      <c r="A2792" s="11"/>
      <c r="B2792" s="16"/>
      <c r="C2792" s="16"/>
      <c r="D2792" s="13"/>
      <c r="E2792" s="13"/>
      <c r="F2792" s="13"/>
      <c r="G2792" s="13"/>
      <c r="H2792" s="21"/>
      <c r="I2792" s="23"/>
    </row>
    <row r="2793" spans="1:9" ht="15" customHeight="1" x14ac:dyDescent="0.25">
      <c r="A2793" s="570" t="s">
        <v>73</v>
      </c>
      <c r="B2793" s="571"/>
      <c r="C2793" s="571"/>
      <c r="D2793" s="571"/>
      <c r="E2793" s="571"/>
      <c r="F2793" s="571"/>
      <c r="G2793" s="571"/>
      <c r="H2793" s="572"/>
      <c r="I2793" s="23"/>
    </row>
    <row r="2794" spans="1:9" ht="15" customHeight="1" x14ac:dyDescent="0.25">
      <c r="A2794" s="543" t="s">
        <v>12</v>
      </c>
      <c r="B2794" s="544"/>
      <c r="C2794" s="544"/>
      <c r="D2794" s="544"/>
      <c r="E2794" s="544"/>
      <c r="F2794" s="544"/>
      <c r="G2794" s="544"/>
      <c r="H2794" s="545"/>
      <c r="I2794" s="23"/>
    </row>
    <row r="2795" spans="1:9" x14ac:dyDescent="0.25">
      <c r="A2795" s="11"/>
      <c r="B2795" s="16"/>
      <c r="C2795" s="16"/>
      <c r="D2795" s="13"/>
      <c r="E2795" s="13"/>
      <c r="F2795" s="13"/>
      <c r="G2795" s="13"/>
      <c r="H2795" s="21"/>
      <c r="I2795" s="23"/>
    </row>
    <row r="2796" spans="1:9" ht="15" customHeight="1" x14ac:dyDescent="0.25">
      <c r="A2796" s="570" t="s">
        <v>218</v>
      </c>
      <c r="B2796" s="571"/>
      <c r="C2796" s="571"/>
      <c r="D2796" s="571"/>
      <c r="E2796" s="571"/>
      <c r="F2796" s="571"/>
      <c r="G2796" s="571"/>
      <c r="H2796" s="572"/>
      <c r="I2796" s="23"/>
    </row>
    <row r="2797" spans="1:9" ht="15" customHeight="1" x14ac:dyDescent="0.25">
      <c r="A2797" s="543" t="s">
        <v>16</v>
      </c>
      <c r="B2797" s="544"/>
      <c r="C2797" s="544"/>
      <c r="D2797" s="544"/>
      <c r="E2797" s="544"/>
      <c r="F2797" s="544"/>
      <c r="G2797" s="544"/>
      <c r="H2797" s="545"/>
      <c r="I2797" s="23"/>
    </row>
    <row r="2798" spans="1:9" x14ac:dyDescent="0.25">
      <c r="A2798" s="38"/>
      <c r="B2798" s="38"/>
      <c r="C2798" s="39"/>
      <c r="D2798" s="38"/>
      <c r="E2798" s="38"/>
      <c r="F2798" s="38"/>
      <c r="G2798" s="38"/>
      <c r="H2798" s="38"/>
      <c r="I2798" s="23"/>
    </row>
    <row r="2799" spans="1:9" ht="15" customHeight="1" x14ac:dyDescent="0.25">
      <c r="A2799" s="543" t="s">
        <v>12</v>
      </c>
      <c r="B2799" s="544"/>
      <c r="C2799" s="544"/>
      <c r="D2799" s="544"/>
      <c r="E2799" s="544"/>
      <c r="F2799" s="544"/>
      <c r="G2799" s="544"/>
      <c r="H2799" s="545"/>
      <c r="I2799" s="23"/>
    </row>
    <row r="2800" spans="1:9" x14ac:dyDescent="0.25">
      <c r="A2800" s="38"/>
      <c r="B2800" s="38"/>
      <c r="C2800" s="39"/>
      <c r="D2800" s="38"/>
      <c r="E2800" s="38"/>
      <c r="F2800" s="38"/>
      <c r="G2800" s="38"/>
      <c r="H2800" s="38"/>
      <c r="I2800" s="23"/>
    </row>
    <row r="2801" spans="1:9" ht="15" customHeight="1" x14ac:dyDescent="0.25">
      <c r="A2801" s="570" t="s">
        <v>216</v>
      </c>
      <c r="B2801" s="571"/>
      <c r="C2801" s="571"/>
      <c r="D2801" s="571"/>
      <c r="E2801" s="571"/>
      <c r="F2801" s="571"/>
      <c r="G2801" s="571"/>
      <c r="H2801" s="572"/>
      <c r="I2801" s="23"/>
    </row>
    <row r="2802" spans="1:9" ht="15" customHeight="1" x14ac:dyDescent="0.25">
      <c r="A2802" s="543" t="s">
        <v>16</v>
      </c>
      <c r="B2802" s="544"/>
      <c r="C2802" s="544"/>
      <c r="D2802" s="544"/>
      <c r="E2802" s="544"/>
      <c r="F2802" s="544"/>
      <c r="G2802" s="544"/>
      <c r="H2802" s="545"/>
      <c r="I2802" s="23"/>
    </row>
    <row r="2803" spans="1:9" x14ac:dyDescent="0.25">
      <c r="I2803" s="23"/>
    </row>
    <row r="2804" spans="1:9" ht="27" x14ac:dyDescent="0.25">
      <c r="A2804" s="349">
        <v>4251</v>
      </c>
      <c r="B2804" s="349" t="s">
        <v>3038</v>
      </c>
      <c r="C2804" s="349" t="s">
        <v>20</v>
      </c>
      <c r="D2804" s="349" t="s">
        <v>384</v>
      </c>
      <c r="E2804" s="349" t="s">
        <v>14</v>
      </c>
      <c r="F2804" s="349">
        <v>4900000</v>
      </c>
      <c r="G2804" s="349">
        <v>4900000</v>
      </c>
      <c r="H2804" s="349">
        <v>1</v>
      </c>
      <c r="I2804" s="23"/>
    </row>
    <row r="2805" spans="1:9" ht="15" customHeight="1" x14ac:dyDescent="0.25">
      <c r="A2805" s="543" t="s">
        <v>12</v>
      </c>
      <c r="B2805" s="544"/>
      <c r="C2805" s="544"/>
      <c r="D2805" s="544"/>
      <c r="E2805" s="544"/>
      <c r="F2805" s="544"/>
      <c r="G2805" s="544"/>
      <c r="H2805" s="545"/>
      <c r="I2805" s="23"/>
    </row>
    <row r="2806" spans="1:9" x14ac:dyDescent="0.25">
      <c r="A2806" s="347"/>
      <c r="B2806" s="347"/>
      <c r="C2806" s="347"/>
      <c r="D2806" s="347"/>
      <c r="E2806" s="347"/>
      <c r="F2806" s="347"/>
      <c r="G2806" s="347"/>
      <c r="H2806" s="347"/>
      <c r="I2806" s="23"/>
    </row>
    <row r="2807" spans="1:9" ht="24" x14ac:dyDescent="0.25">
      <c r="A2807" s="346">
        <v>4251</v>
      </c>
      <c r="B2807" s="346" t="s">
        <v>3037</v>
      </c>
      <c r="C2807" s="346" t="s">
        <v>457</v>
      </c>
      <c r="D2807" s="346" t="s">
        <v>1215</v>
      </c>
      <c r="E2807" s="346" t="s">
        <v>14</v>
      </c>
      <c r="F2807" s="346">
        <v>100000</v>
      </c>
      <c r="G2807" s="346">
        <v>100000</v>
      </c>
      <c r="H2807" s="346">
        <v>1</v>
      </c>
      <c r="I2807" s="23"/>
    </row>
    <row r="2808" spans="1:9" ht="15" customHeight="1" x14ac:dyDescent="0.25">
      <c r="A2808" s="597" t="s">
        <v>74</v>
      </c>
      <c r="B2808" s="598"/>
      <c r="C2808" s="598"/>
      <c r="D2808" s="598"/>
      <c r="E2808" s="598"/>
      <c r="F2808" s="598"/>
      <c r="G2808" s="598"/>
      <c r="H2808" s="599"/>
      <c r="I2808" s="23"/>
    </row>
    <row r="2809" spans="1:9" ht="15" customHeight="1" x14ac:dyDescent="0.25">
      <c r="A2809" s="543" t="s">
        <v>16</v>
      </c>
      <c r="B2809" s="544"/>
      <c r="C2809" s="544"/>
      <c r="D2809" s="544"/>
      <c r="E2809" s="544"/>
      <c r="F2809" s="544"/>
      <c r="G2809" s="544"/>
      <c r="H2809" s="545"/>
      <c r="I2809" s="23"/>
    </row>
    <row r="2810" spans="1:9" x14ac:dyDescent="0.25">
      <c r="A2810" s="4"/>
      <c r="B2810" s="4"/>
      <c r="C2810" s="4"/>
      <c r="D2810" s="13"/>
      <c r="E2810" s="13"/>
      <c r="F2810" s="13"/>
      <c r="G2810" s="13"/>
      <c r="H2810" s="13"/>
      <c r="I2810" s="23"/>
    </row>
    <row r="2811" spans="1:9" ht="15" customHeight="1" x14ac:dyDescent="0.25">
      <c r="A2811" s="543" t="s">
        <v>12</v>
      </c>
      <c r="B2811" s="544"/>
      <c r="C2811" s="544"/>
      <c r="D2811" s="544"/>
      <c r="E2811" s="544"/>
      <c r="F2811" s="544"/>
      <c r="G2811" s="544"/>
      <c r="H2811" s="545"/>
      <c r="I2811" s="23"/>
    </row>
    <row r="2812" spans="1:9" x14ac:dyDescent="0.25">
      <c r="A2812" s="101"/>
      <c r="B2812" s="101"/>
      <c r="C2812" s="101"/>
      <c r="D2812" s="101"/>
      <c r="E2812" s="101"/>
      <c r="F2812" s="101"/>
      <c r="G2812" s="101"/>
      <c r="H2812" s="101"/>
      <c r="I2812" s="23"/>
    </row>
    <row r="2813" spans="1:9" ht="15" customHeight="1" x14ac:dyDescent="0.25">
      <c r="A2813" s="570" t="s">
        <v>121</v>
      </c>
      <c r="B2813" s="571"/>
      <c r="C2813" s="571"/>
      <c r="D2813" s="571"/>
      <c r="E2813" s="571"/>
      <c r="F2813" s="571"/>
      <c r="G2813" s="571"/>
      <c r="H2813" s="572"/>
      <c r="I2813" s="23"/>
    </row>
    <row r="2814" spans="1:9" ht="15" customHeight="1" x14ac:dyDescent="0.25">
      <c r="A2814" s="543" t="s">
        <v>12</v>
      </c>
      <c r="B2814" s="544"/>
      <c r="C2814" s="544"/>
      <c r="D2814" s="544"/>
      <c r="E2814" s="544"/>
      <c r="F2814" s="544"/>
      <c r="G2814" s="544"/>
      <c r="H2814" s="545"/>
      <c r="I2814" s="23"/>
    </row>
    <row r="2815" spans="1:9" x14ac:dyDescent="0.25">
      <c r="A2815" s="12"/>
      <c r="B2815" s="12"/>
      <c r="C2815" s="12"/>
      <c r="D2815" s="12"/>
      <c r="E2815" s="12"/>
      <c r="F2815" s="12"/>
      <c r="G2815" s="12"/>
      <c r="H2815" s="12"/>
      <c r="I2815" s="23"/>
    </row>
    <row r="2816" spans="1:9" ht="15" customHeight="1" x14ac:dyDescent="0.25">
      <c r="A2816" s="570" t="s">
        <v>2086</v>
      </c>
      <c r="B2816" s="571"/>
      <c r="C2816" s="571"/>
      <c r="D2816" s="571"/>
      <c r="E2816" s="571"/>
      <c r="F2816" s="571"/>
      <c r="G2816" s="571"/>
      <c r="H2816" s="572"/>
      <c r="I2816" s="23"/>
    </row>
    <row r="2817" spans="1:24" ht="15" customHeight="1" x14ac:dyDescent="0.25">
      <c r="A2817" s="543" t="s">
        <v>16</v>
      </c>
      <c r="B2817" s="544"/>
      <c r="C2817" s="544"/>
      <c r="D2817" s="544"/>
      <c r="E2817" s="544"/>
      <c r="F2817" s="544"/>
      <c r="G2817" s="544"/>
      <c r="H2817" s="545"/>
      <c r="I2817" s="23"/>
    </row>
    <row r="2818" spans="1:24" ht="40.5" x14ac:dyDescent="0.25">
      <c r="A2818" s="12">
        <v>4251</v>
      </c>
      <c r="B2818" s="12" t="s">
        <v>2087</v>
      </c>
      <c r="C2818" s="12" t="s">
        <v>24</v>
      </c>
      <c r="D2818" s="12" t="s">
        <v>384</v>
      </c>
      <c r="E2818" s="12" t="s">
        <v>14</v>
      </c>
      <c r="F2818" s="12">
        <v>55650000</v>
      </c>
      <c r="G2818" s="12">
        <v>55650000</v>
      </c>
      <c r="H2818" s="12">
        <v>1</v>
      </c>
      <c r="I2818" s="23"/>
    </row>
    <row r="2819" spans="1:24" ht="15" customHeight="1" x14ac:dyDescent="0.25">
      <c r="A2819" s="543" t="s">
        <v>12</v>
      </c>
      <c r="B2819" s="544"/>
      <c r="C2819" s="544"/>
      <c r="D2819" s="544"/>
      <c r="E2819" s="544"/>
      <c r="F2819" s="544"/>
      <c r="G2819" s="544"/>
      <c r="H2819" s="545"/>
      <c r="I2819" s="23"/>
    </row>
    <row r="2820" spans="1:24" ht="27" x14ac:dyDescent="0.25">
      <c r="A2820" s="12">
        <v>4251</v>
      </c>
      <c r="B2820" s="12" t="s">
        <v>2088</v>
      </c>
      <c r="C2820" s="12" t="s">
        <v>457</v>
      </c>
      <c r="D2820" s="12" t="s">
        <v>1215</v>
      </c>
      <c r="E2820" s="12" t="s">
        <v>14</v>
      </c>
      <c r="F2820" s="12">
        <v>847500</v>
      </c>
      <c r="G2820" s="12">
        <v>847500</v>
      </c>
      <c r="H2820" s="12">
        <v>1</v>
      </c>
      <c r="I2820" s="23"/>
    </row>
    <row r="2821" spans="1:24" x14ac:dyDescent="0.25">
      <c r="A2821" s="12"/>
      <c r="B2821" s="12"/>
      <c r="C2821" s="12"/>
      <c r="D2821" s="12"/>
      <c r="E2821" s="12"/>
      <c r="F2821" s="12"/>
      <c r="G2821" s="12"/>
      <c r="H2821" s="12"/>
      <c r="I2821" s="23"/>
    </row>
    <row r="2822" spans="1:24" x14ac:dyDescent="0.25">
      <c r="A2822" s="12"/>
      <c r="B2822" s="12"/>
      <c r="C2822" s="12"/>
      <c r="D2822" s="12"/>
      <c r="E2822" s="12"/>
      <c r="F2822" s="12"/>
      <c r="G2822" s="12"/>
      <c r="H2822" s="12"/>
      <c r="I2822" s="23"/>
    </row>
    <row r="2823" spans="1:24" x14ac:dyDescent="0.25">
      <c r="A2823" s="286"/>
      <c r="B2823" s="287"/>
      <c r="C2823" s="287"/>
      <c r="D2823" s="287"/>
      <c r="E2823" s="287"/>
      <c r="F2823" s="287"/>
      <c r="G2823" s="287"/>
      <c r="H2823" s="287"/>
      <c r="I2823" s="23"/>
    </row>
    <row r="2824" spans="1:24" ht="15" customHeight="1" x14ac:dyDescent="0.25">
      <c r="A2824" s="570" t="s">
        <v>241</v>
      </c>
      <c r="B2824" s="571"/>
      <c r="C2824" s="571"/>
      <c r="D2824" s="571"/>
      <c r="E2824" s="571"/>
      <c r="F2824" s="571"/>
      <c r="G2824" s="571"/>
      <c r="H2824" s="572"/>
      <c r="I2824" s="23"/>
    </row>
    <row r="2825" spans="1:24" x14ac:dyDescent="0.25">
      <c r="A2825" s="4"/>
      <c r="B2825" s="543" t="s">
        <v>8</v>
      </c>
      <c r="C2825" s="544"/>
      <c r="D2825" s="544"/>
      <c r="E2825" s="544"/>
      <c r="F2825" s="544"/>
      <c r="G2825" s="545"/>
      <c r="H2825" s="92"/>
      <c r="I2825" s="23"/>
    </row>
    <row r="2826" spans="1:24" x14ac:dyDescent="0.25">
      <c r="A2826" s="4">
        <v>5129</v>
      </c>
      <c r="B2826" s="4" t="s">
        <v>3930</v>
      </c>
      <c r="C2826" s="4" t="s">
        <v>3239</v>
      </c>
      <c r="D2826" s="4" t="s">
        <v>9</v>
      </c>
      <c r="E2826" s="4" t="s">
        <v>10</v>
      </c>
      <c r="F2826" s="4">
        <v>120000</v>
      </c>
      <c r="G2826" s="4">
        <v>120000</v>
      </c>
      <c r="H2826" s="4">
        <v>1</v>
      </c>
      <c r="I2826" s="23"/>
    </row>
    <row r="2827" spans="1:24" x14ac:dyDescent="0.25">
      <c r="A2827" s="4">
        <v>5129</v>
      </c>
      <c r="B2827" s="4" t="s">
        <v>3931</v>
      </c>
      <c r="C2827" s="4" t="s">
        <v>1352</v>
      </c>
      <c r="D2827" s="4" t="s">
        <v>9</v>
      </c>
      <c r="E2827" s="4" t="s">
        <v>10</v>
      </c>
      <c r="F2827" s="4">
        <v>170000</v>
      </c>
      <c r="G2827" s="4">
        <v>170000</v>
      </c>
      <c r="H2827" s="4">
        <v>6</v>
      </c>
      <c r="I2827" s="23"/>
    </row>
    <row r="2828" spans="1:24" x14ac:dyDescent="0.25">
      <c r="A2828" s="4">
        <v>5129</v>
      </c>
      <c r="B2828" s="4" t="s">
        <v>3932</v>
      </c>
      <c r="C2828" s="4" t="s">
        <v>3791</v>
      </c>
      <c r="D2828" s="4" t="s">
        <v>9</v>
      </c>
      <c r="E2828" s="4" t="s">
        <v>10</v>
      </c>
      <c r="F2828" s="4">
        <v>100000</v>
      </c>
      <c r="G2828" s="4">
        <v>100000</v>
      </c>
      <c r="H2828" s="4">
        <v>3</v>
      </c>
      <c r="I2828" s="23"/>
    </row>
    <row r="2829" spans="1:24" ht="27" x14ac:dyDescent="0.25">
      <c r="A2829" s="4">
        <v>5129</v>
      </c>
      <c r="B2829" s="4" t="s">
        <v>3933</v>
      </c>
      <c r="C2829" s="4" t="s">
        <v>3934</v>
      </c>
      <c r="D2829" s="4" t="s">
        <v>9</v>
      </c>
      <c r="E2829" s="4" t="s">
        <v>10</v>
      </c>
      <c r="F2829" s="4">
        <v>70000</v>
      </c>
      <c r="G2829" s="4">
        <v>70000</v>
      </c>
      <c r="H2829" s="4">
        <v>1</v>
      </c>
      <c r="I2829" s="23"/>
    </row>
    <row r="2830" spans="1:24" x14ac:dyDescent="0.25">
      <c r="A2830" s="4">
        <v>5129</v>
      </c>
      <c r="B2830" s="4" t="s">
        <v>3935</v>
      </c>
      <c r="C2830" s="4" t="s">
        <v>1356</v>
      </c>
      <c r="D2830" s="4" t="s">
        <v>9</v>
      </c>
      <c r="E2830" s="4" t="s">
        <v>10</v>
      </c>
      <c r="F2830" s="4">
        <v>165000</v>
      </c>
      <c r="G2830" s="4">
        <v>165000</v>
      </c>
      <c r="H2830" s="4">
        <v>6</v>
      </c>
      <c r="I2830" s="23"/>
    </row>
    <row r="2831" spans="1:24" s="439" customFormat="1" x14ac:dyDescent="0.25">
      <c r="A2831" s="4">
        <v>4267</v>
      </c>
      <c r="B2831" s="4" t="s">
        <v>4681</v>
      </c>
      <c r="C2831" s="4" t="s">
        <v>962</v>
      </c>
      <c r="D2831" s="4" t="s">
        <v>384</v>
      </c>
      <c r="E2831" s="4" t="s">
        <v>14</v>
      </c>
      <c r="F2831" s="4">
        <v>690000</v>
      </c>
      <c r="G2831" s="4">
        <v>690000</v>
      </c>
      <c r="H2831" s="4">
        <v>1</v>
      </c>
      <c r="I2831" s="442"/>
      <c r="P2831" s="440"/>
      <c r="Q2831" s="440"/>
      <c r="R2831" s="440"/>
      <c r="S2831" s="440"/>
      <c r="T2831" s="440"/>
      <c r="U2831" s="440"/>
      <c r="V2831" s="440"/>
      <c r="W2831" s="440"/>
      <c r="X2831" s="440"/>
    </row>
    <row r="2832" spans="1:24" x14ac:dyDescent="0.25">
      <c r="A2832" s="4">
        <v>4267</v>
      </c>
      <c r="B2832" s="4" t="s">
        <v>4680</v>
      </c>
      <c r="C2832" s="4" t="s">
        <v>960</v>
      </c>
      <c r="D2832" s="4" t="s">
        <v>384</v>
      </c>
      <c r="E2832" s="4" t="s">
        <v>10</v>
      </c>
      <c r="F2832" s="4">
        <v>13100</v>
      </c>
      <c r="G2832" s="4">
        <f>+F2832*H2832</f>
        <v>1310000</v>
      </c>
      <c r="H2832" s="4">
        <v>100</v>
      </c>
      <c r="I2832" s="23"/>
    </row>
    <row r="2833" spans="1:9" ht="15" customHeight="1" x14ac:dyDescent="0.25">
      <c r="A2833" s="543" t="s">
        <v>12</v>
      </c>
      <c r="B2833" s="544"/>
      <c r="C2833" s="544"/>
      <c r="D2833" s="544"/>
      <c r="E2833" s="544"/>
      <c r="F2833" s="544"/>
      <c r="G2833" s="544"/>
      <c r="H2833" s="545"/>
      <c r="I2833" s="23"/>
    </row>
    <row r="2834" spans="1:9" x14ac:dyDescent="0.25">
      <c r="A2834" s="167"/>
      <c r="B2834" s="167"/>
      <c r="C2834" s="167"/>
      <c r="D2834" s="167"/>
      <c r="E2834" s="167"/>
      <c r="F2834" s="167"/>
      <c r="G2834" s="167"/>
      <c r="H2834" s="167"/>
      <c r="I2834" s="23"/>
    </row>
    <row r="2835" spans="1:9" ht="15" customHeight="1" x14ac:dyDescent="0.25">
      <c r="A2835" s="543" t="s">
        <v>16</v>
      </c>
      <c r="B2835" s="544"/>
      <c r="C2835" s="544"/>
      <c r="D2835" s="544"/>
      <c r="E2835" s="544"/>
      <c r="F2835" s="544"/>
      <c r="G2835" s="544"/>
      <c r="H2835" s="545"/>
      <c r="I2835" s="23"/>
    </row>
    <row r="2836" spans="1:9" x14ac:dyDescent="0.25">
      <c r="A2836" s="171"/>
      <c r="D2836" s="171"/>
      <c r="E2836" s="171"/>
      <c r="F2836" s="171"/>
      <c r="G2836" s="171"/>
      <c r="H2836" s="171"/>
      <c r="I2836" s="23"/>
    </row>
    <row r="2837" spans="1:9" ht="15" customHeight="1" x14ac:dyDescent="0.25">
      <c r="A2837" s="570" t="s">
        <v>215</v>
      </c>
      <c r="B2837" s="571"/>
      <c r="C2837" s="571"/>
      <c r="D2837" s="571"/>
      <c r="E2837" s="571"/>
      <c r="F2837" s="571"/>
      <c r="G2837" s="571"/>
      <c r="H2837" s="572"/>
      <c r="I2837" s="23"/>
    </row>
    <row r="2838" spans="1:9" ht="15" customHeight="1" x14ac:dyDescent="0.25">
      <c r="A2838" s="607" t="s">
        <v>16</v>
      </c>
      <c r="B2838" s="608"/>
      <c r="C2838" s="608"/>
      <c r="D2838" s="608"/>
      <c r="E2838" s="608"/>
      <c r="F2838" s="608"/>
      <c r="G2838" s="608"/>
      <c r="H2838" s="609"/>
      <c r="I2838" s="23"/>
    </row>
    <row r="2839" spans="1:9" ht="36" x14ac:dyDescent="0.25">
      <c r="A2839" s="198">
        <v>4251</v>
      </c>
      <c r="B2839" s="198" t="s">
        <v>4338</v>
      </c>
      <c r="C2839" s="198" t="s">
        <v>425</v>
      </c>
      <c r="D2839" s="198" t="s">
        <v>384</v>
      </c>
      <c r="E2839" s="198" t="s">
        <v>14</v>
      </c>
      <c r="F2839" s="198">
        <v>4000000</v>
      </c>
      <c r="G2839" s="198">
        <v>4000000</v>
      </c>
      <c r="H2839" s="198">
        <v>1</v>
      </c>
      <c r="I2839" s="23"/>
    </row>
    <row r="2840" spans="1:9" ht="15" customHeight="1" x14ac:dyDescent="0.25">
      <c r="A2840" s="582" t="s">
        <v>12</v>
      </c>
      <c r="B2840" s="583"/>
      <c r="C2840" s="583"/>
      <c r="D2840" s="583"/>
      <c r="E2840" s="583"/>
      <c r="F2840" s="583"/>
      <c r="G2840" s="583"/>
      <c r="H2840" s="584"/>
      <c r="I2840" s="23"/>
    </row>
    <row r="2841" spans="1:9" ht="40.5" x14ac:dyDescent="0.25">
      <c r="A2841" s="326">
        <v>4239</v>
      </c>
      <c r="B2841" s="326" t="s">
        <v>2723</v>
      </c>
      <c r="C2841" s="326" t="s">
        <v>500</v>
      </c>
      <c r="D2841" s="326" t="s">
        <v>251</v>
      </c>
      <c r="E2841" s="326" t="s">
        <v>14</v>
      </c>
      <c r="F2841" s="326">
        <v>500000</v>
      </c>
      <c r="G2841" s="326">
        <v>500000</v>
      </c>
      <c r="H2841" s="326">
        <v>1</v>
      </c>
      <c r="I2841" s="23"/>
    </row>
    <row r="2842" spans="1:9" ht="40.5" x14ac:dyDescent="0.25">
      <c r="A2842" s="326">
        <v>4239</v>
      </c>
      <c r="B2842" s="326" t="s">
        <v>2724</v>
      </c>
      <c r="C2842" s="326" t="s">
        <v>500</v>
      </c>
      <c r="D2842" s="326" t="s">
        <v>251</v>
      </c>
      <c r="E2842" s="326" t="s">
        <v>14</v>
      </c>
      <c r="F2842" s="326">
        <v>450000</v>
      </c>
      <c r="G2842" s="326">
        <v>450000</v>
      </c>
      <c r="H2842" s="326">
        <v>1</v>
      </c>
      <c r="I2842" s="23"/>
    </row>
    <row r="2843" spans="1:9" ht="40.5" x14ac:dyDescent="0.25">
      <c r="A2843" s="326">
        <v>4239</v>
      </c>
      <c r="B2843" s="326" t="s">
        <v>2725</v>
      </c>
      <c r="C2843" s="326" t="s">
        <v>500</v>
      </c>
      <c r="D2843" s="326" t="s">
        <v>251</v>
      </c>
      <c r="E2843" s="326" t="s">
        <v>14</v>
      </c>
      <c r="F2843" s="326">
        <v>450000</v>
      </c>
      <c r="G2843" s="326">
        <v>450000</v>
      </c>
      <c r="H2843" s="326">
        <v>1</v>
      </c>
      <c r="I2843" s="23"/>
    </row>
    <row r="2844" spans="1:9" ht="40.5" x14ac:dyDescent="0.25">
      <c r="A2844" s="326">
        <v>4239</v>
      </c>
      <c r="B2844" s="326" t="s">
        <v>2726</v>
      </c>
      <c r="C2844" s="326" t="s">
        <v>500</v>
      </c>
      <c r="D2844" s="326" t="s">
        <v>251</v>
      </c>
      <c r="E2844" s="326" t="s">
        <v>14</v>
      </c>
      <c r="F2844" s="326">
        <v>500000</v>
      </c>
      <c r="G2844" s="326">
        <v>500000</v>
      </c>
      <c r="H2844" s="326">
        <v>1</v>
      </c>
      <c r="I2844" s="23"/>
    </row>
    <row r="2845" spans="1:9" ht="40.5" x14ac:dyDescent="0.25">
      <c r="A2845" s="326">
        <v>4239</v>
      </c>
      <c r="B2845" s="326" t="s">
        <v>2727</v>
      </c>
      <c r="C2845" s="326" t="s">
        <v>500</v>
      </c>
      <c r="D2845" s="326" t="s">
        <v>251</v>
      </c>
      <c r="E2845" s="326" t="s">
        <v>14</v>
      </c>
      <c r="F2845" s="326">
        <v>500000</v>
      </c>
      <c r="G2845" s="326">
        <v>500000</v>
      </c>
      <c r="H2845" s="326">
        <v>1</v>
      </c>
      <c r="I2845" s="23"/>
    </row>
    <row r="2846" spans="1:9" ht="40.5" x14ac:dyDescent="0.25">
      <c r="A2846" s="326">
        <v>4239</v>
      </c>
      <c r="B2846" s="326" t="s">
        <v>2728</v>
      </c>
      <c r="C2846" s="326" t="s">
        <v>500</v>
      </c>
      <c r="D2846" s="326" t="s">
        <v>251</v>
      </c>
      <c r="E2846" s="326" t="s">
        <v>14</v>
      </c>
      <c r="F2846" s="326">
        <v>500000</v>
      </c>
      <c r="G2846" s="326">
        <v>500000</v>
      </c>
      <c r="H2846" s="326">
        <v>1</v>
      </c>
      <c r="I2846" s="23"/>
    </row>
    <row r="2847" spans="1:9" ht="40.5" x14ac:dyDescent="0.25">
      <c r="A2847" s="326">
        <v>4239</v>
      </c>
      <c r="B2847" s="326" t="s">
        <v>2729</v>
      </c>
      <c r="C2847" s="326" t="s">
        <v>500</v>
      </c>
      <c r="D2847" s="326" t="s">
        <v>251</v>
      </c>
      <c r="E2847" s="326" t="s">
        <v>14</v>
      </c>
      <c r="F2847" s="326">
        <v>650000</v>
      </c>
      <c r="G2847" s="326">
        <v>650000</v>
      </c>
      <c r="H2847" s="326">
        <v>1</v>
      </c>
      <c r="I2847" s="23"/>
    </row>
    <row r="2848" spans="1:9" ht="40.5" x14ac:dyDescent="0.25">
      <c r="A2848" s="326">
        <v>4239</v>
      </c>
      <c r="B2848" s="326" t="s">
        <v>2730</v>
      </c>
      <c r="C2848" s="326" t="s">
        <v>500</v>
      </c>
      <c r="D2848" s="326" t="s">
        <v>251</v>
      </c>
      <c r="E2848" s="326" t="s">
        <v>14</v>
      </c>
      <c r="F2848" s="326">
        <v>450000</v>
      </c>
      <c r="G2848" s="326">
        <v>450000</v>
      </c>
      <c r="H2848" s="326">
        <v>1</v>
      </c>
      <c r="I2848" s="23"/>
    </row>
    <row r="2849" spans="1:9" ht="15" customHeight="1" x14ac:dyDescent="0.25">
      <c r="A2849" s="570" t="s">
        <v>1216</v>
      </c>
      <c r="B2849" s="571"/>
      <c r="C2849" s="571"/>
      <c r="D2849" s="571"/>
      <c r="E2849" s="571"/>
      <c r="F2849" s="571"/>
      <c r="G2849" s="571"/>
      <c r="H2849" s="572"/>
      <c r="I2849" s="23"/>
    </row>
    <row r="2850" spans="1:9" ht="15" customHeight="1" x14ac:dyDescent="0.25">
      <c r="A2850" s="543" t="s">
        <v>12</v>
      </c>
      <c r="B2850" s="544"/>
      <c r="C2850" s="544"/>
      <c r="D2850" s="544"/>
      <c r="E2850" s="544"/>
      <c r="F2850" s="544"/>
      <c r="G2850" s="544"/>
      <c r="H2850" s="545"/>
      <c r="I2850" s="23"/>
    </row>
    <row r="2851" spans="1:9" ht="27" x14ac:dyDescent="0.25">
      <c r="A2851" s="414">
        <v>4251</v>
      </c>
      <c r="B2851" s="414" t="s">
        <v>4337</v>
      </c>
      <c r="C2851" s="414" t="s">
        <v>457</v>
      </c>
      <c r="D2851" s="414" t="s">
        <v>1215</v>
      </c>
      <c r="E2851" s="414" t="s">
        <v>14</v>
      </c>
      <c r="F2851" s="414">
        <v>360000</v>
      </c>
      <c r="G2851" s="414">
        <v>360000</v>
      </c>
      <c r="H2851" s="414">
        <v>1</v>
      </c>
      <c r="I2851" s="23"/>
    </row>
    <row r="2852" spans="1:9" ht="27" x14ac:dyDescent="0.25">
      <c r="A2852" s="393">
        <v>5113</v>
      </c>
      <c r="B2852" s="414" t="s">
        <v>4110</v>
      </c>
      <c r="C2852" s="414" t="s">
        <v>1096</v>
      </c>
      <c r="D2852" s="414" t="s">
        <v>13</v>
      </c>
      <c r="E2852" s="414" t="s">
        <v>14</v>
      </c>
      <c r="F2852" s="414">
        <v>490488</v>
      </c>
      <c r="G2852" s="414">
        <v>490488</v>
      </c>
      <c r="H2852" s="414">
        <v>1</v>
      </c>
      <c r="I2852" s="23"/>
    </row>
    <row r="2853" spans="1:9" ht="27" x14ac:dyDescent="0.25">
      <c r="A2853" s="393">
        <v>5113</v>
      </c>
      <c r="B2853" s="393" t="s">
        <v>4111</v>
      </c>
      <c r="C2853" s="393" t="s">
        <v>1096</v>
      </c>
      <c r="D2853" s="393" t="s">
        <v>13</v>
      </c>
      <c r="E2853" s="393" t="s">
        <v>14</v>
      </c>
      <c r="F2853" s="393">
        <v>400032</v>
      </c>
      <c r="G2853" s="393">
        <v>400032</v>
      </c>
      <c r="H2853" s="393">
        <v>1</v>
      </c>
      <c r="I2853" s="23"/>
    </row>
    <row r="2854" spans="1:9" ht="27" x14ac:dyDescent="0.25">
      <c r="A2854" s="393">
        <v>5113</v>
      </c>
      <c r="B2854" s="393" t="s">
        <v>4112</v>
      </c>
      <c r="C2854" s="393" t="s">
        <v>1096</v>
      </c>
      <c r="D2854" s="393" t="s">
        <v>13</v>
      </c>
      <c r="E2854" s="393" t="s">
        <v>14</v>
      </c>
      <c r="F2854" s="393">
        <v>172320</v>
      </c>
      <c r="G2854" s="393">
        <v>172320</v>
      </c>
      <c r="H2854" s="393">
        <v>1</v>
      </c>
      <c r="I2854" s="23"/>
    </row>
    <row r="2855" spans="1:9" ht="27" x14ac:dyDescent="0.25">
      <c r="A2855" s="393">
        <v>5113</v>
      </c>
      <c r="B2855" s="393" t="s">
        <v>4113</v>
      </c>
      <c r="C2855" s="393" t="s">
        <v>1096</v>
      </c>
      <c r="D2855" s="393" t="s">
        <v>13</v>
      </c>
      <c r="E2855" s="393" t="s">
        <v>14</v>
      </c>
      <c r="F2855" s="393">
        <v>276792</v>
      </c>
      <c r="G2855" s="393">
        <v>276792</v>
      </c>
      <c r="H2855" s="393">
        <v>1</v>
      </c>
      <c r="I2855" s="23"/>
    </row>
    <row r="2856" spans="1:9" ht="27" x14ac:dyDescent="0.25">
      <c r="A2856" s="393">
        <v>5113</v>
      </c>
      <c r="B2856" s="393" t="s">
        <v>1789</v>
      </c>
      <c r="C2856" s="393" t="s">
        <v>457</v>
      </c>
      <c r="D2856" s="393" t="s">
        <v>15</v>
      </c>
      <c r="E2856" s="393" t="s">
        <v>14</v>
      </c>
      <c r="F2856" s="393">
        <v>100000</v>
      </c>
      <c r="G2856" s="393">
        <v>100000</v>
      </c>
      <c r="H2856" s="393">
        <v>1</v>
      </c>
      <c r="I2856" s="23"/>
    </row>
    <row r="2857" spans="1:9" ht="27" x14ac:dyDescent="0.25">
      <c r="A2857" s="393">
        <v>5113</v>
      </c>
      <c r="B2857" s="393" t="s">
        <v>1790</v>
      </c>
      <c r="C2857" s="393" t="s">
        <v>457</v>
      </c>
      <c r="D2857" s="393" t="s">
        <v>15</v>
      </c>
      <c r="E2857" s="393" t="s">
        <v>14</v>
      </c>
      <c r="F2857" s="393">
        <v>125000</v>
      </c>
      <c r="G2857" s="393">
        <v>125000</v>
      </c>
      <c r="H2857" s="393">
        <v>1</v>
      </c>
      <c r="I2857" s="23"/>
    </row>
    <row r="2858" spans="1:9" ht="27" x14ac:dyDescent="0.25">
      <c r="A2858" s="393">
        <v>5113</v>
      </c>
      <c r="B2858" s="393" t="s">
        <v>1791</v>
      </c>
      <c r="C2858" s="393" t="s">
        <v>457</v>
      </c>
      <c r="D2858" s="393" t="s">
        <v>15</v>
      </c>
      <c r="E2858" s="393" t="s">
        <v>14</v>
      </c>
      <c r="F2858" s="393">
        <v>45000</v>
      </c>
      <c r="G2858" s="393">
        <v>45000</v>
      </c>
      <c r="H2858" s="393">
        <v>1</v>
      </c>
      <c r="I2858" s="23"/>
    </row>
    <row r="2859" spans="1:9" ht="27" x14ac:dyDescent="0.25">
      <c r="A2859" s="393">
        <v>5113</v>
      </c>
      <c r="B2859" s="393" t="s">
        <v>1792</v>
      </c>
      <c r="C2859" s="393" t="s">
        <v>457</v>
      </c>
      <c r="D2859" s="393" t="s">
        <v>15</v>
      </c>
      <c r="E2859" s="393" t="s">
        <v>14</v>
      </c>
      <c r="F2859" s="393">
        <v>55000</v>
      </c>
      <c r="G2859" s="393">
        <v>55000</v>
      </c>
      <c r="H2859" s="393">
        <v>1</v>
      </c>
      <c r="I2859" s="23"/>
    </row>
    <row r="2860" spans="1:9" ht="27" x14ac:dyDescent="0.25">
      <c r="A2860" s="393">
        <v>5113</v>
      </c>
      <c r="B2860" s="393" t="s">
        <v>1793</v>
      </c>
      <c r="C2860" s="393" t="s">
        <v>457</v>
      </c>
      <c r="D2860" s="393" t="s">
        <v>15</v>
      </c>
      <c r="E2860" s="393" t="s">
        <v>14</v>
      </c>
      <c r="F2860" s="393">
        <v>0</v>
      </c>
      <c r="G2860" s="393">
        <v>0</v>
      </c>
      <c r="H2860" s="393">
        <v>1</v>
      </c>
      <c r="I2860" s="23"/>
    </row>
    <row r="2861" spans="1:9" ht="27" x14ac:dyDescent="0.25">
      <c r="A2861" s="393">
        <v>5113</v>
      </c>
      <c r="B2861" s="393" t="s">
        <v>1794</v>
      </c>
      <c r="C2861" s="393" t="s">
        <v>457</v>
      </c>
      <c r="D2861" s="393" t="s">
        <v>15</v>
      </c>
      <c r="E2861" s="393" t="s">
        <v>14</v>
      </c>
      <c r="F2861" s="393">
        <v>0</v>
      </c>
      <c r="G2861" s="393">
        <v>0</v>
      </c>
      <c r="H2861" s="393">
        <v>1</v>
      </c>
      <c r="I2861" s="23"/>
    </row>
    <row r="2862" spans="1:9" ht="27" x14ac:dyDescent="0.25">
      <c r="A2862" s="393">
        <v>5113</v>
      </c>
      <c r="B2862" s="393" t="s">
        <v>1795</v>
      </c>
      <c r="C2862" s="393" t="s">
        <v>457</v>
      </c>
      <c r="D2862" s="393" t="s">
        <v>15</v>
      </c>
      <c r="E2862" s="393" t="s">
        <v>14</v>
      </c>
      <c r="F2862" s="393">
        <v>0</v>
      </c>
      <c r="G2862" s="393">
        <v>0</v>
      </c>
      <c r="H2862" s="393">
        <v>1</v>
      </c>
      <c r="I2862" s="23"/>
    </row>
    <row r="2863" spans="1:9" ht="27" x14ac:dyDescent="0.25">
      <c r="A2863" s="393">
        <v>5113</v>
      </c>
      <c r="B2863" s="393" t="s">
        <v>1796</v>
      </c>
      <c r="C2863" s="393" t="s">
        <v>457</v>
      </c>
      <c r="D2863" s="393" t="s">
        <v>15</v>
      </c>
      <c r="E2863" s="393" t="s">
        <v>14</v>
      </c>
      <c r="F2863" s="393">
        <v>0</v>
      </c>
      <c r="G2863" s="393">
        <v>0</v>
      </c>
      <c r="H2863" s="393">
        <v>1</v>
      </c>
      <c r="I2863" s="23"/>
    </row>
    <row r="2864" spans="1:9" ht="27" x14ac:dyDescent="0.25">
      <c r="A2864" s="393">
        <v>5113</v>
      </c>
      <c r="B2864" s="393" t="s">
        <v>1797</v>
      </c>
      <c r="C2864" s="393" t="s">
        <v>457</v>
      </c>
      <c r="D2864" s="393" t="s">
        <v>15</v>
      </c>
      <c r="E2864" s="393" t="s">
        <v>14</v>
      </c>
      <c r="F2864" s="393">
        <v>0</v>
      </c>
      <c r="G2864" s="393">
        <v>0</v>
      </c>
      <c r="H2864" s="393">
        <v>1</v>
      </c>
      <c r="I2864" s="23"/>
    </row>
    <row r="2865" spans="1:24" s="439" customFormat="1" ht="27" x14ac:dyDescent="0.25">
      <c r="A2865" s="469">
        <v>5113</v>
      </c>
      <c r="B2865" s="469" t="s">
        <v>5091</v>
      </c>
      <c r="C2865" s="469" t="s">
        <v>457</v>
      </c>
      <c r="D2865" s="469" t="s">
        <v>1215</v>
      </c>
      <c r="E2865" s="469" t="s">
        <v>14</v>
      </c>
      <c r="F2865" s="469">
        <v>845900</v>
      </c>
      <c r="G2865" s="469">
        <v>845900</v>
      </c>
      <c r="H2865" s="469">
        <v>1</v>
      </c>
      <c r="I2865" s="442"/>
      <c r="P2865" s="440"/>
      <c r="Q2865" s="440"/>
      <c r="R2865" s="440"/>
      <c r="S2865" s="440"/>
      <c r="T2865" s="440"/>
      <c r="U2865" s="440"/>
      <c r="V2865" s="440"/>
      <c r="W2865" s="440"/>
      <c r="X2865" s="440"/>
    </row>
    <row r="2866" spans="1:24" s="439" customFormat="1" ht="27" x14ac:dyDescent="0.25">
      <c r="A2866" s="469">
        <v>5113</v>
      </c>
      <c r="B2866" s="469" t="s">
        <v>5092</v>
      </c>
      <c r="C2866" s="469" t="s">
        <v>1096</v>
      </c>
      <c r="D2866" s="469" t="s">
        <v>13</v>
      </c>
      <c r="E2866" s="469" t="s">
        <v>14</v>
      </c>
      <c r="F2866" s="469">
        <v>253400</v>
      </c>
      <c r="G2866" s="469">
        <v>253400</v>
      </c>
      <c r="H2866" s="469">
        <v>1</v>
      </c>
      <c r="I2866" s="442"/>
      <c r="P2866" s="440"/>
      <c r="Q2866" s="440"/>
      <c r="R2866" s="440"/>
      <c r="S2866" s="440"/>
      <c r="T2866" s="440"/>
      <c r="U2866" s="440"/>
      <c r="V2866" s="440"/>
      <c r="W2866" s="440"/>
      <c r="X2866" s="440"/>
    </row>
    <row r="2867" spans="1:24" ht="15" customHeight="1" x14ac:dyDescent="0.25">
      <c r="A2867" s="543" t="s">
        <v>16</v>
      </c>
      <c r="B2867" s="544"/>
      <c r="C2867" s="544"/>
      <c r="D2867" s="544"/>
      <c r="E2867" s="544"/>
      <c r="F2867" s="544"/>
      <c r="G2867" s="544"/>
      <c r="H2867" s="545"/>
      <c r="I2867" s="23"/>
    </row>
    <row r="2868" spans="1:24" ht="27" x14ac:dyDescent="0.25">
      <c r="A2868" s="414">
        <v>4251</v>
      </c>
      <c r="B2868" s="414" t="s">
        <v>4336</v>
      </c>
      <c r="C2868" s="414" t="s">
        <v>731</v>
      </c>
      <c r="D2868" s="414" t="s">
        <v>384</v>
      </c>
      <c r="E2868" s="414" t="s">
        <v>14</v>
      </c>
      <c r="F2868" s="414">
        <v>17640000</v>
      </c>
      <c r="G2868" s="414">
        <v>17640000</v>
      </c>
      <c r="H2868" s="414">
        <v>1</v>
      </c>
      <c r="I2868" s="23"/>
    </row>
    <row r="2869" spans="1:24" ht="27" x14ac:dyDescent="0.25">
      <c r="A2869" s="250">
        <v>5113</v>
      </c>
      <c r="B2869" s="414" t="s">
        <v>1780</v>
      </c>
      <c r="C2869" s="414" t="s">
        <v>731</v>
      </c>
      <c r="D2869" s="414" t="s">
        <v>15</v>
      </c>
      <c r="E2869" s="414" t="s">
        <v>14</v>
      </c>
      <c r="F2869" s="414">
        <v>0</v>
      </c>
      <c r="G2869" s="414">
        <v>0</v>
      </c>
      <c r="H2869" s="414">
        <v>1</v>
      </c>
      <c r="I2869" s="23"/>
    </row>
    <row r="2870" spans="1:24" ht="27" x14ac:dyDescent="0.25">
      <c r="A2870" s="414">
        <v>5113</v>
      </c>
      <c r="B2870" s="414" t="s">
        <v>1781</v>
      </c>
      <c r="C2870" s="414" t="s">
        <v>731</v>
      </c>
      <c r="D2870" s="414" t="s">
        <v>15</v>
      </c>
      <c r="E2870" s="414" t="s">
        <v>14</v>
      </c>
      <c r="F2870" s="414">
        <v>53524578</v>
      </c>
      <c r="G2870" s="414">
        <v>53524578</v>
      </c>
      <c r="H2870" s="414">
        <v>1</v>
      </c>
      <c r="I2870" s="23"/>
    </row>
    <row r="2871" spans="1:24" ht="27" x14ac:dyDescent="0.25">
      <c r="A2871" s="250">
        <v>5113</v>
      </c>
      <c r="B2871" s="250" t="s">
        <v>1782</v>
      </c>
      <c r="C2871" s="250" t="s">
        <v>731</v>
      </c>
      <c r="D2871" s="393" t="s">
        <v>15</v>
      </c>
      <c r="E2871" s="393" t="s">
        <v>14</v>
      </c>
      <c r="F2871" s="393">
        <v>0</v>
      </c>
      <c r="G2871" s="393">
        <v>0</v>
      </c>
      <c r="H2871" s="393">
        <v>1</v>
      </c>
      <c r="I2871" s="23"/>
    </row>
    <row r="2872" spans="1:24" ht="27" x14ac:dyDescent="0.25">
      <c r="A2872" s="250">
        <v>5113</v>
      </c>
      <c r="B2872" s="250" t="s">
        <v>1783</v>
      </c>
      <c r="C2872" s="250" t="s">
        <v>731</v>
      </c>
      <c r="D2872" s="393" t="s">
        <v>15</v>
      </c>
      <c r="E2872" s="393" t="s">
        <v>14</v>
      </c>
      <c r="F2872" s="393">
        <v>24846000</v>
      </c>
      <c r="G2872" s="393">
        <v>24846000</v>
      </c>
      <c r="H2872" s="393">
        <v>1</v>
      </c>
      <c r="I2872" s="23"/>
    </row>
    <row r="2873" spans="1:24" ht="27" x14ac:dyDescent="0.25">
      <c r="A2873" s="250">
        <v>5113</v>
      </c>
      <c r="B2873" s="250" t="s">
        <v>1784</v>
      </c>
      <c r="C2873" s="250" t="s">
        <v>731</v>
      </c>
      <c r="D2873" s="393" t="s">
        <v>15</v>
      </c>
      <c r="E2873" s="393" t="s">
        <v>14</v>
      </c>
      <c r="F2873" s="393">
        <v>34766280</v>
      </c>
      <c r="G2873" s="393">
        <v>34766280</v>
      </c>
      <c r="H2873" s="393">
        <v>1</v>
      </c>
      <c r="I2873" s="23"/>
    </row>
    <row r="2874" spans="1:24" ht="27" x14ac:dyDescent="0.25">
      <c r="A2874" s="250">
        <v>5113</v>
      </c>
      <c r="B2874" s="250" t="s">
        <v>1785</v>
      </c>
      <c r="C2874" s="250" t="s">
        <v>731</v>
      </c>
      <c r="D2874" s="393" t="s">
        <v>15</v>
      </c>
      <c r="E2874" s="393" t="s">
        <v>14</v>
      </c>
      <c r="F2874" s="393">
        <v>0</v>
      </c>
      <c r="G2874" s="393">
        <v>0</v>
      </c>
      <c r="H2874" s="393">
        <v>1</v>
      </c>
      <c r="I2874" s="23"/>
    </row>
    <row r="2875" spans="1:24" ht="27" x14ac:dyDescent="0.25">
      <c r="A2875" s="250">
        <v>5113</v>
      </c>
      <c r="B2875" s="250" t="s">
        <v>1786</v>
      </c>
      <c r="C2875" s="250" t="s">
        <v>731</v>
      </c>
      <c r="D2875" s="393" t="s">
        <v>15</v>
      </c>
      <c r="E2875" s="393" t="s">
        <v>14</v>
      </c>
      <c r="F2875" s="393">
        <v>0</v>
      </c>
      <c r="G2875" s="393">
        <v>0</v>
      </c>
      <c r="H2875" s="393">
        <v>1</v>
      </c>
      <c r="I2875" s="23"/>
    </row>
    <row r="2876" spans="1:24" ht="27" x14ac:dyDescent="0.25">
      <c r="A2876" s="250">
        <v>5113</v>
      </c>
      <c r="B2876" s="250" t="s">
        <v>1787</v>
      </c>
      <c r="C2876" s="250" t="s">
        <v>731</v>
      </c>
      <c r="D2876" s="393" t="s">
        <v>15</v>
      </c>
      <c r="E2876" s="393" t="s">
        <v>14</v>
      </c>
      <c r="F2876" s="393">
        <v>0</v>
      </c>
      <c r="G2876" s="393">
        <v>0</v>
      </c>
      <c r="H2876" s="393">
        <v>1</v>
      </c>
      <c r="I2876" s="23"/>
    </row>
    <row r="2877" spans="1:24" ht="27" x14ac:dyDescent="0.25">
      <c r="A2877" s="250">
        <v>5113</v>
      </c>
      <c r="B2877" s="250" t="s">
        <v>1788</v>
      </c>
      <c r="C2877" s="250" t="s">
        <v>731</v>
      </c>
      <c r="D2877" s="393" t="s">
        <v>15</v>
      </c>
      <c r="E2877" s="393" t="s">
        <v>14</v>
      </c>
      <c r="F2877" s="393">
        <v>61904167</v>
      </c>
      <c r="G2877" s="393">
        <v>61904167</v>
      </c>
      <c r="H2877" s="393">
        <v>1</v>
      </c>
      <c r="I2877" s="23"/>
    </row>
    <row r="2878" spans="1:24" s="439" customFormat="1" ht="27" x14ac:dyDescent="0.25">
      <c r="A2878" s="469">
        <v>5113</v>
      </c>
      <c r="B2878" s="469" t="s">
        <v>5090</v>
      </c>
      <c r="C2878" s="469" t="s">
        <v>731</v>
      </c>
      <c r="D2878" s="469" t="s">
        <v>384</v>
      </c>
      <c r="E2878" s="469" t="s">
        <v>14</v>
      </c>
      <c r="F2878" s="469">
        <v>54981970</v>
      </c>
      <c r="G2878" s="469">
        <v>54981970</v>
      </c>
      <c r="H2878" s="469">
        <v>1</v>
      </c>
      <c r="I2878" s="442"/>
      <c r="P2878" s="440"/>
      <c r="Q2878" s="440"/>
      <c r="R2878" s="440"/>
      <c r="S2878" s="440"/>
      <c r="T2878" s="440"/>
      <c r="U2878" s="440"/>
      <c r="V2878" s="440"/>
      <c r="W2878" s="440"/>
      <c r="X2878" s="440"/>
    </row>
    <row r="2879" spans="1:24" s="439" customFormat="1" ht="15" customHeight="1" x14ac:dyDescent="0.25">
      <c r="A2879" s="543" t="s">
        <v>8</v>
      </c>
      <c r="B2879" s="544"/>
      <c r="C2879" s="544"/>
      <c r="D2879" s="544"/>
      <c r="E2879" s="544"/>
      <c r="F2879" s="544"/>
      <c r="G2879" s="544"/>
      <c r="H2879" s="545"/>
      <c r="I2879" s="442"/>
      <c r="P2879" s="440"/>
      <c r="Q2879" s="440"/>
      <c r="R2879" s="440"/>
      <c r="S2879" s="440"/>
      <c r="T2879" s="440"/>
      <c r="U2879" s="440"/>
      <c r="V2879" s="440"/>
      <c r="W2879" s="440"/>
      <c r="X2879" s="440"/>
    </row>
    <row r="2880" spans="1:24" s="439" customFormat="1" ht="27" x14ac:dyDescent="0.25">
      <c r="A2880" s="471">
        <v>5129</v>
      </c>
      <c r="B2880" s="471" t="s">
        <v>5157</v>
      </c>
      <c r="C2880" s="471" t="s">
        <v>2546</v>
      </c>
      <c r="D2880" s="471" t="s">
        <v>251</v>
      </c>
      <c r="E2880" s="471" t="s">
        <v>10</v>
      </c>
      <c r="F2880" s="471">
        <v>844800</v>
      </c>
      <c r="G2880" s="471">
        <f>F2880*H2880</f>
        <v>1689600</v>
      </c>
      <c r="H2880" s="471">
        <v>2</v>
      </c>
      <c r="I2880" s="442"/>
      <c r="P2880" s="440"/>
      <c r="Q2880" s="440"/>
      <c r="R2880" s="440"/>
      <c r="S2880" s="440"/>
      <c r="T2880" s="440"/>
      <c r="U2880" s="440"/>
      <c r="V2880" s="440"/>
      <c r="W2880" s="440"/>
      <c r="X2880" s="440"/>
    </row>
    <row r="2881" spans="1:24" s="439" customFormat="1" ht="40.5" x14ac:dyDescent="0.25">
      <c r="A2881" s="471">
        <v>5129</v>
      </c>
      <c r="B2881" s="471" t="s">
        <v>5158</v>
      </c>
      <c r="C2881" s="471" t="s">
        <v>1589</v>
      </c>
      <c r="D2881" s="471" t="s">
        <v>251</v>
      </c>
      <c r="E2881" s="471" t="s">
        <v>10</v>
      </c>
      <c r="F2881" s="471">
        <v>286800</v>
      </c>
      <c r="G2881" s="471">
        <f t="shared" ref="G2881:G2886" si="53">F2881*H2881</f>
        <v>286800</v>
      </c>
      <c r="H2881" s="471">
        <v>1</v>
      </c>
      <c r="I2881" s="442"/>
      <c r="P2881" s="440"/>
      <c r="Q2881" s="440"/>
      <c r="R2881" s="440"/>
      <c r="S2881" s="440"/>
      <c r="T2881" s="440"/>
      <c r="U2881" s="440"/>
      <c r="V2881" s="440"/>
      <c r="W2881" s="440"/>
      <c r="X2881" s="440"/>
    </row>
    <row r="2882" spans="1:24" s="439" customFormat="1" ht="40.5" x14ac:dyDescent="0.25">
      <c r="A2882" s="471">
        <v>5129</v>
      </c>
      <c r="B2882" s="471" t="s">
        <v>5159</v>
      </c>
      <c r="C2882" s="471" t="s">
        <v>1589</v>
      </c>
      <c r="D2882" s="471" t="s">
        <v>251</v>
      </c>
      <c r="E2882" s="471" t="s">
        <v>10</v>
      </c>
      <c r="F2882" s="471">
        <v>250800</v>
      </c>
      <c r="G2882" s="471">
        <f t="shared" si="53"/>
        <v>501600</v>
      </c>
      <c r="H2882" s="471">
        <v>2</v>
      </c>
      <c r="I2882" s="442"/>
      <c r="P2882" s="440"/>
      <c r="Q2882" s="440"/>
      <c r="R2882" s="440"/>
      <c r="S2882" s="440"/>
      <c r="T2882" s="440"/>
      <c r="U2882" s="440"/>
      <c r="V2882" s="440"/>
      <c r="W2882" s="440"/>
      <c r="X2882" s="440"/>
    </row>
    <row r="2883" spans="1:24" s="439" customFormat="1" ht="40.5" x14ac:dyDescent="0.25">
      <c r="A2883" s="471">
        <v>5129</v>
      </c>
      <c r="B2883" s="471" t="s">
        <v>5160</v>
      </c>
      <c r="C2883" s="471" t="s">
        <v>1589</v>
      </c>
      <c r="D2883" s="471" t="s">
        <v>251</v>
      </c>
      <c r="E2883" s="471" t="s">
        <v>10</v>
      </c>
      <c r="F2883" s="471">
        <v>112800</v>
      </c>
      <c r="G2883" s="471">
        <f t="shared" si="53"/>
        <v>112800</v>
      </c>
      <c r="H2883" s="471">
        <v>1</v>
      </c>
      <c r="I2883" s="442"/>
      <c r="P2883" s="440"/>
      <c r="Q2883" s="440"/>
      <c r="R2883" s="440"/>
      <c r="S2883" s="440"/>
      <c r="T2883" s="440"/>
      <c r="U2883" s="440"/>
      <c r="V2883" s="440"/>
      <c r="W2883" s="440"/>
      <c r="X2883" s="440"/>
    </row>
    <row r="2884" spans="1:24" s="439" customFormat="1" ht="40.5" x14ac:dyDescent="0.25">
      <c r="A2884" s="471">
        <v>5129</v>
      </c>
      <c r="B2884" s="471" t="s">
        <v>5161</v>
      </c>
      <c r="C2884" s="471" t="s">
        <v>1589</v>
      </c>
      <c r="D2884" s="471" t="s">
        <v>251</v>
      </c>
      <c r="E2884" s="471" t="s">
        <v>10</v>
      </c>
      <c r="F2884" s="471">
        <v>266400</v>
      </c>
      <c r="G2884" s="471">
        <f t="shared" si="53"/>
        <v>799200</v>
      </c>
      <c r="H2884" s="471">
        <v>3</v>
      </c>
      <c r="I2884" s="442"/>
      <c r="P2884" s="440"/>
      <c r="Q2884" s="440"/>
      <c r="R2884" s="440"/>
      <c r="S2884" s="440"/>
      <c r="T2884" s="440"/>
      <c r="U2884" s="440"/>
      <c r="V2884" s="440"/>
      <c r="W2884" s="440"/>
      <c r="X2884" s="440"/>
    </row>
    <row r="2885" spans="1:24" s="439" customFormat="1" ht="40.5" x14ac:dyDescent="0.25">
      <c r="A2885" s="471">
        <v>5129</v>
      </c>
      <c r="B2885" s="471" t="s">
        <v>5162</v>
      </c>
      <c r="C2885" s="471" t="s">
        <v>1590</v>
      </c>
      <c r="D2885" s="471" t="s">
        <v>251</v>
      </c>
      <c r="E2885" s="471" t="s">
        <v>10</v>
      </c>
      <c r="F2885" s="471">
        <v>523200</v>
      </c>
      <c r="G2885" s="471">
        <f t="shared" si="53"/>
        <v>1046400</v>
      </c>
      <c r="H2885" s="471">
        <v>2</v>
      </c>
      <c r="I2885" s="442"/>
      <c r="P2885" s="440"/>
      <c r="Q2885" s="440"/>
      <c r="R2885" s="440"/>
      <c r="S2885" s="440"/>
      <c r="T2885" s="440"/>
      <c r="U2885" s="440"/>
      <c r="V2885" s="440"/>
      <c r="W2885" s="440"/>
      <c r="X2885" s="440"/>
    </row>
    <row r="2886" spans="1:24" s="439" customFormat="1" ht="40.5" x14ac:dyDescent="0.25">
      <c r="A2886" s="471">
        <v>5129</v>
      </c>
      <c r="B2886" s="471" t="s">
        <v>5163</v>
      </c>
      <c r="C2886" s="471" t="s">
        <v>3360</v>
      </c>
      <c r="D2886" s="471" t="s">
        <v>251</v>
      </c>
      <c r="E2886" s="471" t="s">
        <v>10</v>
      </c>
      <c r="F2886" s="471">
        <v>561600</v>
      </c>
      <c r="G2886" s="471">
        <f t="shared" si="53"/>
        <v>561600</v>
      </c>
      <c r="H2886" s="471">
        <v>1</v>
      </c>
      <c r="I2886" s="442"/>
      <c r="P2886" s="440"/>
      <c r="Q2886" s="440"/>
      <c r="R2886" s="440"/>
      <c r="S2886" s="440"/>
      <c r="T2886" s="440"/>
      <c r="U2886" s="440"/>
      <c r="V2886" s="440"/>
      <c r="W2886" s="440"/>
      <c r="X2886" s="440"/>
    </row>
    <row r="2887" spans="1:24" ht="15" customHeight="1" x14ac:dyDescent="0.25">
      <c r="A2887" s="570" t="s">
        <v>495</v>
      </c>
      <c r="B2887" s="571"/>
      <c r="C2887" s="571"/>
      <c r="D2887" s="571"/>
      <c r="E2887" s="571"/>
      <c r="F2887" s="571"/>
      <c r="G2887" s="571"/>
      <c r="H2887" s="572"/>
      <c r="I2887" s="23"/>
    </row>
    <row r="2888" spans="1:24" x14ac:dyDescent="0.25">
      <c r="A2888" s="4"/>
      <c r="B2888" s="543" t="s">
        <v>12</v>
      </c>
      <c r="C2888" s="544"/>
      <c r="D2888" s="544"/>
      <c r="E2888" s="544"/>
      <c r="F2888" s="544"/>
      <c r="G2888" s="545"/>
      <c r="H2888" s="189"/>
      <c r="I2888" s="23"/>
    </row>
    <row r="2889" spans="1:24" ht="27" x14ac:dyDescent="0.25">
      <c r="A2889" s="240">
        <v>4861</v>
      </c>
      <c r="B2889" s="240" t="s">
        <v>1663</v>
      </c>
      <c r="C2889" s="240" t="s">
        <v>457</v>
      </c>
      <c r="D2889" s="240" t="s">
        <v>1215</v>
      </c>
      <c r="E2889" s="240" t="s">
        <v>14</v>
      </c>
      <c r="F2889" s="240">
        <v>100000</v>
      </c>
      <c r="G2889" s="240">
        <v>100000</v>
      </c>
      <c r="H2889" s="240">
        <v>1</v>
      </c>
      <c r="I2889" s="23"/>
    </row>
    <row r="2890" spans="1:24" ht="27" x14ac:dyDescent="0.25">
      <c r="A2890" s="240">
        <v>4861</v>
      </c>
      <c r="B2890" s="240" t="s">
        <v>1214</v>
      </c>
      <c r="C2890" s="240" t="s">
        <v>457</v>
      </c>
      <c r="D2890" s="240" t="s">
        <v>1215</v>
      </c>
      <c r="E2890" s="240" t="s">
        <v>14</v>
      </c>
      <c r="F2890" s="240">
        <v>0</v>
      </c>
      <c r="G2890" s="240">
        <v>0</v>
      </c>
      <c r="H2890" s="240">
        <v>1</v>
      </c>
      <c r="I2890" s="23"/>
    </row>
    <row r="2891" spans="1:24" ht="40.5" x14ac:dyDescent="0.25">
      <c r="A2891" s="240">
        <v>4861</v>
      </c>
      <c r="B2891" s="240" t="s">
        <v>497</v>
      </c>
      <c r="C2891" s="240" t="s">
        <v>498</v>
      </c>
      <c r="D2891" s="240" t="s">
        <v>384</v>
      </c>
      <c r="E2891" s="240" t="s">
        <v>14</v>
      </c>
      <c r="F2891" s="240">
        <v>12000000</v>
      </c>
      <c r="G2891" s="240">
        <v>12000000</v>
      </c>
      <c r="H2891" s="240">
        <v>1</v>
      </c>
      <c r="I2891" s="23"/>
    </row>
    <row r="2892" spans="1:24" x14ac:dyDescent="0.25">
      <c r="A2892" s="543" t="s">
        <v>8</v>
      </c>
      <c r="B2892" s="544"/>
      <c r="C2892" s="544"/>
      <c r="D2892" s="544"/>
      <c r="E2892" s="544"/>
      <c r="F2892" s="544"/>
      <c r="G2892" s="544"/>
      <c r="H2892" s="545"/>
      <c r="I2892" s="23"/>
    </row>
    <row r="2893" spans="1:24" ht="27" x14ac:dyDescent="0.25">
      <c r="A2893" s="188">
        <v>4861</v>
      </c>
      <c r="B2893" s="188" t="s">
        <v>496</v>
      </c>
      <c r="C2893" s="188" t="s">
        <v>20</v>
      </c>
      <c r="D2893" s="188" t="s">
        <v>384</v>
      </c>
      <c r="E2893" s="188" t="s">
        <v>14</v>
      </c>
      <c r="F2893" s="188">
        <v>4900000</v>
      </c>
      <c r="G2893" s="188">
        <v>4900000</v>
      </c>
      <c r="H2893" s="188">
        <v>1</v>
      </c>
      <c r="I2893" s="23"/>
    </row>
    <row r="2894" spans="1:24" ht="15" customHeight="1" x14ac:dyDescent="0.25">
      <c r="A2894" s="570" t="s">
        <v>150</v>
      </c>
      <c r="B2894" s="571"/>
      <c r="C2894" s="571"/>
      <c r="D2894" s="571"/>
      <c r="E2894" s="571"/>
      <c r="F2894" s="571"/>
      <c r="G2894" s="571"/>
      <c r="H2894" s="572"/>
      <c r="I2894" s="23"/>
    </row>
    <row r="2895" spans="1:24" x14ac:dyDescent="0.25">
      <c r="A2895" s="4"/>
      <c r="B2895" s="543" t="s">
        <v>8</v>
      </c>
      <c r="C2895" s="544"/>
      <c r="D2895" s="544"/>
      <c r="E2895" s="544"/>
      <c r="F2895" s="544"/>
      <c r="G2895" s="545"/>
      <c r="H2895" s="21"/>
      <c r="I2895" s="23"/>
    </row>
    <row r="2896" spans="1:24" x14ac:dyDescent="0.25">
      <c r="A2896" s="91"/>
      <c r="B2896" s="91"/>
      <c r="C2896" s="91"/>
      <c r="D2896" s="91"/>
      <c r="E2896" s="91"/>
      <c r="F2896" s="91"/>
      <c r="G2896" s="91"/>
      <c r="H2896" s="91"/>
      <c r="I2896" s="23"/>
    </row>
    <row r="2897" spans="1:24" s="439" customFormat="1" ht="15" customHeight="1" x14ac:dyDescent="0.25">
      <c r="A2897" s="570" t="s">
        <v>5344</v>
      </c>
      <c r="B2897" s="571"/>
      <c r="C2897" s="571"/>
      <c r="D2897" s="571"/>
      <c r="E2897" s="571"/>
      <c r="F2897" s="571"/>
      <c r="G2897" s="571"/>
      <c r="H2897" s="572"/>
      <c r="I2897" s="442"/>
      <c r="P2897" s="440"/>
      <c r="Q2897" s="440"/>
      <c r="R2897" s="440"/>
      <c r="S2897" s="440"/>
      <c r="T2897" s="440"/>
      <c r="U2897" s="440"/>
      <c r="V2897" s="440"/>
      <c r="W2897" s="440"/>
      <c r="X2897" s="440"/>
    </row>
    <row r="2898" spans="1:24" s="439" customFormat="1" x14ac:dyDescent="0.25">
      <c r="A2898" s="4"/>
      <c r="B2898" s="543" t="s">
        <v>8</v>
      </c>
      <c r="C2898" s="544"/>
      <c r="D2898" s="544"/>
      <c r="E2898" s="544"/>
      <c r="F2898" s="544"/>
      <c r="G2898" s="545"/>
      <c r="H2898" s="487"/>
      <c r="I2898" s="442"/>
      <c r="P2898" s="440"/>
      <c r="Q2898" s="440"/>
      <c r="R2898" s="440"/>
      <c r="S2898" s="440"/>
      <c r="T2898" s="440"/>
      <c r="U2898" s="440"/>
      <c r="V2898" s="440"/>
      <c r="W2898" s="440"/>
      <c r="X2898" s="440"/>
    </row>
    <row r="2899" spans="1:24" s="439" customFormat="1" x14ac:dyDescent="0.25">
      <c r="A2899" s="485">
        <v>4267</v>
      </c>
      <c r="B2899" s="485" t="s">
        <v>5345</v>
      </c>
      <c r="C2899" s="485" t="s">
        <v>5346</v>
      </c>
      <c r="D2899" s="485" t="s">
        <v>9</v>
      </c>
      <c r="E2899" s="485" t="s">
        <v>926</v>
      </c>
      <c r="F2899" s="485">
        <v>9500</v>
      </c>
      <c r="G2899" s="485">
        <f>H2899*F2899</f>
        <v>570000</v>
      </c>
      <c r="H2899" s="485">
        <v>60</v>
      </c>
      <c r="I2899" s="442"/>
      <c r="P2899" s="440"/>
      <c r="Q2899" s="440"/>
      <c r="R2899" s="440"/>
      <c r="S2899" s="440"/>
      <c r="T2899" s="440"/>
      <c r="U2899" s="440"/>
      <c r="V2899" s="440"/>
      <c r="W2899" s="440"/>
      <c r="X2899" s="440"/>
    </row>
    <row r="2900" spans="1:24" s="439" customFormat="1" x14ac:dyDescent="0.25">
      <c r="A2900" s="485">
        <v>4267</v>
      </c>
      <c r="B2900" s="485" t="s">
        <v>5347</v>
      </c>
      <c r="C2900" s="485" t="s">
        <v>962</v>
      </c>
      <c r="D2900" s="485" t="s">
        <v>384</v>
      </c>
      <c r="E2900" s="485" t="s">
        <v>14</v>
      </c>
      <c r="F2900" s="485">
        <v>1430000</v>
      </c>
      <c r="G2900" s="485">
        <v>1430000</v>
      </c>
      <c r="H2900" s="485">
        <v>1</v>
      </c>
      <c r="I2900" s="442"/>
      <c r="P2900" s="440"/>
      <c r="Q2900" s="440"/>
      <c r="R2900" s="440"/>
      <c r="S2900" s="440"/>
      <c r="T2900" s="440"/>
      <c r="U2900" s="440"/>
      <c r="V2900" s="440"/>
      <c r="W2900" s="440"/>
      <c r="X2900" s="440"/>
    </row>
    <row r="2901" spans="1:24" s="439" customFormat="1" x14ac:dyDescent="0.25">
      <c r="A2901" s="485">
        <v>4269</v>
      </c>
      <c r="B2901" s="485" t="s">
        <v>5348</v>
      </c>
      <c r="C2901" s="485" t="s">
        <v>601</v>
      </c>
      <c r="D2901" s="485" t="s">
        <v>9</v>
      </c>
      <c r="E2901" s="485" t="s">
        <v>10</v>
      </c>
      <c r="F2901" s="485">
        <v>12000</v>
      </c>
      <c r="G2901" s="485">
        <f>H2901*F2901</f>
        <v>1800000</v>
      </c>
      <c r="H2901" s="485">
        <v>150</v>
      </c>
      <c r="I2901" s="442"/>
      <c r="P2901" s="440"/>
      <c r="Q2901" s="440"/>
      <c r="R2901" s="440"/>
      <c r="S2901" s="440"/>
      <c r="T2901" s="440"/>
      <c r="U2901" s="440"/>
      <c r="V2901" s="440"/>
      <c r="W2901" s="440"/>
      <c r="X2901" s="440"/>
    </row>
    <row r="2902" spans="1:24" ht="15" customHeight="1" x14ac:dyDescent="0.25">
      <c r="A2902" s="558" t="s">
        <v>5467</v>
      </c>
      <c r="B2902" s="559"/>
      <c r="C2902" s="559"/>
      <c r="D2902" s="559"/>
      <c r="E2902" s="559"/>
      <c r="F2902" s="559"/>
      <c r="G2902" s="559"/>
      <c r="H2902" s="560"/>
      <c r="I2902" s="23"/>
    </row>
    <row r="2903" spans="1:24" ht="15" customHeight="1" x14ac:dyDescent="0.25">
      <c r="A2903" s="555" t="s">
        <v>122</v>
      </c>
      <c r="B2903" s="556"/>
      <c r="C2903" s="556"/>
      <c r="D2903" s="556"/>
      <c r="E2903" s="556"/>
      <c r="F2903" s="556"/>
      <c r="G2903" s="556"/>
      <c r="H2903" s="557"/>
      <c r="I2903" s="23"/>
    </row>
    <row r="2904" spans="1:24" x14ac:dyDescent="0.25">
      <c r="A2904" s="543" t="s">
        <v>8</v>
      </c>
      <c r="B2904" s="544"/>
      <c r="C2904" s="544"/>
      <c r="D2904" s="544"/>
      <c r="E2904" s="544"/>
      <c r="F2904" s="544"/>
      <c r="G2904" s="544"/>
      <c r="H2904" s="545"/>
      <c r="I2904" s="23"/>
    </row>
    <row r="2905" spans="1:24" x14ac:dyDescent="0.25">
      <c r="A2905" s="434">
        <v>4264</v>
      </c>
      <c r="B2905" s="434" t="s">
        <v>4567</v>
      </c>
      <c r="C2905" s="434" t="s">
        <v>931</v>
      </c>
      <c r="D2905" s="434" t="s">
        <v>9</v>
      </c>
      <c r="E2905" s="434" t="s">
        <v>11</v>
      </c>
      <c r="F2905" s="434">
        <v>330</v>
      </c>
      <c r="G2905" s="434">
        <f t="shared" ref="G2905:G2910" si="54">+F2905*H2905</f>
        <v>775500</v>
      </c>
      <c r="H2905" s="434">
        <v>2350</v>
      </c>
      <c r="I2905" s="23"/>
    </row>
    <row r="2906" spans="1:24" x14ac:dyDescent="0.25">
      <c r="A2906" s="434">
        <v>4264</v>
      </c>
      <c r="B2906" s="434" t="s">
        <v>4548</v>
      </c>
      <c r="C2906" s="434" t="s">
        <v>232</v>
      </c>
      <c r="D2906" s="434" t="s">
        <v>9</v>
      </c>
      <c r="E2906" s="434" t="s">
        <v>11</v>
      </c>
      <c r="F2906" s="434">
        <v>7130</v>
      </c>
      <c r="G2906" s="434">
        <f t="shared" si="54"/>
        <v>3422400</v>
      </c>
      <c r="H2906" s="434">
        <v>480</v>
      </c>
      <c r="I2906" s="23"/>
    </row>
    <row r="2907" spans="1:24" x14ac:dyDescent="0.25">
      <c r="A2907" s="430">
        <v>4237</v>
      </c>
      <c r="B2907" s="434" t="s">
        <v>4439</v>
      </c>
      <c r="C2907" s="434" t="s">
        <v>1608</v>
      </c>
      <c r="D2907" s="434" t="s">
        <v>9</v>
      </c>
      <c r="E2907" s="434" t="s">
        <v>10</v>
      </c>
      <c r="F2907" s="434">
        <v>20000</v>
      </c>
      <c r="G2907" s="434">
        <f t="shared" si="54"/>
        <v>480000</v>
      </c>
      <c r="H2907" s="434">
        <v>24</v>
      </c>
      <c r="I2907" s="23"/>
    </row>
    <row r="2908" spans="1:24" x14ac:dyDescent="0.25">
      <c r="A2908" s="418">
        <v>4237</v>
      </c>
      <c r="B2908" s="430" t="s">
        <v>4440</v>
      </c>
      <c r="C2908" s="430" t="s">
        <v>657</v>
      </c>
      <c r="D2908" s="430" t="s">
        <v>9</v>
      </c>
      <c r="E2908" s="430" t="s">
        <v>10</v>
      </c>
      <c r="F2908" s="430">
        <v>13000</v>
      </c>
      <c r="G2908" s="430">
        <f t="shared" si="54"/>
        <v>520000</v>
      </c>
      <c r="H2908" s="430">
        <v>40</v>
      </c>
      <c r="I2908" s="23"/>
    </row>
    <row r="2909" spans="1:24" x14ac:dyDescent="0.25">
      <c r="A2909" s="411">
        <v>4237</v>
      </c>
      <c r="B2909" s="418" t="s">
        <v>4276</v>
      </c>
      <c r="C2909" s="418" t="s">
        <v>657</v>
      </c>
      <c r="D2909" s="418" t="s">
        <v>9</v>
      </c>
      <c r="E2909" s="418" t="s">
        <v>10</v>
      </c>
      <c r="F2909" s="418">
        <v>16500</v>
      </c>
      <c r="G2909" s="418">
        <f t="shared" si="54"/>
        <v>759000</v>
      </c>
      <c r="H2909" s="418">
        <v>46</v>
      </c>
      <c r="I2909" s="23"/>
    </row>
    <row r="2910" spans="1:24" x14ac:dyDescent="0.25">
      <c r="A2910" s="411">
        <v>4237</v>
      </c>
      <c r="B2910" s="411" t="s">
        <v>4277</v>
      </c>
      <c r="C2910" s="411" t="s">
        <v>1608</v>
      </c>
      <c r="D2910" s="411" t="s">
        <v>9</v>
      </c>
      <c r="E2910" s="411" t="s">
        <v>10</v>
      </c>
      <c r="F2910" s="411">
        <v>20000</v>
      </c>
      <c r="G2910" s="411">
        <f t="shared" si="54"/>
        <v>240000</v>
      </c>
      <c r="H2910" s="411">
        <v>12</v>
      </c>
      <c r="I2910" s="23"/>
    </row>
    <row r="2911" spans="1:24" ht="40.5" x14ac:dyDescent="0.25">
      <c r="A2911" s="411">
        <v>4252</v>
      </c>
      <c r="B2911" s="411" t="s">
        <v>4198</v>
      </c>
      <c r="C2911" s="411" t="s">
        <v>525</v>
      </c>
      <c r="D2911" s="411" t="s">
        <v>384</v>
      </c>
      <c r="E2911" s="411" t="s">
        <v>14</v>
      </c>
      <c r="F2911" s="411">
        <v>100000</v>
      </c>
      <c r="G2911" s="411">
        <v>100000</v>
      </c>
      <c r="H2911" s="411">
        <v>1</v>
      </c>
      <c r="I2911" s="23"/>
    </row>
    <row r="2912" spans="1:24" ht="40.5" x14ac:dyDescent="0.25">
      <c r="A2912" s="397">
        <v>4252</v>
      </c>
      <c r="B2912" s="411" t="s">
        <v>4199</v>
      </c>
      <c r="C2912" s="411" t="s">
        <v>525</v>
      </c>
      <c r="D2912" s="411" t="s">
        <v>384</v>
      </c>
      <c r="E2912" s="411" t="s">
        <v>14</v>
      </c>
      <c r="F2912" s="411">
        <v>200000</v>
      </c>
      <c r="G2912" s="411">
        <v>200000</v>
      </c>
      <c r="H2912" s="411">
        <v>1</v>
      </c>
      <c r="I2912" s="23"/>
    </row>
    <row r="2913" spans="1:9" ht="40.5" x14ac:dyDescent="0.25">
      <c r="A2913" s="397">
        <v>4252</v>
      </c>
      <c r="B2913" s="397" t="s">
        <v>4200</v>
      </c>
      <c r="C2913" s="397" t="s">
        <v>525</v>
      </c>
      <c r="D2913" s="397" t="s">
        <v>384</v>
      </c>
      <c r="E2913" s="397" t="s">
        <v>14</v>
      </c>
      <c r="F2913" s="397">
        <v>50000</v>
      </c>
      <c r="G2913" s="397">
        <v>50000</v>
      </c>
      <c r="H2913" s="397">
        <v>1</v>
      </c>
      <c r="I2913" s="23"/>
    </row>
    <row r="2914" spans="1:9" ht="40.5" x14ac:dyDescent="0.25">
      <c r="A2914" s="397">
        <v>4252</v>
      </c>
      <c r="B2914" s="397" t="s">
        <v>4201</v>
      </c>
      <c r="C2914" s="397" t="s">
        <v>525</v>
      </c>
      <c r="D2914" s="397" t="s">
        <v>384</v>
      </c>
      <c r="E2914" s="397" t="s">
        <v>14</v>
      </c>
      <c r="F2914" s="397">
        <v>300000</v>
      </c>
      <c r="G2914" s="397">
        <v>300000</v>
      </c>
      <c r="H2914" s="397">
        <v>1</v>
      </c>
      <c r="I2914" s="23"/>
    </row>
    <row r="2915" spans="1:9" ht="40.5" x14ac:dyDescent="0.25">
      <c r="A2915" s="397">
        <v>4252</v>
      </c>
      <c r="B2915" s="397" t="s">
        <v>4202</v>
      </c>
      <c r="C2915" s="397" t="s">
        <v>525</v>
      </c>
      <c r="D2915" s="397" t="s">
        <v>384</v>
      </c>
      <c r="E2915" s="397" t="s">
        <v>14</v>
      </c>
      <c r="F2915" s="397">
        <v>100000</v>
      </c>
      <c r="G2915" s="397">
        <v>100000</v>
      </c>
      <c r="H2915" s="397">
        <v>1</v>
      </c>
      <c r="I2915" s="23"/>
    </row>
    <row r="2916" spans="1:9" ht="40.5" x14ac:dyDescent="0.25">
      <c r="A2916" s="397">
        <v>4252</v>
      </c>
      <c r="B2916" s="397" t="s">
        <v>4198</v>
      </c>
      <c r="C2916" s="397" t="s">
        <v>525</v>
      </c>
      <c r="D2916" s="397" t="s">
        <v>9</v>
      </c>
      <c r="E2916" s="397" t="s">
        <v>14</v>
      </c>
      <c r="F2916" s="397">
        <v>100000</v>
      </c>
      <c r="G2916" s="397">
        <v>100000</v>
      </c>
      <c r="H2916" s="397">
        <v>1</v>
      </c>
      <c r="I2916" s="23"/>
    </row>
    <row r="2917" spans="1:9" ht="40.5" x14ac:dyDescent="0.25">
      <c r="A2917" s="397">
        <v>4252</v>
      </c>
      <c r="B2917" s="397" t="s">
        <v>4199</v>
      </c>
      <c r="C2917" s="397" t="s">
        <v>525</v>
      </c>
      <c r="D2917" s="397" t="s">
        <v>9</v>
      </c>
      <c r="E2917" s="397" t="s">
        <v>14</v>
      </c>
      <c r="F2917" s="397">
        <v>200000</v>
      </c>
      <c r="G2917" s="397">
        <v>200000</v>
      </c>
      <c r="H2917" s="397">
        <v>1</v>
      </c>
      <c r="I2917" s="23"/>
    </row>
    <row r="2918" spans="1:9" ht="40.5" x14ac:dyDescent="0.25">
      <c r="A2918" s="397">
        <v>4252</v>
      </c>
      <c r="B2918" s="397" t="s">
        <v>4200</v>
      </c>
      <c r="C2918" s="397" t="s">
        <v>525</v>
      </c>
      <c r="D2918" s="397" t="s">
        <v>9</v>
      </c>
      <c r="E2918" s="397" t="s">
        <v>14</v>
      </c>
      <c r="F2918" s="397">
        <v>50000</v>
      </c>
      <c r="G2918" s="397">
        <v>50000</v>
      </c>
      <c r="H2918" s="397">
        <v>1</v>
      </c>
      <c r="I2918" s="23"/>
    </row>
    <row r="2919" spans="1:9" ht="40.5" x14ac:dyDescent="0.25">
      <c r="A2919" s="397">
        <v>4252</v>
      </c>
      <c r="B2919" s="397" t="s">
        <v>4201</v>
      </c>
      <c r="C2919" s="397" t="s">
        <v>525</v>
      </c>
      <c r="D2919" s="397" t="s">
        <v>9</v>
      </c>
      <c r="E2919" s="397" t="s">
        <v>14</v>
      </c>
      <c r="F2919" s="397">
        <v>300000</v>
      </c>
      <c r="G2919" s="397">
        <v>300000</v>
      </c>
      <c r="H2919" s="397">
        <v>1</v>
      </c>
      <c r="I2919" s="23"/>
    </row>
    <row r="2920" spans="1:9" ht="40.5" x14ac:dyDescent="0.25">
      <c r="A2920" s="397">
        <v>4252</v>
      </c>
      <c r="B2920" s="397" t="s">
        <v>4202</v>
      </c>
      <c r="C2920" s="397" t="s">
        <v>525</v>
      </c>
      <c r="D2920" s="397" t="s">
        <v>9</v>
      </c>
      <c r="E2920" s="397" t="s">
        <v>14</v>
      </c>
      <c r="F2920" s="397">
        <v>100000</v>
      </c>
      <c r="G2920" s="397">
        <v>100000</v>
      </c>
      <c r="H2920" s="397">
        <v>1</v>
      </c>
      <c r="I2920" s="23"/>
    </row>
    <row r="2921" spans="1:9" x14ac:dyDescent="0.25">
      <c r="A2921" s="397">
        <v>4267</v>
      </c>
      <c r="B2921" s="397" t="s">
        <v>4155</v>
      </c>
      <c r="C2921" s="397" t="s">
        <v>817</v>
      </c>
      <c r="D2921" s="397" t="s">
        <v>9</v>
      </c>
      <c r="E2921" s="397" t="s">
        <v>10</v>
      </c>
      <c r="F2921" s="397">
        <v>180</v>
      </c>
      <c r="G2921" s="397">
        <f>+F2921*H2921</f>
        <v>3600</v>
      </c>
      <c r="H2921" s="397">
        <v>20</v>
      </c>
      <c r="I2921" s="23"/>
    </row>
    <row r="2922" spans="1:9" x14ac:dyDescent="0.25">
      <c r="A2922" s="397">
        <v>4267</v>
      </c>
      <c r="B2922" s="397" t="s">
        <v>4156</v>
      </c>
      <c r="C2922" s="397" t="s">
        <v>1509</v>
      </c>
      <c r="D2922" s="397" t="s">
        <v>9</v>
      </c>
      <c r="E2922" s="397" t="s">
        <v>10</v>
      </c>
      <c r="F2922" s="397">
        <v>250</v>
      </c>
      <c r="G2922" s="397">
        <f t="shared" ref="G2922:G2945" si="55">+F2922*H2922</f>
        <v>50000</v>
      </c>
      <c r="H2922" s="397">
        <v>200</v>
      </c>
      <c r="I2922" s="23"/>
    </row>
    <row r="2923" spans="1:9" x14ac:dyDescent="0.25">
      <c r="A2923" s="397">
        <v>4267</v>
      </c>
      <c r="B2923" s="397" t="s">
        <v>4157</v>
      </c>
      <c r="C2923" s="397" t="s">
        <v>1520</v>
      </c>
      <c r="D2923" s="397" t="s">
        <v>9</v>
      </c>
      <c r="E2923" s="397" t="s">
        <v>10</v>
      </c>
      <c r="F2923" s="397">
        <v>1000</v>
      </c>
      <c r="G2923" s="397">
        <f t="shared" si="55"/>
        <v>30000</v>
      </c>
      <c r="H2923" s="397">
        <v>30</v>
      </c>
      <c r="I2923" s="23"/>
    </row>
    <row r="2924" spans="1:9" x14ac:dyDescent="0.25">
      <c r="A2924" s="397">
        <v>4267</v>
      </c>
      <c r="B2924" s="397" t="s">
        <v>4158</v>
      </c>
      <c r="C2924" s="397" t="s">
        <v>4159</v>
      </c>
      <c r="D2924" s="397" t="s">
        <v>9</v>
      </c>
      <c r="E2924" s="397" t="s">
        <v>10</v>
      </c>
      <c r="F2924" s="397">
        <v>700</v>
      </c>
      <c r="G2924" s="397">
        <f t="shared" si="55"/>
        <v>7000</v>
      </c>
      <c r="H2924" s="397">
        <v>10</v>
      </c>
      <c r="I2924" s="23"/>
    </row>
    <row r="2925" spans="1:9" x14ac:dyDescent="0.25">
      <c r="A2925" s="397">
        <v>4267</v>
      </c>
      <c r="B2925" s="397" t="s">
        <v>4160</v>
      </c>
      <c r="C2925" s="397" t="s">
        <v>2313</v>
      </c>
      <c r="D2925" s="397" t="s">
        <v>9</v>
      </c>
      <c r="E2925" s="397" t="s">
        <v>10</v>
      </c>
      <c r="F2925" s="397">
        <v>450</v>
      </c>
      <c r="G2925" s="397">
        <f t="shared" si="55"/>
        <v>45000</v>
      </c>
      <c r="H2925" s="397">
        <v>100</v>
      </c>
      <c r="I2925" s="23"/>
    </row>
    <row r="2926" spans="1:9" x14ac:dyDescent="0.25">
      <c r="A2926" s="397">
        <v>4267</v>
      </c>
      <c r="B2926" s="397" t="s">
        <v>4161</v>
      </c>
      <c r="C2926" s="397" t="s">
        <v>830</v>
      </c>
      <c r="D2926" s="397" t="s">
        <v>9</v>
      </c>
      <c r="E2926" s="397" t="s">
        <v>10</v>
      </c>
      <c r="F2926" s="397">
        <v>150</v>
      </c>
      <c r="G2926" s="397">
        <f t="shared" si="55"/>
        <v>15000</v>
      </c>
      <c r="H2926" s="397">
        <v>100</v>
      </c>
      <c r="I2926" s="23"/>
    </row>
    <row r="2927" spans="1:9" x14ac:dyDescent="0.25">
      <c r="A2927" s="397">
        <v>4267</v>
      </c>
      <c r="B2927" s="397" t="s">
        <v>4162</v>
      </c>
      <c r="C2927" s="397" t="s">
        <v>825</v>
      </c>
      <c r="D2927" s="397" t="s">
        <v>9</v>
      </c>
      <c r="E2927" s="397" t="s">
        <v>10</v>
      </c>
      <c r="F2927" s="397">
        <v>450</v>
      </c>
      <c r="G2927" s="397">
        <f t="shared" si="55"/>
        <v>270000</v>
      </c>
      <c r="H2927" s="397">
        <v>600</v>
      </c>
      <c r="I2927" s="23"/>
    </row>
    <row r="2928" spans="1:9" x14ac:dyDescent="0.25">
      <c r="A2928" s="397">
        <v>4267</v>
      </c>
      <c r="B2928" s="397" t="s">
        <v>4163</v>
      </c>
      <c r="C2928" s="397" t="s">
        <v>1522</v>
      </c>
      <c r="D2928" s="397" t="s">
        <v>9</v>
      </c>
      <c r="E2928" s="397" t="s">
        <v>11</v>
      </c>
      <c r="F2928" s="397">
        <v>450</v>
      </c>
      <c r="G2928" s="397">
        <f t="shared" si="55"/>
        <v>18000</v>
      </c>
      <c r="H2928" s="397">
        <v>40</v>
      </c>
      <c r="I2928" s="23"/>
    </row>
    <row r="2929" spans="1:9" x14ac:dyDescent="0.25">
      <c r="A2929" s="397">
        <v>4267</v>
      </c>
      <c r="B2929" s="397" t="s">
        <v>4164</v>
      </c>
      <c r="C2929" s="397" t="s">
        <v>4145</v>
      </c>
      <c r="D2929" s="397" t="s">
        <v>9</v>
      </c>
      <c r="E2929" s="397" t="s">
        <v>10</v>
      </c>
      <c r="F2929" s="397">
        <v>2000</v>
      </c>
      <c r="G2929" s="397">
        <f t="shared" si="55"/>
        <v>10000</v>
      </c>
      <c r="H2929" s="397">
        <v>5</v>
      </c>
      <c r="I2929" s="23"/>
    </row>
    <row r="2930" spans="1:9" x14ac:dyDescent="0.25">
      <c r="A2930" s="397">
        <v>4267</v>
      </c>
      <c r="B2930" s="397" t="s">
        <v>4165</v>
      </c>
      <c r="C2930" s="397" t="s">
        <v>558</v>
      </c>
      <c r="D2930" s="397" t="s">
        <v>9</v>
      </c>
      <c r="E2930" s="397" t="s">
        <v>10</v>
      </c>
      <c r="F2930" s="397">
        <v>2200</v>
      </c>
      <c r="G2930" s="397">
        <f t="shared" si="55"/>
        <v>11000</v>
      </c>
      <c r="H2930" s="397">
        <v>5</v>
      </c>
      <c r="I2930" s="23"/>
    </row>
    <row r="2931" spans="1:9" ht="27" x14ac:dyDescent="0.25">
      <c r="A2931" s="397">
        <v>4267</v>
      </c>
      <c r="B2931" s="397" t="s">
        <v>4166</v>
      </c>
      <c r="C2931" s="397" t="s">
        <v>1526</v>
      </c>
      <c r="D2931" s="397" t="s">
        <v>9</v>
      </c>
      <c r="E2931" s="397" t="s">
        <v>11</v>
      </c>
      <c r="F2931" s="397">
        <v>500</v>
      </c>
      <c r="G2931" s="397">
        <f t="shared" si="55"/>
        <v>50000</v>
      </c>
      <c r="H2931" s="397">
        <v>100</v>
      </c>
      <c r="I2931" s="23"/>
    </row>
    <row r="2932" spans="1:9" x14ac:dyDescent="0.25">
      <c r="A2932" s="397">
        <v>4267</v>
      </c>
      <c r="B2932" s="397" t="s">
        <v>4167</v>
      </c>
      <c r="C2932" s="397" t="s">
        <v>2577</v>
      </c>
      <c r="D2932" s="397" t="s">
        <v>9</v>
      </c>
      <c r="E2932" s="397" t="s">
        <v>10</v>
      </c>
      <c r="F2932" s="397">
        <v>50</v>
      </c>
      <c r="G2932" s="397">
        <f t="shared" si="55"/>
        <v>5000</v>
      </c>
      <c r="H2932" s="397">
        <v>100</v>
      </c>
      <c r="I2932" s="23"/>
    </row>
    <row r="2933" spans="1:9" ht="27" x14ac:dyDescent="0.25">
      <c r="A2933" s="397">
        <v>4267</v>
      </c>
      <c r="B2933" s="397" t="s">
        <v>4168</v>
      </c>
      <c r="C2933" s="397" t="s">
        <v>4169</v>
      </c>
      <c r="D2933" s="397" t="s">
        <v>9</v>
      </c>
      <c r="E2933" s="397" t="s">
        <v>10</v>
      </c>
      <c r="F2933" s="397">
        <v>312.5</v>
      </c>
      <c r="G2933" s="397">
        <f t="shared" si="55"/>
        <v>2500</v>
      </c>
      <c r="H2933" s="397">
        <v>8</v>
      </c>
      <c r="I2933" s="23"/>
    </row>
    <row r="2934" spans="1:9" x14ac:dyDescent="0.25">
      <c r="A2934" s="397">
        <v>4267</v>
      </c>
      <c r="B2934" s="397" t="s">
        <v>4170</v>
      </c>
      <c r="C2934" s="397" t="s">
        <v>1519</v>
      </c>
      <c r="D2934" s="397" t="s">
        <v>9</v>
      </c>
      <c r="E2934" s="397" t="s">
        <v>926</v>
      </c>
      <c r="F2934" s="397">
        <v>600</v>
      </c>
      <c r="G2934" s="397">
        <f t="shared" si="55"/>
        <v>6000</v>
      </c>
      <c r="H2934" s="397">
        <v>10</v>
      </c>
      <c r="I2934" s="23"/>
    </row>
    <row r="2935" spans="1:9" ht="27" x14ac:dyDescent="0.25">
      <c r="A2935" s="397">
        <v>4267</v>
      </c>
      <c r="B2935" s="397" t="s">
        <v>4171</v>
      </c>
      <c r="C2935" s="397" t="s">
        <v>35</v>
      </c>
      <c r="D2935" s="397" t="s">
        <v>9</v>
      </c>
      <c r="E2935" s="397" t="s">
        <v>10</v>
      </c>
      <c r="F2935" s="397">
        <v>400</v>
      </c>
      <c r="G2935" s="397">
        <f t="shared" si="55"/>
        <v>20000</v>
      </c>
      <c r="H2935" s="397">
        <v>50</v>
      </c>
      <c r="I2935" s="23"/>
    </row>
    <row r="2936" spans="1:9" x14ac:dyDescent="0.25">
      <c r="A2936" s="397">
        <v>4267</v>
      </c>
      <c r="B2936" s="397" t="s">
        <v>4172</v>
      </c>
      <c r="C2936" s="397" t="s">
        <v>1697</v>
      </c>
      <c r="D2936" s="397" t="s">
        <v>9</v>
      </c>
      <c r="E2936" s="397" t="s">
        <v>856</v>
      </c>
      <c r="F2936" s="397">
        <v>400</v>
      </c>
      <c r="G2936" s="397">
        <f t="shared" si="55"/>
        <v>8000</v>
      </c>
      <c r="H2936" s="397">
        <v>20</v>
      </c>
      <c r="I2936" s="23"/>
    </row>
    <row r="2937" spans="1:9" x14ac:dyDescent="0.25">
      <c r="A2937" s="397">
        <v>4267</v>
      </c>
      <c r="B2937" s="397" t="s">
        <v>4173</v>
      </c>
      <c r="C2937" s="397" t="s">
        <v>1525</v>
      </c>
      <c r="D2937" s="397" t="s">
        <v>9</v>
      </c>
      <c r="E2937" s="397" t="s">
        <v>11</v>
      </c>
      <c r="F2937" s="397">
        <v>700</v>
      </c>
      <c r="G2937" s="397">
        <f t="shared" si="55"/>
        <v>35000</v>
      </c>
      <c r="H2937" s="397">
        <v>50</v>
      </c>
      <c r="I2937" s="23"/>
    </row>
    <row r="2938" spans="1:9" x14ac:dyDescent="0.25">
      <c r="A2938" s="397">
        <v>4267</v>
      </c>
      <c r="B2938" s="397" t="s">
        <v>4174</v>
      </c>
      <c r="C2938" s="397" t="s">
        <v>2570</v>
      </c>
      <c r="D2938" s="397" t="s">
        <v>9</v>
      </c>
      <c r="E2938" s="397" t="s">
        <v>10</v>
      </c>
      <c r="F2938" s="397">
        <v>200</v>
      </c>
      <c r="G2938" s="397">
        <f t="shared" si="55"/>
        <v>4000</v>
      </c>
      <c r="H2938" s="397">
        <v>20</v>
      </c>
      <c r="I2938" s="23"/>
    </row>
    <row r="2939" spans="1:9" x14ac:dyDescent="0.25">
      <c r="A2939" s="397">
        <v>4267</v>
      </c>
      <c r="B2939" s="397" t="s">
        <v>4175</v>
      </c>
      <c r="C2939" s="397" t="s">
        <v>1523</v>
      </c>
      <c r="D2939" s="397" t="s">
        <v>9</v>
      </c>
      <c r="E2939" s="397" t="s">
        <v>926</v>
      </c>
      <c r="F2939" s="397">
        <v>400</v>
      </c>
      <c r="G2939" s="397">
        <f t="shared" si="55"/>
        <v>6000</v>
      </c>
      <c r="H2939" s="397">
        <v>15</v>
      </c>
      <c r="I2939" s="23"/>
    </row>
    <row r="2940" spans="1:9" x14ac:dyDescent="0.25">
      <c r="A2940" s="397">
        <v>4267</v>
      </c>
      <c r="B2940" s="397" t="s">
        <v>4176</v>
      </c>
      <c r="C2940" s="397" t="s">
        <v>2570</v>
      </c>
      <c r="D2940" s="397" t="s">
        <v>9</v>
      </c>
      <c r="E2940" s="397" t="s">
        <v>10</v>
      </c>
      <c r="F2940" s="397">
        <v>200</v>
      </c>
      <c r="G2940" s="397">
        <f t="shared" si="55"/>
        <v>4000</v>
      </c>
      <c r="H2940" s="397">
        <v>20</v>
      </c>
      <c r="I2940" s="23"/>
    </row>
    <row r="2941" spans="1:9" ht="27" x14ac:dyDescent="0.25">
      <c r="A2941" s="397">
        <v>4267</v>
      </c>
      <c r="B2941" s="397" t="s">
        <v>4177</v>
      </c>
      <c r="C2941" s="397" t="s">
        <v>845</v>
      </c>
      <c r="D2941" s="397" t="s">
        <v>9</v>
      </c>
      <c r="E2941" s="397" t="s">
        <v>10</v>
      </c>
      <c r="F2941" s="397">
        <v>1200</v>
      </c>
      <c r="G2941" s="397">
        <f t="shared" si="55"/>
        <v>12000</v>
      </c>
      <c r="H2941" s="397">
        <v>10</v>
      </c>
      <c r="I2941" s="23"/>
    </row>
    <row r="2942" spans="1:9" x14ac:dyDescent="0.25">
      <c r="A2942" s="397">
        <v>4267</v>
      </c>
      <c r="B2942" s="397" t="s">
        <v>4178</v>
      </c>
      <c r="C2942" s="397" t="s">
        <v>2583</v>
      </c>
      <c r="D2942" s="397" t="s">
        <v>9</v>
      </c>
      <c r="E2942" s="397" t="s">
        <v>10</v>
      </c>
      <c r="F2942" s="397">
        <v>1000</v>
      </c>
      <c r="G2942" s="397">
        <f t="shared" si="55"/>
        <v>10000</v>
      </c>
      <c r="H2942" s="397">
        <v>10</v>
      </c>
      <c r="I2942" s="23"/>
    </row>
    <row r="2943" spans="1:9" x14ac:dyDescent="0.25">
      <c r="A2943" s="397">
        <v>4267</v>
      </c>
      <c r="B2943" s="397" t="s">
        <v>4179</v>
      </c>
      <c r="C2943" s="397" t="s">
        <v>1522</v>
      </c>
      <c r="D2943" s="397" t="s">
        <v>9</v>
      </c>
      <c r="E2943" s="397" t="s">
        <v>11</v>
      </c>
      <c r="F2943" s="397">
        <v>500</v>
      </c>
      <c r="G2943" s="397">
        <f t="shared" si="55"/>
        <v>10000</v>
      </c>
      <c r="H2943" s="397">
        <v>20</v>
      </c>
      <c r="I2943" s="23"/>
    </row>
    <row r="2944" spans="1:9" x14ac:dyDescent="0.25">
      <c r="A2944" s="397">
        <v>4267</v>
      </c>
      <c r="B2944" s="397" t="s">
        <v>4180</v>
      </c>
      <c r="C2944" s="397" t="s">
        <v>1528</v>
      </c>
      <c r="D2944" s="397" t="s">
        <v>9</v>
      </c>
      <c r="E2944" s="397" t="s">
        <v>10</v>
      </c>
      <c r="F2944" s="397">
        <v>400</v>
      </c>
      <c r="G2944" s="397">
        <f t="shared" si="55"/>
        <v>20000</v>
      </c>
      <c r="H2944" s="397">
        <v>50</v>
      </c>
      <c r="I2944" s="23"/>
    </row>
    <row r="2945" spans="1:9" x14ac:dyDescent="0.25">
      <c r="A2945" s="397">
        <v>4267</v>
      </c>
      <c r="B2945" s="397" t="s">
        <v>4181</v>
      </c>
      <c r="C2945" s="397" t="s">
        <v>1505</v>
      </c>
      <c r="D2945" s="397" t="s">
        <v>9</v>
      </c>
      <c r="E2945" s="397" t="s">
        <v>10</v>
      </c>
      <c r="F2945" s="397">
        <v>2000</v>
      </c>
      <c r="G2945" s="397">
        <f t="shared" si="55"/>
        <v>20000</v>
      </c>
      <c r="H2945" s="397">
        <v>10</v>
      </c>
      <c r="I2945" s="23"/>
    </row>
    <row r="2946" spans="1:9" ht="27" x14ac:dyDescent="0.25">
      <c r="A2946" s="397">
        <v>4261</v>
      </c>
      <c r="B2946" s="397" t="s">
        <v>4126</v>
      </c>
      <c r="C2946" s="397" t="s">
        <v>550</v>
      </c>
      <c r="D2946" s="397" t="s">
        <v>9</v>
      </c>
      <c r="E2946" s="397" t="s">
        <v>545</v>
      </c>
      <c r="F2946" s="397">
        <v>200</v>
      </c>
      <c r="G2946" s="397">
        <f>+F2946*H2946</f>
        <v>20000</v>
      </c>
      <c r="H2946" s="397">
        <v>100</v>
      </c>
      <c r="I2946" s="23"/>
    </row>
    <row r="2947" spans="1:9" ht="27" x14ac:dyDescent="0.25">
      <c r="A2947" s="397">
        <v>4261</v>
      </c>
      <c r="B2947" s="397" t="s">
        <v>4127</v>
      </c>
      <c r="C2947" s="397" t="s">
        <v>554</v>
      </c>
      <c r="D2947" s="397" t="s">
        <v>9</v>
      </c>
      <c r="E2947" s="397" t="s">
        <v>10</v>
      </c>
      <c r="F2947" s="397">
        <v>100</v>
      </c>
      <c r="G2947" s="397">
        <f t="shared" ref="G2947:G2971" si="56">+F2947*H2947</f>
        <v>10000</v>
      </c>
      <c r="H2947" s="397">
        <v>100</v>
      </c>
      <c r="I2947" s="23"/>
    </row>
    <row r="2948" spans="1:9" x14ac:dyDescent="0.25">
      <c r="A2948" s="397">
        <v>4261</v>
      </c>
      <c r="B2948" s="397" t="s">
        <v>4128</v>
      </c>
      <c r="C2948" s="397" t="s">
        <v>560</v>
      </c>
      <c r="D2948" s="397" t="s">
        <v>9</v>
      </c>
      <c r="E2948" s="397" t="s">
        <v>10</v>
      </c>
      <c r="F2948" s="397">
        <v>300</v>
      </c>
      <c r="G2948" s="397">
        <f t="shared" si="56"/>
        <v>9000</v>
      </c>
      <c r="H2948" s="397">
        <v>30</v>
      </c>
      <c r="I2948" s="23"/>
    </row>
    <row r="2949" spans="1:9" x14ac:dyDescent="0.25">
      <c r="A2949" s="397">
        <v>4261</v>
      </c>
      <c r="B2949" s="397" t="s">
        <v>4129</v>
      </c>
      <c r="C2949" s="397" t="s">
        <v>548</v>
      </c>
      <c r="D2949" s="397" t="s">
        <v>9</v>
      </c>
      <c r="E2949" s="397" t="s">
        <v>545</v>
      </c>
      <c r="F2949" s="397">
        <v>300</v>
      </c>
      <c r="G2949" s="397">
        <f t="shared" si="56"/>
        <v>9000</v>
      </c>
      <c r="H2949" s="397">
        <v>30</v>
      </c>
      <c r="I2949" s="23"/>
    </row>
    <row r="2950" spans="1:9" x14ac:dyDescent="0.25">
      <c r="A2950" s="397">
        <v>4261</v>
      </c>
      <c r="B2950" s="397" t="s">
        <v>4130</v>
      </c>
      <c r="C2950" s="397" t="s">
        <v>4131</v>
      </c>
      <c r="D2950" s="397" t="s">
        <v>9</v>
      </c>
      <c r="E2950" s="397" t="s">
        <v>10</v>
      </c>
      <c r="F2950" s="397">
        <v>250</v>
      </c>
      <c r="G2950" s="397">
        <f t="shared" si="56"/>
        <v>2500</v>
      </c>
      <c r="H2950" s="397">
        <v>10</v>
      </c>
      <c r="I2950" s="23"/>
    </row>
    <row r="2951" spans="1:9" x14ac:dyDescent="0.25">
      <c r="A2951" s="397">
        <v>4261</v>
      </c>
      <c r="B2951" s="397" t="s">
        <v>4132</v>
      </c>
      <c r="C2951" s="397" t="s">
        <v>608</v>
      </c>
      <c r="D2951" s="397" t="s">
        <v>9</v>
      </c>
      <c r="E2951" s="397" t="s">
        <v>10</v>
      </c>
      <c r="F2951" s="397">
        <v>500</v>
      </c>
      <c r="G2951" s="397">
        <f t="shared" si="56"/>
        <v>12500</v>
      </c>
      <c r="H2951" s="397">
        <v>25</v>
      </c>
      <c r="I2951" s="23"/>
    </row>
    <row r="2952" spans="1:9" x14ac:dyDescent="0.25">
      <c r="A2952" s="397">
        <v>4261</v>
      </c>
      <c r="B2952" s="397" t="s">
        <v>4133</v>
      </c>
      <c r="C2952" s="397" t="s">
        <v>4134</v>
      </c>
      <c r="D2952" s="397" t="s">
        <v>9</v>
      </c>
      <c r="E2952" s="397" t="s">
        <v>10</v>
      </c>
      <c r="F2952" s="397">
        <v>150</v>
      </c>
      <c r="G2952" s="397">
        <f t="shared" si="56"/>
        <v>4500</v>
      </c>
      <c r="H2952" s="397">
        <v>30</v>
      </c>
      <c r="I2952" s="23"/>
    </row>
    <row r="2953" spans="1:9" x14ac:dyDescent="0.25">
      <c r="A2953" s="397">
        <v>4261</v>
      </c>
      <c r="B2953" s="397" t="s">
        <v>4135</v>
      </c>
      <c r="C2953" s="397" t="s">
        <v>608</v>
      </c>
      <c r="D2953" s="397" t="s">
        <v>9</v>
      </c>
      <c r="E2953" s="397" t="s">
        <v>10</v>
      </c>
      <c r="F2953" s="397">
        <v>300</v>
      </c>
      <c r="G2953" s="397">
        <f t="shared" si="56"/>
        <v>9000</v>
      </c>
      <c r="H2953" s="397">
        <v>30</v>
      </c>
      <c r="I2953" s="23"/>
    </row>
    <row r="2954" spans="1:9" x14ac:dyDescent="0.25">
      <c r="A2954" s="397">
        <v>4261</v>
      </c>
      <c r="B2954" s="397" t="s">
        <v>4136</v>
      </c>
      <c r="C2954" s="397" t="s">
        <v>612</v>
      </c>
      <c r="D2954" s="397" t="s">
        <v>9</v>
      </c>
      <c r="E2954" s="397" t="s">
        <v>10</v>
      </c>
      <c r="F2954" s="397">
        <v>3000</v>
      </c>
      <c r="G2954" s="397">
        <f t="shared" si="56"/>
        <v>30000</v>
      </c>
      <c r="H2954" s="397">
        <v>10</v>
      </c>
      <c r="I2954" s="23"/>
    </row>
    <row r="2955" spans="1:9" x14ac:dyDescent="0.25">
      <c r="A2955" s="397">
        <v>4261</v>
      </c>
      <c r="B2955" s="397" t="s">
        <v>4137</v>
      </c>
      <c r="C2955" s="397" t="s">
        <v>552</v>
      </c>
      <c r="D2955" s="397" t="s">
        <v>9</v>
      </c>
      <c r="E2955" s="397" t="s">
        <v>10</v>
      </c>
      <c r="F2955" s="397">
        <v>370</v>
      </c>
      <c r="G2955" s="397">
        <f t="shared" si="56"/>
        <v>11100</v>
      </c>
      <c r="H2955" s="397">
        <v>30</v>
      </c>
      <c r="I2955" s="23"/>
    </row>
    <row r="2956" spans="1:9" ht="27" x14ac:dyDescent="0.25">
      <c r="A2956" s="397">
        <v>4261</v>
      </c>
      <c r="B2956" s="397" t="s">
        <v>4138</v>
      </c>
      <c r="C2956" s="397" t="s">
        <v>590</v>
      </c>
      <c r="D2956" s="397" t="s">
        <v>9</v>
      </c>
      <c r="E2956" s="397" t="s">
        <v>545</v>
      </c>
      <c r="F2956" s="397">
        <v>150</v>
      </c>
      <c r="G2956" s="397">
        <f t="shared" si="56"/>
        <v>15000</v>
      </c>
      <c r="H2956" s="397">
        <v>100</v>
      </c>
      <c r="I2956" s="23"/>
    </row>
    <row r="2957" spans="1:9" x14ac:dyDescent="0.25">
      <c r="A2957" s="397">
        <v>4261</v>
      </c>
      <c r="B2957" s="397" t="s">
        <v>4139</v>
      </c>
      <c r="C2957" s="397" t="s">
        <v>588</v>
      </c>
      <c r="D2957" s="397" t="s">
        <v>9</v>
      </c>
      <c r="E2957" s="397" t="s">
        <v>10</v>
      </c>
      <c r="F2957" s="397">
        <v>1000</v>
      </c>
      <c r="G2957" s="397">
        <f t="shared" si="56"/>
        <v>30000</v>
      </c>
      <c r="H2957" s="397">
        <v>30</v>
      </c>
      <c r="I2957" s="23"/>
    </row>
    <row r="2958" spans="1:9" ht="40.5" x14ac:dyDescent="0.25">
      <c r="A2958" s="397">
        <v>4261</v>
      </c>
      <c r="B2958" s="397" t="s">
        <v>4140</v>
      </c>
      <c r="C2958" s="397" t="s">
        <v>1482</v>
      </c>
      <c r="D2958" s="397" t="s">
        <v>9</v>
      </c>
      <c r="E2958" s="397" t="s">
        <v>10</v>
      </c>
      <c r="F2958" s="397">
        <v>2000</v>
      </c>
      <c r="G2958" s="397">
        <f t="shared" si="56"/>
        <v>60000</v>
      </c>
      <c r="H2958" s="397">
        <v>30</v>
      </c>
      <c r="I2958" s="23"/>
    </row>
    <row r="2959" spans="1:9" x14ac:dyDescent="0.25">
      <c r="A2959" s="397">
        <v>4261</v>
      </c>
      <c r="B2959" s="397" t="s">
        <v>4141</v>
      </c>
      <c r="C2959" s="397" t="s">
        <v>610</v>
      </c>
      <c r="D2959" s="397" t="s">
        <v>9</v>
      </c>
      <c r="E2959" s="397" t="s">
        <v>10</v>
      </c>
      <c r="F2959" s="397">
        <v>150</v>
      </c>
      <c r="G2959" s="397">
        <f t="shared" si="56"/>
        <v>3000</v>
      </c>
      <c r="H2959" s="397">
        <v>20</v>
      </c>
      <c r="I2959" s="23"/>
    </row>
    <row r="2960" spans="1:9" x14ac:dyDescent="0.25">
      <c r="A2960" s="397">
        <v>4261</v>
      </c>
      <c r="B2960" s="397" t="s">
        <v>4142</v>
      </c>
      <c r="C2960" s="397" t="s">
        <v>641</v>
      </c>
      <c r="D2960" s="397" t="s">
        <v>9</v>
      </c>
      <c r="E2960" s="397" t="s">
        <v>10</v>
      </c>
      <c r="F2960" s="397">
        <v>100</v>
      </c>
      <c r="G2960" s="397">
        <f t="shared" si="56"/>
        <v>2000</v>
      </c>
      <c r="H2960" s="397">
        <v>20</v>
      </c>
      <c r="I2960" s="23"/>
    </row>
    <row r="2961" spans="1:24" x14ac:dyDescent="0.25">
      <c r="A2961" s="397">
        <v>4261</v>
      </c>
      <c r="B2961" s="397" t="s">
        <v>4143</v>
      </c>
      <c r="C2961" s="397" t="s">
        <v>586</v>
      </c>
      <c r="D2961" s="397" t="s">
        <v>9</v>
      </c>
      <c r="E2961" s="397" t="s">
        <v>10</v>
      </c>
      <c r="F2961" s="397">
        <v>500</v>
      </c>
      <c r="G2961" s="397">
        <f t="shared" si="56"/>
        <v>7500</v>
      </c>
      <c r="H2961" s="397">
        <v>15</v>
      </c>
      <c r="I2961" s="23"/>
    </row>
    <row r="2962" spans="1:24" x14ac:dyDescent="0.25">
      <c r="A2962" s="397">
        <v>4261</v>
      </c>
      <c r="B2962" s="397" t="s">
        <v>4144</v>
      </c>
      <c r="C2962" s="397" t="s">
        <v>4145</v>
      </c>
      <c r="D2962" s="397" t="s">
        <v>9</v>
      </c>
      <c r="E2962" s="397" t="s">
        <v>10</v>
      </c>
      <c r="F2962" s="397">
        <v>7000</v>
      </c>
      <c r="G2962" s="397">
        <f t="shared" si="56"/>
        <v>35000</v>
      </c>
      <c r="H2962" s="397">
        <v>5</v>
      </c>
      <c r="I2962" s="23"/>
    </row>
    <row r="2963" spans="1:24" x14ac:dyDescent="0.25">
      <c r="A2963" s="397">
        <v>4261</v>
      </c>
      <c r="B2963" s="397" t="s">
        <v>4146</v>
      </c>
      <c r="C2963" s="397" t="s">
        <v>558</v>
      </c>
      <c r="D2963" s="397" t="s">
        <v>9</v>
      </c>
      <c r="E2963" s="397" t="s">
        <v>10</v>
      </c>
      <c r="F2963" s="397">
        <v>150</v>
      </c>
      <c r="G2963" s="397">
        <f t="shared" si="56"/>
        <v>4500</v>
      </c>
      <c r="H2963" s="397">
        <v>30</v>
      </c>
      <c r="I2963" s="23"/>
    </row>
    <row r="2964" spans="1:24" x14ac:dyDescent="0.25">
      <c r="A2964" s="397">
        <v>4261</v>
      </c>
      <c r="B2964" s="397" t="s">
        <v>4147</v>
      </c>
      <c r="C2964" s="397" t="s">
        <v>636</v>
      </c>
      <c r="D2964" s="397" t="s">
        <v>9</v>
      </c>
      <c r="E2964" s="397" t="s">
        <v>10</v>
      </c>
      <c r="F2964" s="397">
        <v>200</v>
      </c>
      <c r="G2964" s="397">
        <f t="shared" si="56"/>
        <v>60000</v>
      </c>
      <c r="H2964" s="397">
        <v>300</v>
      </c>
      <c r="I2964" s="23"/>
    </row>
    <row r="2965" spans="1:24" x14ac:dyDescent="0.25">
      <c r="A2965" s="397">
        <v>4261</v>
      </c>
      <c r="B2965" s="397" t="s">
        <v>4148</v>
      </c>
      <c r="C2965" s="397" t="s">
        <v>648</v>
      </c>
      <c r="D2965" s="397" t="s">
        <v>9</v>
      </c>
      <c r="E2965" s="397" t="s">
        <v>10</v>
      </c>
      <c r="F2965" s="397">
        <v>150</v>
      </c>
      <c r="G2965" s="397">
        <f t="shared" si="56"/>
        <v>7500</v>
      </c>
      <c r="H2965" s="397">
        <v>50</v>
      </c>
      <c r="I2965" s="23"/>
    </row>
    <row r="2966" spans="1:24" x14ac:dyDescent="0.25">
      <c r="A2966" s="397">
        <v>4261</v>
      </c>
      <c r="B2966" s="397" t="s">
        <v>4149</v>
      </c>
      <c r="C2966" s="397" t="s">
        <v>626</v>
      </c>
      <c r="D2966" s="397" t="s">
        <v>9</v>
      </c>
      <c r="E2966" s="397" t="s">
        <v>10</v>
      </c>
      <c r="F2966" s="397">
        <v>200</v>
      </c>
      <c r="G2966" s="397">
        <f t="shared" si="56"/>
        <v>10000</v>
      </c>
      <c r="H2966" s="397">
        <v>50</v>
      </c>
      <c r="I2966" s="23"/>
    </row>
    <row r="2967" spans="1:24" ht="27" x14ac:dyDescent="0.25">
      <c r="A2967" s="397">
        <v>4261</v>
      </c>
      <c r="B2967" s="397" t="s">
        <v>4150</v>
      </c>
      <c r="C2967" s="397" t="s">
        <v>597</v>
      </c>
      <c r="D2967" s="397" t="s">
        <v>9</v>
      </c>
      <c r="E2967" s="397" t="s">
        <v>10</v>
      </c>
      <c r="F2967" s="397">
        <v>150</v>
      </c>
      <c r="G2967" s="397">
        <f t="shared" si="56"/>
        <v>37500</v>
      </c>
      <c r="H2967" s="397">
        <v>250</v>
      </c>
      <c r="I2967" s="23"/>
    </row>
    <row r="2968" spans="1:24" x14ac:dyDescent="0.25">
      <c r="A2968" s="397">
        <v>4261</v>
      </c>
      <c r="B2968" s="397" t="s">
        <v>4151</v>
      </c>
      <c r="C2968" s="397" t="s">
        <v>4134</v>
      </c>
      <c r="D2968" s="397" t="s">
        <v>9</v>
      </c>
      <c r="E2968" s="397" t="s">
        <v>10</v>
      </c>
      <c r="F2968" s="397">
        <v>550</v>
      </c>
      <c r="G2968" s="397">
        <f t="shared" si="56"/>
        <v>3300</v>
      </c>
      <c r="H2968" s="397">
        <v>6</v>
      </c>
      <c r="I2968" s="23"/>
    </row>
    <row r="2969" spans="1:24" x14ac:dyDescent="0.25">
      <c r="A2969" s="397">
        <v>4261</v>
      </c>
      <c r="B2969" s="397" t="s">
        <v>4152</v>
      </c>
      <c r="C2969" s="397" t="s">
        <v>601</v>
      </c>
      <c r="D2969" s="397" t="s">
        <v>9</v>
      </c>
      <c r="E2969" s="397" t="s">
        <v>10</v>
      </c>
      <c r="F2969" s="397">
        <v>6000</v>
      </c>
      <c r="G2969" s="397">
        <f t="shared" si="56"/>
        <v>30000</v>
      </c>
      <c r="H2969" s="397">
        <v>5</v>
      </c>
      <c r="I2969" s="23"/>
    </row>
    <row r="2970" spans="1:24" x14ac:dyDescent="0.25">
      <c r="A2970" s="397">
        <v>4261</v>
      </c>
      <c r="B2970" s="397" t="s">
        <v>4153</v>
      </c>
      <c r="C2970" s="397" t="s">
        <v>578</v>
      </c>
      <c r="D2970" s="397" t="s">
        <v>9</v>
      </c>
      <c r="E2970" s="397" t="s">
        <v>10</v>
      </c>
      <c r="F2970" s="397">
        <v>1000</v>
      </c>
      <c r="G2970" s="397">
        <f t="shared" si="56"/>
        <v>5000</v>
      </c>
      <c r="H2970" s="397">
        <v>5</v>
      </c>
      <c r="I2970" s="23"/>
    </row>
    <row r="2971" spans="1:24" x14ac:dyDescent="0.25">
      <c r="A2971" s="397">
        <v>4261</v>
      </c>
      <c r="B2971" s="397" t="s">
        <v>4154</v>
      </c>
      <c r="C2971" s="397" t="s">
        <v>646</v>
      </c>
      <c r="D2971" s="397" t="s">
        <v>9</v>
      </c>
      <c r="E2971" s="397" t="s">
        <v>10</v>
      </c>
      <c r="F2971" s="397">
        <v>150</v>
      </c>
      <c r="G2971" s="397">
        <f t="shared" si="56"/>
        <v>4500</v>
      </c>
      <c r="H2971" s="397">
        <v>30</v>
      </c>
      <c r="I2971" s="23"/>
    </row>
    <row r="2972" spans="1:24" x14ac:dyDescent="0.25">
      <c r="A2972" s="397">
        <v>4264</v>
      </c>
      <c r="B2972" s="397" t="s">
        <v>930</v>
      </c>
      <c r="C2972" s="397" t="s">
        <v>931</v>
      </c>
      <c r="D2972" s="397" t="s">
        <v>9</v>
      </c>
      <c r="E2972" s="397" t="s">
        <v>926</v>
      </c>
      <c r="F2972" s="397">
        <v>0</v>
      </c>
      <c r="G2972" s="397">
        <v>0</v>
      </c>
      <c r="H2972" s="397">
        <v>1</v>
      </c>
      <c r="I2972" s="23"/>
    </row>
    <row r="2973" spans="1:24" x14ac:dyDescent="0.25">
      <c r="A2973" s="397">
        <v>4261</v>
      </c>
      <c r="B2973" s="397" t="s">
        <v>925</v>
      </c>
      <c r="C2973" s="397" t="s">
        <v>616</v>
      </c>
      <c r="D2973" s="397" t="s">
        <v>9</v>
      </c>
      <c r="E2973" s="397" t="s">
        <v>926</v>
      </c>
      <c r="F2973" s="397">
        <v>691.18</v>
      </c>
      <c r="G2973" s="397">
        <f>+F2973*H2973</f>
        <v>587503</v>
      </c>
      <c r="H2973" s="397">
        <v>850</v>
      </c>
      <c r="I2973" s="23"/>
    </row>
    <row r="2974" spans="1:24" x14ac:dyDescent="0.25">
      <c r="A2974" s="397">
        <v>4264</v>
      </c>
      <c r="B2974" s="397" t="s">
        <v>408</v>
      </c>
      <c r="C2974" s="397" t="s">
        <v>232</v>
      </c>
      <c r="D2974" s="397" t="s">
        <v>9</v>
      </c>
      <c r="E2974" s="397" t="s">
        <v>11</v>
      </c>
      <c r="F2974" s="397">
        <v>490</v>
      </c>
      <c r="G2974" s="397">
        <f>F2974*H2974</f>
        <v>4346300</v>
      </c>
      <c r="H2974" s="397">
        <v>8870</v>
      </c>
      <c r="I2974" s="23"/>
    </row>
    <row r="2975" spans="1:24" s="439" customFormat="1" ht="21" customHeight="1" x14ac:dyDescent="0.25">
      <c r="A2975" s="486">
        <v>4267</v>
      </c>
      <c r="B2975" s="486" t="s">
        <v>5360</v>
      </c>
      <c r="C2975" s="486" t="s">
        <v>1522</v>
      </c>
      <c r="D2975" s="486" t="s">
        <v>9</v>
      </c>
      <c r="E2975" s="486" t="s">
        <v>11</v>
      </c>
      <c r="F2975" s="486">
        <v>500</v>
      </c>
      <c r="G2975" s="486">
        <f>F2975*H2975</f>
        <v>10000</v>
      </c>
      <c r="H2975" s="486">
        <v>20</v>
      </c>
      <c r="I2975" s="442"/>
      <c r="P2975" s="440"/>
      <c r="Q2975" s="440"/>
      <c r="R2975" s="440"/>
      <c r="S2975" s="440"/>
      <c r="T2975" s="440"/>
      <c r="U2975" s="440"/>
      <c r="V2975" s="440"/>
      <c r="W2975" s="440"/>
      <c r="X2975" s="440"/>
    </row>
    <row r="2976" spans="1:24" s="439" customFormat="1" ht="21" customHeight="1" x14ac:dyDescent="0.25">
      <c r="A2976" s="486">
        <v>4267</v>
      </c>
      <c r="B2976" s="486" t="s">
        <v>5361</v>
      </c>
      <c r="C2976" s="486" t="s">
        <v>1522</v>
      </c>
      <c r="D2976" s="486" t="s">
        <v>9</v>
      </c>
      <c r="E2976" s="486" t="s">
        <v>11</v>
      </c>
      <c r="F2976" s="486">
        <v>450</v>
      </c>
      <c r="G2976" s="486">
        <f t="shared" ref="G2976:G2999" si="57">F2976*H2976</f>
        <v>18000</v>
      </c>
      <c r="H2976" s="486">
        <v>40</v>
      </c>
      <c r="I2976" s="442"/>
      <c r="P2976" s="440"/>
      <c r="Q2976" s="440"/>
      <c r="R2976" s="440"/>
      <c r="S2976" s="440"/>
      <c r="T2976" s="440"/>
      <c r="U2976" s="440"/>
      <c r="V2976" s="440"/>
      <c r="W2976" s="440"/>
      <c r="X2976" s="440"/>
    </row>
    <row r="2977" spans="1:24" s="439" customFormat="1" ht="21" customHeight="1" x14ac:dyDescent="0.25">
      <c r="A2977" s="486">
        <v>4267</v>
      </c>
      <c r="B2977" s="486" t="s">
        <v>5362</v>
      </c>
      <c r="C2977" s="486" t="s">
        <v>35</v>
      </c>
      <c r="D2977" s="486" t="s">
        <v>9</v>
      </c>
      <c r="E2977" s="486" t="s">
        <v>10</v>
      </c>
      <c r="F2977" s="486">
        <v>400</v>
      </c>
      <c r="G2977" s="486">
        <f t="shared" si="57"/>
        <v>20000</v>
      </c>
      <c r="H2977" s="486">
        <v>50</v>
      </c>
      <c r="I2977" s="442"/>
      <c r="P2977" s="440"/>
      <c r="Q2977" s="440"/>
      <c r="R2977" s="440"/>
      <c r="S2977" s="440"/>
      <c r="T2977" s="440"/>
      <c r="U2977" s="440"/>
      <c r="V2977" s="440"/>
      <c r="W2977" s="440"/>
      <c r="X2977" s="440"/>
    </row>
    <row r="2978" spans="1:24" s="439" customFormat="1" ht="21" customHeight="1" x14ac:dyDescent="0.25">
      <c r="A2978" s="486">
        <v>4267</v>
      </c>
      <c r="B2978" s="486" t="s">
        <v>5363</v>
      </c>
      <c r="C2978" s="486" t="s">
        <v>1519</v>
      </c>
      <c r="D2978" s="486" t="s">
        <v>9</v>
      </c>
      <c r="E2978" s="486" t="s">
        <v>546</v>
      </c>
      <c r="F2978" s="486">
        <v>600</v>
      </c>
      <c r="G2978" s="486">
        <f t="shared" si="57"/>
        <v>6000</v>
      </c>
      <c r="H2978" s="486">
        <v>10</v>
      </c>
      <c r="I2978" s="442"/>
      <c r="P2978" s="440"/>
      <c r="Q2978" s="440"/>
      <c r="R2978" s="440"/>
      <c r="S2978" s="440"/>
      <c r="T2978" s="440"/>
      <c r="U2978" s="440"/>
      <c r="V2978" s="440"/>
      <c r="W2978" s="440"/>
      <c r="X2978" s="440"/>
    </row>
    <row r="2979" spans="1:24" s="439" customFormat="1" ht="21" customHeight="1" x14ac:dyDescent="0.25">
      <c r="A2979" s="486">
        <v>4267</v>
      </c>
      <c r="B2979" s="486" t="s">
        <v>5364</v>
      </c>
      <c r="C2979" s="486" t="s">
        <v>2570</v>
      </c>
      <c r="D2979" s="486" t="s">
        <v>9</v>
      </c>
      <c r="E2979" s="486" t="s">
        <v>10</v>
      </c>
      <c r="F2979" s="486">
        <v>200</v>
      </c>
      <c r="G2979" s="486">
        <f t="shared" si="57"/>
        <v>4000</v>
      </c>
      <c r="H2979" s="486">
        <v>20</v>
      </c>
      <c r="I2979" s="442"/>
      <c r="P2979" s="440"/>
      <c r="Q2979" s="440"/>
      <c r="R2979" s="440"/>
      <c r="S2979" s="440"/>
      <c r="T2979" s="440"/>
      <c r="U2979" s="440"/>
      <c r="V2979" s="440"/>
      <c r="W2979" s="440"/>
      <c r="X2979" s="440"/>
    </row>
    <row r="2980" spans="1:24" s="439" customFormat="1" ht="21" customHeight="1" x14ac:dyDescent="0.25">
      <c r="A2980" s="486">
        <v>4267</v>
      </c>
      <c r="B2980" s="486" t="s">
        <v>5365</v>
      </c>
      <c r="C2980" s="486" t="s">
        <v>4169</v>
      </c>
      <c r="D2980" s="486" t="s">
        <v>9</v>
      </c>
      <c r="E2980" s="486" t="s">
        <v>10</v>
      </c>
      <c r="F2980" s="486">
        <v>312.5</v>
      </c>
      <c r="G2980" s="486">
        <f t="shared" si="57"/>
        <v>2500</v>
      </c>
      <c r="H2980" s="486">
        <v>8</v>
      </c>
      <c r="I2980" s="442"/>
      <c r="P2980" s="440"/>
      <c r="Q2980" s="440"/>
      <c r="R2980" s="440"/>
      <c r="S2980" s="440"/>
      <c r="T2980" s="440"/>
      <c r="U2980" s="440"/>
      <c r="V2980" s="440"/>
      <c r="W2980" s="440"/>
      <c r="X2980" s="440"/>
    </row>
    <row r="2981" spans="1:24" s="439" customFormat="1" ht="21" customHeight="1" x14ac:dyDescent="0.25">
      <c r="A2981" s="486">
        <v>4267</v>
      </c>
      <c r="B2981" s="486" t="s">
        <v>5366</v>
      </c>
      <c r="C2981" s="486" t="s">
        <v>2577</v>
      </c>
      <c r="D2981" s="486" t="s">
        <v>9</v>
      </c>
      <c r="E2981" s="486" t="s">
        <v>10</v>
      </c>
      <c r="F2981" s="486">
        <v>50</v>
      </c>
      <c r="G2981" s="486">
        <f t="shared" si="57"/>
        <v>5000</v>
      </c>
      <c r="H2981" s="486">
        <v>100</v>
      </c>
      <c r="I2981" s="442"/>
      <c r="P2981" s="440"/>
      <c r="Q2981" s="440"/>
      <c r="R2981" s="440"/>
      <c r="S2981" s="440"/>
      <c r="T2981" s="440"/>
      <c r="U2981" s="440"/>
      <c r="V2981" s="440"/>
      <c r="W2981" s="440"/>
      <c r="X2981" s="440"/>
    </row>
    <row r="2982" spans="1:24" s="439" customFormat="1" ht="21" customHeight="1" x14ac:dyDescent="0.25">
      <c r="A2982" s="486">
        <v>4267</v>
      </c>
      <c r="B2982" s="486" t="s">
        <v>5367</v>
      </c>
      <c r="C2982" s="486" t="s">
        <v>1523</v>
      </c>
      <c r="D2982" s="486" t="s">
        <v>9</v>
      </c>
      <c r="E2982" s="486" t="s">
        <v>546</v>
      </c>
      <c r="F2982" s="486">
        <v>400</v>
      </c>
      <c r="G2982" s="486">
        <f t="shared" si="57"/>
        <v>6000</v>
      </c>
      <c r="H2982" s="486">
        <v>15</v>
      </c>
      <c r="I2982" s="442"/>
      <c r="P2982" s="440"/>
      <c r="Q2982" s="440"/>
      <c r="R2982" s="440"/>
      <c r="S2982" s="440"/>
      <c r="T2982" s="440"/>
      <c r="U2982" s="440"/>
      <c r="V2982" s="440"/>
      <c r="W2982" s="440"/>
      <c r="X2982" s="440"/>
    </row>
    <row r="2983" spans="1:24" s="439" customFormat="1" ht="21" customHeight="1" x14ac:dyDescent="0.25">
      <c r="A2983" s="486">
        <v>4267</v>
      </c>
      <c r="B2983" s="486" t="s">
        <v>5368</v>
      </c>
      <c r="C2983" s="486" t="s">
        <v>1697</v>
      </c>
      <c r="D2983" s="486" t="s">
        <v>9</v>
      </c>
      <c r="E2983" s="486" t="s">
        <v>856</v>
      </c>
      <c r="F2983" s="486">
        <v>400</v>
      </c>
      <c r="G2983" s="486">
        <f t="shared" si="57"/>
        <v>8000</v>
      </c>
      <c r="H2983" s="486">
        <v>20</v>
      </c>
      <c r="I2983" s="442"/>
      <c r="P2983" s="440"/>
      <c r="Q2983" s="440"/>
      <c r="R2983" s="440"/>
      <c r="S2983" s="440"/>
      <c r="T2983" s="440"/>
      <c r="U2983" s="440"/>
      <c r="V2983" s="440"/>
      <c r="W2983" s="440"/>
      <c r="X2983" s="440"/>
    </row>
    <row r="2984" spans="1:24" s="439" customFormat="1" ht="21" customHeight="1" x14ac:dyDescent="0.25">
      <c r="A2984" s="486">
        <v>4267</v>
      </c>
      <c r="B2984" s="486" t="s">
        <v>5369</v>
      </c>
      <c r="C2984" s="486" t="s">
        <v>817</v>
      </c>
      <c r="D2984" s="486" t="s">
        <v>9</v>
      </c>
      <c r="E2984" s="486" t="s">
        <v>10</v>
      </c>
      <c r="F2984" s="486">
        <v>180</v>
      </c>
      <c r="G2984" s="486">
        <f t="shared" si="57"/>
        <v>3600</v>
      </c>
      <c r="H2984" s="486">
        <v>20</v>
      </c>
      <c r="I2984" s="442"/>
      <c r="P2984" s="440"/>
      <c r="Q2984" s="440"/>
      <c r="R2984" s="440"/>
      <c r="S2984" s="440"/>
      <c r="T2984" s="440"/>
      <c r="U2984" s="440"/>
      <c r="V2984" s="440"/>
      <c r="W2984" s="440"/>
      <c r="X2984" s="440"/>
    </row>
    <row r="2985" spans="1:24" s="439" customFormat="1" ht="21" customHeight="1" x14ac:dyDescent="0.25">
      <c r="A2985" s="486">
        <v>4267</v>
      </c>
      <c r="B2985" s="486" t="s">
        <v>5370</v>
      </c>
      <c r="C2985" s="486" t="s">
        <v>1505</v>
      </c>
      <c r="D2985" s="486" t="s">
        <v>9</v>
      </c>
      <c r="E2985" s="486" t="s">
        <v>10</v>
      </c>
      <c r="F2985" s="486">
        <v>2000</v>
      </c>
      <c r="G2985" s="486">
        <f t="shared" si="57"/>
        <v>20000</v>
      </c>
      <c r="H2985" s="486">
        <v>10</v>
      </c>
      <c r="I2985" s="442"/>
      <c r="P2985" s="440"/>
      <c r="Q2985" s="440"/>
      <c r="R2985" s="440"/>
      <c r="S2985" s="440"/>
      <c r="T2985" s="440"/>
      <c r="U2985" s="440"/>
      <c r="V2985" s="440"/>
      <c r="W2985" s="440"/>
      <c r="X2985" s="440"/>
    </row>
    <row r="2986" spans="1:24" s="439" customFormat="1" ht="21" customHeight="1" x14ac:dyDescent="0.25">
      <c r="A2986" s="486">
        <v>4267</v>
      </c>
      <c r="B2986" s="486" t="s">
        <v>5371</v>
      </c>
      <c r="C2986" s="486" t="s">
        <v>825</v>
      </c>
      <c r="D2986" s="486" t="s">
        <v>9</v>
      </c>
      <c r="E2986" s="486" t="s">
        <v>10</v>
      </c>
      <c r="F2986" s="486">
        <v>450</v>
      </c>
      <c r="G2986" s="486">
        <f t="shared" si="57"/>
        <v>270000</v>
      </c>
      <c r="H2986" s="486">
        <v>600</v>
      </c>
      <c r="I2986" s="442"/>
      <c r="P2986" s="440"/>
      <c r="Q2986" s="440"/>
      <c r="R2986" s="440"/>
      <c r="S2986" s="440"/>
      <c r="T2986" s="440"/>
      <c r="U2986" s="440"/>
      <c r="V2986" s="440"/>
      <c r="W2986" s="440"/>
      <c r="X2986" s="440"/>
    </row>
    <row r="2987" spans="1:24" s="439" customFormat="1" ht="21" customHeight="1" x14ac:dyDescent="0.25">
      <c r="A2987" s="486">
        <v>4267</v>
      </c>
      <c r="B2987" s="486" t="s">
        <v>5372</v>
      </c>
      <c r="C2987" s="486" t="s">
        <v>830</v>
      </c>
      <c r="D2987" s="486" t="s">
        <v>9</v>
      </c>
      <c r="E2987" s="486" t="s">
        <v>10</v>
      </c>
      <c r="F2987" s="486">
        <v>150</v>
      </c>
      <c r="G2987" s="486">
        <f t="shared" si="57"/>
        <v>15000</v>
      </c>
      <c r="H2987" s="486">
        <v>100</v>
      </c>
      <c r="I2987" s="442"/>
      <c r="P2987" s="440"/>
      <c r="Q2987" s="440"/>
      <c r="R2987" s="440"/>
      <c r="S2987" s="440"/>
      <c r="T2987" s="440"/>
      <c r="U2987" s="440"/>
      <c r="V2987" s="440"/>
      <c r="W2987" s="440"/>
      <c r="X2987" s="440"/>
    </row>
    <row r="2988" spans="1:24" s="439" customFormat="1" ht="21" customHeight="1" x14ac:dyDescent="0.25">
      <c r="A2988" s="486">
        <v>4267</v>
      </c>
      <c r="B2988" s="486" t="s">
        <v>5373</v>
      </c>
      <c r="C2988" s="486" t="s">
        <v>1528</v>
      </c>
      <c r="D2988" s="486" t="s">
        <v>9</v>
      </c>
      <c r="E2988" s="486" t="s">
        <v>10</v>
      </c>
      <c r="F2988" s="486">
        <v>400</v>
      </c>
      <c r="G2988" s="486">
        <f t="shared" si="57"/>
        <v>20000</v>
      </c>
      <c r="H2988" s="486">
        <v>50</v>
      </c>
      <c r="I2988" s="442"/>
      <c r="P2988" s="440"/>
      <c r="Q2988" s="440"/>
      <c r="R2988" s="440"/>
      <c r="S2988" s="440"/>
      <c r="T2988" s="440"/>
      <c r="U2988" s="440"/>
      <c r="V2988" s="440"/>
      <c r="W2988" s="440"/>
      <c r="X2988" s="440"/>
    </row>
    <row r="2989" spans="1:24" s="439" customFormat="1" ht="21" customHeight="1" x14ac:dyDescent="0.25">
      <c r="A2989" s="486">
        <v>4267</v>
      </c>
      <c r="B2989" s="486" t="s">
        <v>5374</v>
      </c>
      <c r="C2989" s="486" t="s">
        <v>1526</v>
      </c>
      <c r="D2989" s="486" t="s">
        <v>9</v>
      </c>
      <c r="E2989" s="486" t="s">
        <v>11</v>
      </c>
      <c r="F2989" s="486">
        <v>500</v>
      </c>
      <c r="G2989" s="486">
        <f t="shared" si="57"/>
        <v>50000</v>
      </c>
      <c r="H2989" s="486">
        <v>100</v>
      </c>
      <c r="I2989" s="442"/>
      <c r="P2989" s="440"/>
      <c r="Q2989" s="440"/>
      <c r="R2989" s="440"/>
      <c r="S2989" s="440"/>
      <c r="T2989" s="440"/>
      <c r="U2989" s="440"/>
      <c r="V2989" s="440"/>
      <c r="W2989" s="440"/>
      <c r="X2989" s="440"/>
    </row>
    <row r="2990" spans="1:24" s="439" customFormat="1" ht="21" customHeight="1" x14ac:dyDescent="0.25">
      <c r="A2990" s="486">
        <v>4267</v>
      </c>
      <c r="B2990" s="486" t="s">
        <v>5375</v>
      </c>
      <c r="C2990" s="486" t="s">
        <v>2583</v>
      </c>
      <c r="D2990" s="486" t="s">
        <v>9</v>
      </c>
      <c r="E2990" s="486" t="s">
        <v>10</v>
      </c>
      <c r="F2990" s="486">
        <v>1000</v>
      </c>
      <c r="G2990" s="486">
        <f t="shared" si="57"/>
        <v>10000</v>
      </c>
      <c r="H2990" s="486">
        <v>10</v>
      </c>
      <c r="I2990" s="442"/>
      <c r="P2990" s="440"/>
      <c r="Q2990" s="440"/>
      <c r="R2990" s="440"/>
      <c r="S2990" s="440"/>
      <c r="T2990" s="440"/>
      <c r="U2990" s="440"/>
      <c r="V2990" s="440"/>
      <c r="W2990" s="440"/>
      <c r="X2990" s="440"/>
    </row>
    <row r="2991" spans="1:24" s="439" customFormat="1" ht="21" customHeight="1" x14ac:dyDescent="0.25">
      <c r="A2991" s="486">
        <v>4267</v>
      </c>
      <c r="B2991" s="486" t="s">
        <v>5376</v>
      </c>
      <c r="C2991" s="486" t="s">
        <v>2645</v>
      </c>
      <c r="D2991" s="486" t="s">
        <v>9</v>
      </c>
      <c r="E2991" s="486" t="s">
        <v>10</v>
      </c>
      <c r="F2991" s="486">
        <v>1200</v>
      </c>
      <c r="G2991" s="486">
        <f t="shared" si="57"/>
        <v>12000</v>
      </c>
      <c r="H2991" s="486">
        <v>10</v>
      </c>
      <c r="I2991" s="442"/>
      <c r="P2991" s="440"/>
      <c r="Q2991" s="440"/>
      <c r="R2991" s="440"/>
      <c r="S2991" s="440"/>
      <c r="T2991" s="440"/>
      <c r="U2991" s="440"/>
      <c r="V2991" s="440"/>
      <c r="W2991" s="440"/>
      <c r="X2991" s="440"/>
    </row>
    <row r="2992" spans="1:24" s="439" customFormat="1" ht="21" customHeight="1" x14ac:dyDescent="0.25">
      <c r="A2992" s="486">
        <v>4267</v>
      </c>
      <c r="B2992" s="486" t="s">
        <v>5377</v>
      </c>
      <c r="C2992" s="486" t="s">
        <v>4145</v>
      </c>
      <c r="D2992" s="486" t="s">
        <v>9</v>
      </c>
      <c r="E2992" s="486" t="s">
        <v>10</v>
      </c>
      <c r="F2992" s="486">
        <v>2000</v>
      </c>
      <c r="G2992" s="486">
        <f t="shared" si="57"/>
        <v>10000</v>
      </c>
      <c r="H2992" s="486">
        <v>5</v>
      </c>
      <c r="I2992" s="442"/>
      <c r="P2992" s="440"/>
      <c r="Q2992" s="440"/>
      <c r="R2992" s="440"/>
      <c r="S2992" s="440"/>
      <c r="T2992" s="440"/>
      <c r="U2992" s="440"/>
      <c r="V2992" s="440"/>
      <c r="W2992" s="440"/>
      <c r="X2992" s="440"/>
    </row>
    <row r="2993" spans="1:24" s="439" customFormat="1" ht="21" customHeight="1" x14ac:dyDescent="0.25">
      <c r="A2993" s="486">
        <v>4267</v>
      </c>
      <c r="B2993" s="486" t="s">
        <v>5378</v>
      </c>
      <c r="C2993" s="486" t="s">
        <v>1509</v>
      </c>
      <c r="D2993" s="486" t="s">
        <v>9</v>
      </c>
      <c r="E2993" s="486" t="s">
        <v>10</v>
      </c>
      <c r="F2993" s="486">
        <v>250</v>
      </c>
      <c r="G2993" s="486">
        <f t="shared" si="57"/>
        <v>50000</v>
      </c>
      <c r="H2993" s="486">
        <v>200</v>
      </c>
      <c r="I2993" s="442"/>
      <c r="P2993" s="440"/>
      <c r="Q2993" s="440"/>
      <c r="R2993" s="440"/>
      <c r="S2993" s="440"/>
      <c r="T2993" s="440"/>
      <c r="U2993" s="440"/>
      <c r="V2993" s="440"/>
      <c r="W2993" s="440"/>
      <c r="X2993" s="440"/>
    </row>
    <row r="2994" spans="1:24" s="439" customFormat="1" ht="21" customHeight="1" x14ac:dyDescent="0.25">
      <c r="A2994" s="486">
        <v>4267</v>
      </c>
      <c r="B2994" s="486" t="s">
        <v>5379</v>
      </c>
      <c r="C2994" s="486" t="s">
        <v>1525</v>
      </c>
      <c r="D2994" s="486" t="s">
        <v>9</v>
      </c>
      <c r="E2994" s="486" t="s">
        <v>11</v>
      </c>
      <c r="F2994" s="486">
        <v>700</v>
      </c>
      <c r="G2994" s="486">
        <f t="shared" si="57"/>
        <v>35000</v>
      </c>
      <c r="H2994" s="486">
        <v>50</v>
      </c>
      <c r="I2994" s="442"/>
      <c r="P2994" s="440"/>
      <c r="Q2994" s="440"/>
      <c r="R2994" s="440"/>
      <c r="S2994" s="440"/>
      <c r="T2994" s="440"/>
      <c r="U2994" s="440"/>
      <c r="V2994" s="440"/>
      <c r="W2994" s="440"/>
      <c r="X2994" s="440"/>
    </row>
    <row r="2995" spans="1:24" s="439" customFormat="1" ht="21" customHeight="1" x14ac:dyDescent="0.25">
      <c r="A2995" s="486">
        <v>4267</v>
      </c>
      <c r="B2995" s="486" t="s">
        <v>5380</v>
      </c>
      <c r="C2995" s="486" t="s">
        <v>2313</v>
      </c>
      <c r="D2995" s="486" t="s">
        <v>9</v>
      </c>
      <c r="E2995" s="486" t="s">
        <v>10</v>
      </c>
      <c r="F2995" s="486">
        <v>450</v>
      </c>
      <c r="G2995" s="486">
        <f t="shared" si="57"/>
        <v>45000</v>
      </c>
      <c r="H2995" s="486">
        <v>100</v>
      </c>
      <c r="I2995" s="442"/>
      <c r="P2995" s="440"/>
      <c r="Q2995" s="440"/>
      <c r="R2995" s="440"/>
      <c r="S2995" s="440"/>
      <c r="T2995" s="440"/>
      <c r="U2995" s="440"/>
      <c r="V2995" s="440"/>
      <c r="W2995" s="440"/>
      <c r="X2995" s="440"/>
    </row>
    <row r="2996" spans="1:24" s="439" customFormat="1" ht="21" customHeight="1" x14ac:dyDescent="0.25">
      <c r="A2996" s="486">
        <v>4267</v>
      </c>
      <c r="B2996" s="486" t="s">
        <v>5381</v>
      </c>
      <c r="C2996" s="486" t="s">
        <v>558</v>
      </c>
      <c r="D2996" s="486" t="s">
        <v>9</v>
      </c>
      <c r="E2996" s="486" t="s">
        <v>10</v>
      </c>
      <c r="F2996" s="486">
        <v>2200</v>
      </c>
      <c r="G2996" s="486">
        <f t="shared" si="57"/>
        <v>11000</v>
      </c>
      <c r="H2996" s="486">
        <v>5</v>
      </c>
      <c r="I2996" s="442"/>
      <c r="P2996" s="440"/>
      <c r="Q2996" s="440"/>
      <c r="R2996" s="440"/>
      <c r="S2996" s="440"/>
      <c r="T2996" s="440"/>
      <c r="U2996" s="440"/>
      <c r="V2996" s="440"/>
      <c r="W2996" s="440"/>
      <c r="X2996" s="440"/>
    </row>
    <row r="2997" spans="1:24" s="439" customFormat="1" ht="21" customHeight="1" x14ac:dyDescent="0.25">
      <c r="A2997" s="486">
        <v>4267</v>
      </c>
      <c r="B2997" s="486" t="s">
        <v>5382</v>
      </c>
      <c r="C2997" s="486" t="s">
        <v>2570</v>
      </c>
      <c r="D2997" s="486" t="s">
        <v>9</v>
      </c>
      <c r="E2997" s="486" t="s">
        <v>10</v>
      </c>
      <c r="F2997" s="486">
        <v>200</v>
      </c>
      <c r="G2997" s="486">
        <f t="shared" si="57"/>
        <v>4000</v>
      </c>
      <c r="H2997" s="486">
        <v>20</v>
      </c>
      <c r="I2997" s="442"/>
      <c r="P2997" s="440"/>
      <c r="Q2997" s="440"/>
      <c r="R2997" s="440"/>
      <c r="S2997" s="440"/>
      <c r="T2997" s="440"/>
      <c r="U2997" s="440"/>
      <c r="V2997" s="440"/>
      <c r="W2997" s="440"/>
      <c r="X2997" s="440"/>
    </row>
    <row r="2998" spans="1:24" s="439" customFormat="1" ht="21" customHeight="1" x14ac:dyDescent="0.25">
      <c r="A2998" s="486">
        <v>4267</v>
      </c>
      <c r="B2998" s="486" t="s">
        <v>5383</v>
      </c>
      <c r="C2998" s="486" t="s">
        <v>1520</v>
      </c>
      <c r="D2998" s="486" t="s">
        <v>9</v>
      </c>
      <c r="E2998" s="486" t="s">
        <v>10</v>
      </c>
      <c r="F2998" s="486">
        <v>1000</v>
      </c>
      <c r="G2998" s="486">
        <f t="shared" si="57"/>
        <v>30000</v>
      </c>
      <c r="H2998" s="486">
        <v>30</v>
      </c>
      <c r="I2998" s="442"/>
      <c r="P2998" s="440"/>
      <c r="Q2998" s="440"/>
      <c r="R2998" s="440"/>
      <c r="S2998" s="440"/>
      <c r="T2998" s="440"/>
      <c r="U2998" s="440"/>
      <c r="V2998" s="440"/>
      <c r="W2998" s="440"/>
      <c r="X2998" s="440"/>
    </row>
    <row r="2999" spans="1:24" s="439" customFormat="1" ht="21" customHeight="1" x14ac:dyDescent="0.25">
      <c r="A2999" s="486">
        <v>4267</v>
      </c>
      <c r="B2999" s="486" t="s">
        <v>5384</v>
      </c>
      <c r="C2999" s="486" t="s">
        <v>4159</v>
      </c>
      <c r="D2999" s="486" t="s">
        <v>9</v>
      </c>
      <c r="E2999" s="486" t="s">
        <v>10</v>
      </c>
      <c r="F2999" s="486">
        <v>700</v>
      </c>
      <c r="G2999" s="486">
        <f t="shared" si="57"/>
        <v>7000</v>
      </c>
      <c r="H2999" s="486">
        <v>10</v>
      </c>
      <c r="I2999" s="442"/>
      <c r="P2999" s="440"/>
      <c r="Q2999" s="440"/>
      <c r="R2999" s="440"/>
      <c r="S2999" s="440"/>
      <c r="T2999" s="440"/>
      <c r="U2999" s="440"/>
      <c r="V2999" s="440"/>
      <c r="W2999" s="440"/>
      <c r="X2999" s="440"/>
    </row>
    <row r="3000" spans="1:24" s="439" customFormat="1" ht="21" customHeight="1" x14ac:dyDescent="0.25">
      <c r="A3000" s="521">
        <v>5122</v>
      </c>
      <c r="B3000" s="521" t="s">
        <v>5877</v>
      </c>
      <c r="C3000" s="521" t="s">
        <v>3430</v>
      </c>
      <c r="D3000" s="521" t="s">
        <v>9</v>
      </c>
      <c r="E3000" s="521" t="s">
        <v>10</v>
      </c>
      <c r="F3000" s="521">
        <v>30000</v>
      </c>
      <c r="G3000" s="521">
        <f>H3000*F3000</f>
        <v>120000</v>
      </c>
      <c r="H3000" s="521">
        <v>4</v>
      </c>
      <c r="I3000" s="442"/>
      <c r="P3000" s="440"/>
      <c r="Q3000" s="440"/>
      <c r="R3000" s="440"/>
      <c r="S3000" s="440"/>
      <c r="T3000" s="440"/>
      <c r="U3000" s="440"/>
      <c r="V3000" s="440"/>
      <c r="W3000" s="440"/>
      <c r="X3000" s="440"/>
    </row>
    <row r="3001" spans="1:24" s="439" customFormat="1" ht="21" customHeight="1" x14ac:dyDescent="0.25">
      <c r="A3001" s="521">
        <v>5122</v>
      </c>
      <c r="B3001" s="521" t="s">
        <v>5878</v>
      </c>
      <c r="C3001" s="521" t="s">
        <v>2323</v>
      </c>
      <c r="D3001" s="521" t="s">
        <v>9</v>
      </c>
      <c r="E3001" s="521" t="s">
        <v>10</v>
      </c>
      <c r="F3001" s="521">
        <v>50000</v>
      </c>
      <c r="G3001" s="521">
        <f t="shared" ref="G3001:G3009" si="58">H3001*F3001</f>
        <v>450000</v>
      </c>
      <c r="H3001" s="521">
        <v>9</v>
      </c>
      <c r="I3001" s="442"/>
      <c r="P3001" s="440"/>
      <c r="Q3001" s="440"/>
      <c r="R3001" s="440"/>
      <c r="S3001" s="440"/>
      <c r="T3001" s="440"/>
      <c r="U3001" s="440"/>
      <c r="V3001" s="440"/>
      <c r="W3001" s="440"/>
      <c r="X3001" s="440"/>
    </row>
    <row r="3002" spans="1:24" s="439" customFormat="1" ht="21" customHeight="1" x14ac:dyDescent="0.25">
      <c r="A3002" s="521">
        <v>5122</v>
      </c>
      <c r="B3002" s="521" t="s">
        <v>5879</v>
      </c>
      <c r="C3002" s="521" t="s">
        <v>3430</v>
      </c>
      <c r="D3002" s="521" t="s">
        <v>9</v>
      </c>
      <c r="E3002" s="521" t="s">
        <v>10</v>
      </c>
      <c r="F3002" s="521">
        <v>30000</v>
      </c>
      <c r="G3002" s="521">
        <f t="shared" si="58"/>
        <v>30000</v>
      </c>
      <c r="H3002" s="521">
        <v>1</v>
      </c>
      <c r="I3002" s="442"/>
      <c r="P3002" s="440"/>
      <c r="Q3002" s="440"/>
      <c r="R3002" s="440"/>
      <c r="S3002" s="440"/>
      <c r="T3002" s="440"/>
      <c r="U3002" s="440"/>
      <c r="V3002" s="440"/>
      <c r="W3002" s="440"/>
      <c r="X3002" s="440"/>
    </row>
    <row r="3003" spans="1:24" s="439" customFormat="1" ht="21" customHeight="1" x14ac:dyDescent="0.25">
      <c r="A3003" s="521">
        <v>5122</v>
      </c>
      <c r="B3003" s="521" t="s">
        <v>5880</v>
      </c>
      <c r="C3003" s="521" t="s">
        <v>5881</v>
      </c>
      <c r="D3003" s="521" t="s">
        <v>9</v>
      </c>
      <c r="E3003" s="521" t="s">
        <v>10</v>
      </c>
      <c r="F3003" s="521">
        <v>40000</v>
      </c>
      <c r="G3003" s="521">
        <f t="shared" si="58"/>
        <v>160000</v>
      </c>
      <c r="H3003" s="521">
        <v>4</v>
      </c>
      <c r="I3003" s="442"/>
      <c r="P3003" s="440"/>
      <c r="Q3003" s="440"/>
      <c r="R3003" s="440"/>
      <c r="S3003" s="440"/>
      <c r="T3003" s="440"/>
      <c r="U3003" s="440"/>
      <c r="V3003" s="440"/>
      <c r="W3003" s="440"/>
      <c r="X3003" s="440"/>
    </row>
    <row r="3004" spans="1:24" s="439" customFormat="1" ht="21" customHeight="1" x14ac:dyDescent="0.25">
      <c r="A3004" s="521">
        <v>5122</v>
      </c>
      <c r="B3004" s="521" t="s">
        <v>5882</v>
      </c>
      <c r="C3004" s="521" t="s">
        <v>2325</v>
      </c>
      <c r="D3004" s="521" t="s">
        <v>9</v>
      </c>
      <c r="E3004" s="521" t="s">
        <v>10</v>
      </c>
      <c r="F3004" s="521">
        <v>100000</v>
      </c>
      <c r="G3004" s="521">
        <f t="shared" si="58"/>
        <v>100000</v>
      </c>
      <c r="H3004" s="521">
        <v>1</v>
      </c>
      <c r="I3004" s="442"/>
      <c r="P3004" s="440"/>
      <c r="Q3004" s="440"/>
      <c r="R3004" s="440"/>
      <c r="S3004" s="440"/>
      <c r="T3004" s="440"/>
      <c r="U3004" s="440"/>
      <c r="V3004" s="440"/>
      <c r="W3004" s="440"/>
      <c r="X3004" s="440"/>
    </row>
    <row r="3005" spans="1:24" s="439" customFormat="1" ht="21" customHeight="1" x14ac:dyDescent="0.25">
      <c r="A3005" s="521">
        <v>5122</v>
      </c>
      <c r="B3005" s="521" t="s">
        <v>5883</v>
      </c>
      <c r="C3005" s="521" t="s">
        <v>3442</v>
      </c>
      <c r="D3005" s="521" t="s">
        <v>9</v>
      </c>
      <c r="E3005" s="521" t="s">
        <v>10</v>
      </c>
      <c r="F3005" s="521">
        <v>80000</v>
      </c>
      <c r="G3005" s="521">
        <f t="shared" si="58"/>
        <v>80000</v>
      </c>
      <c r="H3005" s="521">
        <v>1</v>
      </c>
      <c r="I3005" s="442"/>
      <c r="P3005" s="440"/>
      <c r="Q3005" s="440"/>
      <c r="R3005" s="440"/>
      <c r="S3005" s="440"/>
      <c r="T3005" s="440"/>
      <c r="U3005" s="440"/>
      <c r="V3005" s="440"/>
      <c r="W3005" s="440"/>
      <c r="X3005" s="440"/>
    </row>
    <row r="3006" spans="1:24" s="439" customFormat="1" ht="21" customHeight="1" x14ac:dyDescent="0.25">
      <c r="A3006" s="521">
        <v>5122</v>
      </c>
      <c r="B3006" s="521" t="s">
        <v>5884</v>
      </c>
      <c r="C3006" s="521" t="s">
        <v>5497</v>
      </c>
      <c r="D3006" s="521" t="s">
        <v>9</v>
      </c>
      <c r="E3006" s="521" t="s">
        <v>10</v>
      </c>
      <c r="F3006" s="521">
        <v>15000</v>
      </c>
      <c r="G3006" s="521">
        <f t="shared" si="58"/>
        <v>15000</v>
      </c>
      <c r="H3006" s="521">
        <v>1</v>
      </c>
      <c r="I3006" s="442"/>
      <c r="P3006" s="440"/>
      <c r="Q3006" s="440"/>
      <c r="R3006" s="440"/>
      <c r="S3006" s="440"/>
      <c r="T3006" s="440"/>
      <c r="U3006" s="440"/>
      <c r="V3006" s="440"/>
      <c r="W3006" s="440"/>
      <c r="X3006" s="440"/>
    </row>
    <row r="3007" spans="1:24" s="439" customFormat="1" ht="21" customHeight="1" x14ac:dyDescent="0.25">
      <c r="A3007" s="521">
        <v>5122</v>
      </c>
      <c r="B3007" s="521" t="s">
        <v>5885</v>
      </c>
      <c r="C3007" s="521" t="s">
        <v>5886</v>
      </c>
      <c r="D3007" s="521" t="s">
        <v>9</v>
      </c>
      <c r="E3007" s="521" t="s">
        <v>10</v>
      </c>
      <c r="F3007" s="521">
        <v>6500</v>
      </c>
      <c r="G3007" s="521">
        <f t="shared" si="58"/>
        <v>455000</v>
      </c>
      <c r="H3007" s="521">
        <v>70</v>
      </c>
      <c r="I3007" s="442"/>
      <c r="P3007" s="440"/>
      <c r="Q3007" s="440"/>
      <c r="R3007" s="440"/>
      <c r="S3007" s="440"/>
      <c r="T3007" s="440"/>
      <c r="U3007" s="440"/>
      <c r="V3007" s="440"/>
      <c r="W3007" s="440"/>
      <c r="X3007" s="440"/>
    </row>
    <row r="3008" spans="1:24" s="439" customFormat="1" ht="21" customHeight="1" x14ac:dyDescent="0.25">
      <c r="A3008" s="521">
        <v>5122</v>
      </c>
      <c r="B3008" s="521" t="s">
        <v>5887</v>
      </c>
      <c r="C3008" s="521" t="s">
        <v>3445</v>
      </c>
      <c r="D3008" s="521" t="s">
        <v>9</v>
      </c>
      <c r="E3008" s="521" t="s">
        <v>10</v>
      </c>
      <c r="F3008" s="521">
        <v>80000</v>
      </c>
      <c r="G3008" s="521">
        <f t="shared" si="58"/>
        <v>240000</v>
      </c>
      <c r="H3008" s="521">
        <v>3</v>
      </c>
      <c r="I3008" s="442"/>
      <c r="P3008" s="440"/>
      <c r="Q3008" s="440"/>
      <c r="R3008" s="440"/>
      <c r="S3008" s="440"/>
      <c r="T3008" s="440"/>
      <c r="U3008" s="440"/>
      <c r="V3008" s="440"/>
      <c r="W3008" s="440"/>
      <c r="X3008" s="440"/>
    </row>
    <row r="3009" spans="1:24" s="439" customFormat="1" ht="21" customHeight="1" x14ac:dyDescent="0.25">
      <c r="A3009" s="521">
        <v>5122</v>
      </c>
      <c r="B3009" s="521" t="s">
        <v>5888</v>
      </c>
      <c r="C3009" s="521" t="s">
        <v>2323</v>
      </c>
      <c r="D3009" s="521" t="s">
        <v>9</v>
      </c>
      <c r="E3009" s="521" t="s">
        <v>10</v>
      </c>
      <c r="F3009" s="521">
        <v>20000</v>
      </c>
      <c r="G3009" s="521">
        <f t="shared" si="58"/>
        <v>300000</v>
      </c>
      <c r="H3009" s="521">
        <v>15</v>
      </c>
      <c r="I3009" s="442"/>
      <c r="P3009" s="440"/>
      <c r="Q3009" s="440"/>
      <c r="R3009" s="440"/>
      <c r="S3009" s="440"/>
      <c r="T3009" s="440"/>
      <c r="U3009" s="440"/>
      <c r="V3009" s="440"/>
      <c r="W3009" s="440"/>
      <c r="X3009" s="440"/>
    </row>
    <row r="3010" spans="1:24" ht="15" customHeight="1" x14ac:dyDescent="0.25">
      <c r="A3010" s="543" t="s">
        <v>12</v>
      </c>
      <c r="B3010" s="544"/>
      <c r="C3010" s="544"/>
      <c r="D3010" s="544"/>
      <c r="E3010" s="544"/>
      <c r="F3010" s="544"/>
      <c r="G3010" s="544"/>
      <c r="H3010" s="545"/>
      <c r="I3010" s="23"/>
    </row>
    <row r="3011" spans="1:24" ht="54" x14ac:dyDescent="0.25">
      <c r="A3011" s="430">
        <v>4215</v>
      </c>
      <c r="B3011" s="430" t="s">
        <v>4547</v>
      </c>
      <c r="C3011" s="430" t="s">
        <v>1758</v>
      </c>
      <c r="D3011" s="430" t="s">
        <v>13</v>
      </c>
      <c r="E3011" s="430" t="s">
        <v>14</v>
      </c>
      <c r="F3011" s="430">
        <v>133000</v>
      </c>
      <c r="G3011" s="430">
        <v>133000</v>
      </c>
      <c r="H3011" s="430">
        <v>1</v>
      </c>
      <c r="I3011" s="23"/>
    </row>
    <row r="3012" spans="1:24" ht="40.5" x14ac:dyDescent="0.25">
      <c r="A3012" s="411">
        <v>4252</v>
      </c>
      <c r="B3012" s="430" t="s">
        <v>4288</v>
      </c>
      <c r="C3012" s="430" t="s">
        <v>893</v>
      </c>
      <c r="D3012" s="430" t="s">
        <v>384</v>
      </c>
      <c r="E3012" s="430" t="s">
        <v>14</v>
      </c>
      <c r="F3012" s="430">
        <v>550000</v>
      </c>
      <c r="G3012" s="430">
        <v>550000</v>
      </c>
      <c r="H3012" s="430">
        <v>1</v>
      </c>
      <c r="I3012" s="23"/>
    </row>
    <row r="3013" spans="1:24" ht="54" x14ac:dyDescent="0.25">
      <c r="A3013" s="345">
        <v>4215</v>
      </c>
      <c r="B3013" s="411" t="s">
        <v>3089</v>
      </c>
      <c r="C3013" s="411" t="s">
        <v>1758</v>
      </c>
      <c r="D3013" s="411" t="s">
        <v>13</v>
      </c>
      <c r="E3013" s="411" t="s">
        <v>14</v>
      </c>
      <c r="F3013" s="411">
        <v>133000</v>
      </c>
      <c r="G3013" s="411">
        <v>133000</v>
      </c>
      <c r="H3013" s="411">
        <v>1</v>
      </c>
      <c r="I3013" s="23"/>
    </row>
    <row r="3014" spans="1:24" ht="54" x14ac:dyDescent="0.25">
      <c r="A3014" s="345">
        <v>4215</v>
      </c>
      <c r="B3014" s="345" t="s">
        <v>3088</v>
      </c>
      <c r="C3014" s="345" t="s">
        <v>1758</v>
      </c>
      <c r="D3014" s="345" t="s">
        <v>13</v>
      </c>
      <c r="E3014" s="345" t="s">
        <v>14</v>
      </c>
      <c r="F3014" s="345">
        <v>133000</v>
      </c>
      <c r="G3014" s="345">
        <v>133000</v>
      </c>
      <c r="H3014" s="345">
        <v>1</v>
      </c>
      <c r="I3014" s="23"/>
    </row>
    <row r="3015" spans="1:24" ht="40.5" x14ac:dyDescent="0.25">
      <c r="A3015" s="334">
        <v>4241</v>
      </c>
      <c r="B3015" s="345" t="s">
        <v>2831</v>
      </c>
      <c r="C3015" s="345" t="s">
        <v>402</v>
      </c>
      <c r="D3015" s="345" t="s">
        <v>13</v>
      </c>
      <c r="E3015" s="345" t="s">
        <v>14</v>
      </c>
      <c r="F3015" s="345">
        <v>78200</v>
      </c>
      <c r="G3015" s="345">
        <v>78200</v>
      </c>
      <c r="H3015" s="345">
        <v>1</v>
      </c>
      <c r="I3015" s="23"/>
    </row>
    <row r="3016" spans="1:24" ht="54" x14ac:dyDescent="0.25">
      <c r="A3016" s="334">
        <v>4215</v>
      </c>
      <c r="B3016" s="334" t="s">
        <v>1757</v>
      </c>
      <c r="C3016" s="334" t="s">
        <v>1758</v>
      </c>
      <c r="D3016" s="334" t="s">
        <v>13</v>
      </c>
      <c r="E3016" s="334" t="s">
        <v>14</v>
      </c>
      <c r="F3016" s="334">
        <v>0</v>
      </c>
      <c r="G3016" s="334">
        <v>0</v>
      </c>
      <c r="H3016" s="334">
        <v>1</v>
      </c>
      <c r="I3016" s="23"/>
    </row>
    <row r="3017" spans="1:24" ht="40.5" x14ac:dyDescent="0.25">
      <c r="A3017" s="334">
        <v>4214</v>
      </c>
      <c r="B3017" s="334" t="s">
        <v>1437</v>
      </c>
      <c r="C3017" s="334" t="s">
        <v>406</v>
      </c>
      <c r="D3017" s="334" t="s">
        <v>9</v>
      </c>
      <c r="E3017" s="334" t="s">
        <v>14</v>
      </c>
      <c r="F3017" s="334">
        <v>158400</v>
      </c>
      <c r="G3017" s="334">
        <v>158400</v>
      </c>
      <c r="H3017" s="334">
        <v>1</v>
      </c>
      <c r="I3017" s="23"/>
    </row>
    <row r="3018" spans="1:24" ht="27" x14ac:dyDescent="0.25">
      <c r="A3018" s="226">
        <v>4214</v>
      </c>
      <c r="B3018" s="226" t="s">
        <v>1438</v>
      </c>
      <c r="C3018" s="226" t="s">
        <v>494</v>
      </c>
      <c r="D3018" s="226" t="s">
        <v>9</v>
      </c>
      <c r="E3018" s="226" t="s">
        <v>14</v>
      </c>
      <c r="F3018" s="314">
        <v>1899600</v>
      </c>
      <c r="G3018" s="314">
        <v>1899600</v>
      </c>
      <c r="H3018" s="226">
        <v>1</v>
      </c>
      <c r="I3018" s="23"/>
    </row>
    <row r="3019" spans="1:24" ht="40.5" x14ac:dyDescent="0.25">
      <c r="A3019" s="226">
        <v>4252</v>
      </c>
      <c r="B3019" s="226" t="s">
        <v>892</v>
      </c>
      <c r="C3019" s="226" t="s">
        <v>893</v>
      </c>
      <c r="D3019" s="226" t="s">
        <v>384</v>
      </c>
      <c r="E3019" s="334" t="s">
        <v>14</v>
      </c>
      <c r="F3019" s="334">
        <v>750000</v>
      </c>
      <c r="G3019" s="334">
        <v>750000</v>
      </c>
      <c r="H3019" s="334">
        <v>1</v>
      </c>
      <c r="I3019" s="23"/>
    </row>
    <row r="3020" spans="1:24" ht="40.5" x14ac:dyDescent="0.25">
      <c r="A3020" s="197">
        <v>4252</v>
      </c>
      <c r="B3020" s="197" t="s">
        <v>894</v>
      </c>
      <c r="C3020" s="197" t="s">
        <v>893</v>
      </c>
      <c r="D3020" s="197" t="s">
        <v>384</v>
      </c>
      <c r="E3020" s="334" t="s">
        <v>14</v>
      </c>
      <c r="F3020" s="334">
        <v>750000</v>
      </c>
      <c r="G3020" s="334">
        <v>750000</v>
      </c>
      <c r="H3020" s="334">
        <v>1</v>
      </c>
      <c r="I3020" s="23"/>
    </row>
    <row r="3021" spans="1:24" ht="40.5" x14ac:dyDescent="0.25">
      <c r="A3021" s="197">
        <v>4252</v>
      </c>
      <c r="B3021" s="197" t="s">
        <v>895</v>
      </c>
      <c r="C3021" s="197" t="s">
        <v>893</v>
      </c>
      <c r="D3021" s="197" t="s">
        <v>384</v>
      </c>
      <c r="E3021" s="197" t="s">
        <v>14</v>
      </c>
      <c r="F3021" s="197">
        <v>0</v>
      </c>
      <c r="G3021" s="197">
        <v>0</v>
      </c>
      <c r="H3021" s="197">
        <v>1</v>
      </c>
      <c r="I3021" s="23"/>
    </row>
    <row r="3022" spans="1:24" ht="27" x14ac:dyDescent="0.25">
      <c r="A3022" s="197">
        <v>4214</v>
      </c>
      <c r="B3022" s="197" t="s">
        <v>927</v>
      </c>
      <c r="C3022" s="197" t="s">
        <v>494</v>
      </c>
      <c r="D3022" s="197" t="s">
        <v>384</v>
      </c>
      <c r="E3022" s="197" t="s">
        <v>14</v>
      </c>
      <c r="F3022" s="197">
        <v>0</v>
      </c>
      <c r="G3022" s="197">
        <v>0</v>
      </c>
      <c r="H3022" s="197">
        <v>1</v>
      </c>
      <c r="I3022" s="23"/>
    </row>
    <row r="3023" spans="1:24" ht="40.5" x14ac:dyDescent="0.25">
      <c r="A3023" s="197">
        <v>4214</v>
      </c>
      <c r="B3023" s="197" t="s">
        <v>928</v>
      </c>
      <c r="C3023" s="197" t="s">
        <v>406</v>
      </c>
      <c r="D3023" s="197" t="s">
        <v>384</v>
      </c>
      <c r="E3023" s="197" t="s">
        <v>14</v>
      </c>
      <c r="F3023" s="197">
        <v>0</v>
      </c>
      <c r="G3023" s="197">
        <v>0</v>
      </c>
      <c r="H3023" s="197">
        <v>1</v>
      </c>
      <c r="I3023" s="23"/>
    </row>
    <row r="3024" spans="1:24" ht="27" x14ac:dyDescent="0.25">
      <c r="A3024" s="12">
        <v>4214</v>
      </c>
      <c r="B3024" s="12" t="s">
        <v>929</v>
      </c>
      <c r="C3024" s="12" t="s">
        <v>513</v>
      </c>
      <c r="D3024" s="12" t="s">
        <v>13</v>
      </c>
      <c r="E3024" s="12" t="s">
        <v>14</v>
      </c>
      <c r="F3024" s="308">
        <v>1000000</v>
      </c>
      <c r="G3024" s="308">
        <v>1000000</v>
      </c>
      <c r="H3024" s="12">
        <v>1</v>
      </c>
      <c r="I3024" s="23"/>
    </row>
    <row r="3025" spans="1:9" x14ac:dyDescent="0.25">
      <c r="A3025" s="12"/>
      <c r="B3025" s="206"/>
      <c r="C3025" s="206"/>
      <c r="D3025" s="12"/>
      <c r="E3025" s="12"/>
      <c r="F3025" s="12"/>
      <c r="G3025" s="12"/>
      <c r="H3025" s="12"/>
      <c r="I3025" s="23"/>
    </row>
    <row r="3026" spans="1:9" ht="15" customHeight="1" x14ac:dyDescent="0.25">
      <c r="A3026" s="561" t="s">
        <v>49</v>
      </c>
      <c r="B3026" s="562"/>
      <c r="C3026" s="562"/>
      <c r="D3026" s="562"/>
      <c r="E3026" s="562"/>
      <c r="F3026" s="562"/>
      <c r="G3026" s="562"/>
      <c r="H3026" s="563"/>
      <c r="I3026" s="23"/>
    </row>
    <row r="3027" spans="1:9" ht="15" customHeight="1" x14ac:dyDescent="0.25">
      <c r="A3027" s="543" t="s">
        <v>16</v>
      </c>
      <c r="B3027" s="544"/>
      <c r="C3027" s="544"/>
      <c r="D3027" s="544"/>
      <c r="E3027" s="544"/>
      <c r="F3027" s="544"/>
      <c r="G3027" s="544"/>
      <c r="H3027" s="545"/>
      <c r="I3027" s="23"/>
    </row>
    <row r="3028" spans="1:9" ht="27" x14ac:dyDescent="0.25">
      <c r="A3028" s="4">
        <v>4251</v>
      </c>
      <c r="B3028" s="4" t="s">
        <v>4016</v>
      </c>
      <c r="C3028" s="4" t="s">
        <v>467</v>
      </c>
      <c r="D3028" s="4" t="s">
        <v>384</v>
      </c>
      <c r="E3028" s="4" t="s">
        <v>14</v>
      </c>
      <c r="F3028" s="4">
        <v>10299600</v>
      </c>
      <c r="G3028" s="4">
        <v>10299600</v>
      </c>
      <c r="H3028" s="4">
        <v>1</v>
      </c>
      <c r="I3028" s="23"/>
    </row>
    <row r="3029" spans="1:9" ht="15" customHeight="1" x14ac:dyDescent="0.25">
      <c r="A3029" s="543" t="s">
        <v>12</v>
      </c>
      <c r="B3029" s="544"/>
      <c r="C3029" s="544"/>
      <c r="D3029" s="544"/>
      <c r="E3029" s="544"/>
      <c r="F3029" s="544"/>
      <c r="G3029" s="544"/>
      <c r="H3029" s="545"/>
      <c r="I3029" s="23"/>
    </row>
    <row r="3030" spans="1:9" ht="27" x14ac:dyDescent="0.25">
      <c r="A3030" s="86">
        <v>4251</v>
      </c>
      <c r="B3030" s="385" t="s">
        <v>4015</v>
      </c>
      <c r="C3030" s="385" t="s">
        <v>457</v>
      </c>
      <c r="D3030" s="385" t="s">
        <v>1215</v>
      </c>
      <c r="E3030" s="385" t="s">
        <v>14</v>
      </c>
      <c r="F3030" s="385">
        <v>200400</v>
      </c>
      <c r="G3030" s="385">
        <v>200400</v>
      </c>
      <c r="H3030" s="385">
        <v>1</v>
      </c>
      <c r="I3030" s="23"/>
    </row>
    <row r="3031" spans="1:9" ht="15" customHeight="1" x14ac:dyDescent="0.25">
      <c r="A3031" s="555" t="s">
        <v>75</v>
      </c>
      <c r="B3031" s="556"/>
      <c r="C3031" s="556"/>
      <c r="D3031" s="556"/>
      <c r="E3031" s="556"/>
      <c r="F3031" s="556"/>
      <c r="G3031" s="556"/>
      <c r="H3031" s="557"/>
      <c r="I3031" s="23"/>
    </row>
    <row r="3032" spans="1:9" ht="15" customHeight="1" x14ac:dyDescent="0.25">
      <c r="A3032" s="588" t="s">
        <v>16</v>
      </c>
      <c r="B3032" s="589"/>
      <c r="C3032" s="589"/>
      <c r="D3032" s="589"/>
      <c r="E3032" s="589"/>
      <c r="F3032" s="589"/>
      <c r="G3032" s="589"/>
      <c r="H3032" s="590"/>
      <c r="I3032" s="23"/>
    </row>
    <row r="3033" spans="1:9" ht="27" x14ac:dyDescent="0.25">
      <c r="A3033" s="196">
        <v>4861</v>
      </c>
      <c r="B3033" s="196" t="s">
        <v>897</v>
      </c>
      <c r="C3033" s="196" t="s">
        <v>20</v>
      </c>
      <c r="D3033" s="196" t="s">
        <v>384</v>
      </c>
      <c r="E3033" s="196" t="s">
        <v>14</v>
      </c>
      <c r="F3033" s="317">
        <v>15200000</v>
      </c>
      <c r="G3033" s="317">
        <v>15200000</v>
      </c>
      <c r="H3033" s="196">
        <v>1</v>
      </c>
      <c r="I3033" s="23"/>
    </row>
    <row r="3034" spans="1:9" ht="15" customHeight="1" x14ac:dyDescent="0.25">
      <c r="A3034" s="543" t="s">
        <v>12</v>
      </c>
      <c r="B3034" s="544"/>
      <c r="C3034" s="544"/>
      <c r="D3034" s="544"/>
      <c r="E3034" s="544"/>
      <c r="F3034" s="544"/>
      <c r="G3034" s="544"/>
      <c r="H3034" s="545"/>
      <c r="I3034" s="23"/>
    </row>
    <row r="3035" spans="1:9" ht="27" x14ac:dyDescent="0.25">
      <c r="A3035" s="231">
        <v>4861</v>
      </c>
      <c r="B3035" s="231" t="s">
        <v>1541</v>
      </c>
      <c r="C3035" s="231" t="s">
        <v>457</v>
      </c>
      <c r="D3035" s="356" t="s">
        <v>1215</v>
      </c>
      <c r="E3035" s="356" t="s">
        <v>14</v>
      </c>
      <c r="F3035" s="356">
        <v>30000</v>
      </c>
      <c r="G3035" s="356">
        <v>30000</v>
      </c>
      <c r="H3035" s="356">
        <v>1</v>
      </c>
      <c r="I3035" s="23"/>
    </row>
    <row r="3036" spans="1:9" ht="40.5" x14ac:dyDescent="0.25">
      <c r="A3036" s="196">
        <v>4861</v>
      </c>
      <c r="B3036" s="231" t="s">
        <v>896</v>
      </c>
      <c r="C3036" s="231" t="s">
        <v>498</v>
      </c>
      <c r="D3036" s="333" t="s">
        <v>384</v>
      </c>
      <c r="E3036" s="333" t="s">
        <v>14</v>
      </c>
      <c r="F3036" s="333">
        <v>10000000</v>
      </c>
      <c r="G3036" s="333">
        <v>10000000</v>
      </c>
      <c r="H3036" s="333">
        <v>1</v>
      </c>
      <c r="I3036" s="23"/>
    </row>
    <row r="3037" spans="1:9" ht="15" customHeight="1" x14ac:dyDescent="0.25">
      <c r="A3037" s="555" t="s">
        <v>177</v>
      </c>
      <c r="B3037" s="556"/>
      <c r="C3037" s="556"/>
      <c r="D3037" s="556"/>
      <c r="E3037" s="556"/>
      <c r="F3037" s="556"/>
      <c r="G3037" s="556"/>
      <c r="H3037" s="557"/>
      <c r="I3037" s="23"/>
    </row>
    <row r="3038" spans="1:9" ht="15" customHeight="1" x14ac:dyDescent="0.25">
      <c r="A3038" s="543" t="s">
        <v>16</v>
      </c>
      <c r="B3038" s="544"/>
      <c r="C3038" s="544"/>
      <c r="D3038" s="544"/>
      <c r="E3038" s="544"/>
      <c r="F3038" s="544"/>
      <c r="G3038" s="544"/>
      <c r="H3038" s="545"/>
      <c r="I3038" s="23"/>
    </row>
    <row r="3039" spans="1:9" ht="27" x14ac:dyDescent="0.25">
      <c r="A3039" s="356">
        <v>5134</v>
      </c>
      <c r="B3039" s="356" t="s">
        <v>3365</v>
      </c>
      <c r="C3039" s="356" t="s">
        <v>17</v>
      </c>
      <c r="D3039" s="356" t="s">
        <v>15</v>
      </c>
      <c r="E3039" s="356" t="s">
        <v>14</v>
      </c>
      <c r="F3039" s="356">
        <v>200000</v>
      </c>
      <c r="G3039" s="356">
        <v>200000</v>
      </c>
      <c r="H3039" s="356">
        <v>1</v>
      </c>
      <c r="I3039" s="23"/>
    </row>
    <row r="3040" spans="1:9" ht="27" x14ac:dyDescent="0.25">
      <c r="A3040" s="356">
        <v>5134</v>
      </c>
      <c r="B3040" s="356" t="s">
        <v>3366</v>
      </c>
      <c r="C3040" s="356" t="s">
        <v>17</v>
      </c>
      <c r="D3040" s="356" t="s">
        <v>15</v>
      </c>
      <c r="E3040" s="356" t="s">
        <v>14</v>
      </c>
      <c r="F3040" s="356">
        <v>200000</v>
      </c>
      <c r="G3040" s="356">
        <v>200000</v>
      </c>
      <c r="H3040" s="356">
        <v>1</v>
      </c>
      <c r="I3040" s="23"/>
    </row>
    <row r="3041" spans="1:9" ht="27" x14ac:dyDescent="0.25">
      <c r="A3041" s="356">
        <v>5134</v>
      </c>
      <c r="B3041" s="356" t="s">
        <v>3367</v>
      </c>
      <c r="C3041" s="356" t="s">
        <v>17</v>
      </c>
      <c r="D3041" s="356" t="s">
        <v>15</v>
      </c>
      <c r="E3041" s="356" t="s">
        <v>14</v>
      </c>
      <c r="F3041" s="356">
        <v>200000</v>
      </c>
      <c r="G3041" s="356">
        <v>200000</v>
      </c>
      <c r="H3041" s="356">
        <v>1</v>
      </c>
      <c r="I3041" s="23"/>
    </row>
    <row r="3042" spans="1:9" ht="27" x14ac:dyDescent="0.25">
      <c r="A3042" s="356">
        <v>5134</v>
      </c>
      <c r="B3042" s="356" t="s">
        <v>3368</v>
      </c>
      <c r="C3042" s="356" t="s">
        <v>17</v>
      </c>
      <c r="D3042" s="356" t="s">
        <v>15</v>
      </c>
      <c r="E3042" s="356" t="s">
        <v>14</v>
      </c>
      <c r="F3042" s="356">
        <v>500000</v>
      </c>
      <c r="G3042" s="356">
        <v>500000</v>
      </c>
      <c r="H3042" s="356">
        <v>1</v>
      </c>
      <c r="I3042" s="23"/>
    </row>
    <row r="3043" spans="1:9" ht="27" x14ac:dyDescent="0.25">
      <c r="A3043" s="356">
        <v>5134</v>
      </c>
      <c r="B3043" s="356" t="s">
        <v>3369</v>
      </c>
      <c r="C3043" s="356" t="s">
        <v>17</v>
      </c>
      <c r="D3043" s="356" t="s">
        <v>15</v>
      </c>
      <c r="E3043" s="356" t="s">
        <v>14</v>
      </c>
      <c r="F3043" s="356">
        <v>350000</v>
      </c>
      <c r="G3043" s="356">
        <v>350000</v>
      </c>
      <c r="H3043" s="356">
        <v>1</v>
      </c>
      <c r="I3043" s="23"/>
    </row>
    <row r="3044" spans="1:9" ht="27" x14ac:dyDescent="0.25">
      <c r="A3044" s="356">
        <v>5134</v>
      </c>
      <c r="B3044" s="356" t="s">
        <v>3370</v>
      </c>
      <c r="C3044" s="356" t="s">
        <v>17</v>
      </c>
      <c r="D3044" s="356" t="s">
        <v>15</v>
      </c>
      <c r="E3044" s="356" t="s">
        <v>14</v>
      </c>
      <c r="F3044" s="356">
        <v>250000</v>
      </c>
      <c r="G3044" s="356">
        <v>250000</v>
      </c>
      <c r="H3044" s="356">
        <v>1</v>
      </c>
      <c r="I3044" s="23"/>
    </row>
    <row r="3045" spans="1:9" ht="27" x14ac:dyDescent="0.25">
      <c r="A3045" s="356">
        <v>5134</v>
      </c>
      <c r="B3045" s="356" t="s">
        <v>3371</v>
      </c>
      <c r="C3045" s="356" t="s">
        <v>17</v>
      </c>
      <c r="D3045" s="356" t="s">
        <v>15</v>
      </c>
      <c r="E3045" s="356" t="s">
        <v>14</v>
      </c>
      <c r="F3045" s="356">
        <v>300000</v>
      </c>
      <c r="G3045" s="356">
        <v>300000</v>
      </c>
      <c r="H3045" s="356">
        <v>1</v>
      </c>
      <c r="I3045" s="23"/>
    </row>
    <row r="3046" spans="1:9" ht="27" x14ac:dyDescent="0.25">
      <c r="A3046" s="356">
        <v>5134</v>
      </c>
      <c r="B3046" s="356" t="s">
        <v>3372</v>
      </c>
      <c r="C3046" s="356" t="s">
        <v>17</v>
      </c>
      <c r="D3046" s="356" t="s">
        <v>15</v>
      </c>
      <c r="E3046" s="356" t="s">
        <v>14</v>
      </c>
      <c r="F3046" s="356">
        <v>200000</v>
      </c>
      <c r="G3046" s="356">
        <v>200000</v>
      </c>
      <c r="H3046" s="356">
        <v>1</v>
      </c>
      <c r="I3046" s="23"/>
    </row>
    <row r="3047" spans="1:9" ht="27" x14ac:dyDescent="0.25">
      <c r="A3047" s="356">
        <v>5134</v>
      </c>
      <c r="B3047" s="356" t="s">
        <v>3373</v>
      </c>
      <c r="C3047" s="356" t="s">
        <v>17</v>
      </c>
      <c r="D3047" s="356" t="s">
        <v>15</v>
      </c>
      <c r="E3047" s="356" t="s">
        <v>14</v>
      </c>
      <c r="F3047" s="356">
        <v>400000</v>
      </c>
      <c r="G3047" s="356">
        <v>400000</v>
      </c>
      <c r="H3047" s="356">
        <v>1</v>
      </c>
      <c r="I3047" s="23"/>
    </row>
    <row r="3048" spans="1:9" ht="27" x14ac:dyDescent="0.25">
      <c r="A3048" s="356">
        <v>5134</v>
      </c>
      <c r="B3048" s="356" t="s">
        <v>3374</v>
      </c>
      <c r="C3048" s="356" t="s">
        <v>17</v>
      </c>
      <c r="D3048" s="356" t="s">
        <v>15</v>
      </c>
      <c r="E3048" s="356" t="s">
        <v>14</v>
      </c>
      <c r="F3048" s="356">
        <v>400000</v>
      </c>
      <c r="G3048" s="356">
        <v>400000</v>
      </c>
      <c r="H3048" s="356">
        <v>1</v>
      </c>
      <c r="I3048" s="23"/>
    </row>
    <row r="3049" spans="1:9" ht="27" x14ac:dyDescent="0.25">
      <c r="A3049" s="356">
        <v>5134</v>
      </c>
      <c r="B3049" s="356" t="s">
        <v>1866</v>
      </c>
      <c r="C3049" s="356" t="s">
        <v>17</v>
      </c>
      <c r="D3049" s="356" t="s">
        <v>15</v>
      </c>
      <c r="E3049" s="356" t="s">
        <v>14</v>
      </c>
      <c r="F3049" s="356">
        <v>0</v>
      </c>
      <c r="G3049" s="356">
        <v>0</v>
      </c>
      <c r="H3049" s="356">
        <v>1</v>
      </c>
      <c r="I3049" s="23"/>
    </row>
    <row r="3050" spans="1:9" ht="27" x14ac:dyDescent="0.25">
      <c r="A3050" s="356">
        <v>5134</v>
      </c>
      <c r="B3050" s="356" t="s">
        <v>1867</v>
      </c>
      <c r="C3050" s="356" t="s">
        <v>17</v>
      </c>
      <c r="D3050" s="356" t="s">
        <v>15</v>
      </c>
      <c r="E3050" s="356" t="s">
        <v>14</v>
      </c>
      <c r="F3050" s="356">
        <v>0</v>
      </c>
      <c r="G3050" s="356">
        <v>0</v>
      </c>
      <c r="H3050" s="356">
        <v>1</v>
      </c>
      <c r="I3050" s="23"/>
    </row>
    <row r="3051" spans="1:9" ht="27" x14ac:dyDescent="0.25">
      <c r="A3051" s="356">
        <v>5134</v>
      </c>
      <c r="B3051" s="356" t="s">
        <v>1868</v>
      </c>
      <c r="C3051" s="356" t="s">
        <v>17</v>
      </c>
      <c r="D3051" s="356" t="s">
        <v>15</v>
      </c>
      <c r="E3051" s="356" t="s">
        <v>14</v>
      </c>
      <c r="F3051" s="356">
        <v>0</v>
      </c>
      <c r="G3051" s="356">
        <v>0</v>
      </c>
      <c r="H3051" s="356">
        <v>1</v>
      </c>
      <c r="I3051" s="23"/>
    </row>
    <row r="3052" spans="1:9" ht="27" x14ac:dyDescent="0.25">
      <c r="A3052" s="356">
        <v>5134</v>
      </c>
      <c r="B3052" s="356" t="s">
        <v>932</v>
      </c>
      <c r="C3052" s="356" t="s">
        <v>17</v>
      </c>
      <c r="D3052" s="356" t="s">
        <v>15</v>
      </c>
      <c r="E3052" s="356" t="s">
        <v>14</v>
      </c>
      <c r="F3052" s="356">
        <v>0</v>
      </c>
      <c r="G3052" s="356">
        <v>0</v>
      </c>
      <c r="H3052" s="356">
        <v>1</v>
      </c>
      <c r="I3052" s="23"/>
    </row>
    <row r="3053" spans="1:9" ht="27" x14ac:dyDescent="0.25">
      <c r="A3053" s="196">
        <v>5134</v>
      </c>
      <c r="B3053" s="196" t="s">
        <v>933</v>
      </c>
      <c r="C3053" s="196" t="s">
        <v>17</v>
      </c>
      <c r="D3053" s="196" t="s">
        <v>15</v>
      </c>
      <c r="E3053" s="196" t="s">
        <v>14</v>
      </c>
      <c r="F3053" s="196">
        <v>0</v>
      </c>
      <c r="G3053" s="196">
        <v>0</v>
      </c>
      <c r="H3053" s="196">
        <v>1</v>
      </c>
      <c r="I3053" s="23"/>
    </row>
    <row r="3054" spans="1:9" ht="27" x14ac:dyDescent="0.25">
      <c r="A3054" s="196">
        <v>5134</v>
      </c>
      <c r="B3054" s="196" t="s">
        <v>934</v>
      </c>
      <c r="C3054" s="196" t="s">
        <v>17</v>
      </c>
      <c r="D3054" s="196" t="s">
        <v>15</v>
      </c>
      <c r="E3054" s="196" t="s">
        <v>14</v>
      </c>
      <c r="F3054" s="196">
        <v>0</v>
      </c>
      <c r="G3054" s="196">
        <v>0</v>
      </c>
      <c r="H3054" s="196">
        <v>1</v>
      </c>
      <c r="I3054" s="23"/>
    </row>
    <row r="3055" spans="1:9" ht="27" x14ac:dyDescent="0.25">
      <c r="A3055" s="196">
        <v>5134</v>
      </c>
      <c r="B3055" s="196" t="s">
        <v>935</v>
      </c>
      <c r="C3055" s="196" t="s">
        <v>17</v>
      </c>
      <c r="D3055" s="196" t="s">
        <v>15</v>
      </c>
      <c r="E3055" s="196" t="s">
        <v>14</v>
      </c>
      <c r="F3055" s="196">
        <v>0</v>
      </c>
      <c r="G3055" s="196">
        <v>0</v>
      </c>
      <c r="H3055" s="196">
        <v>1</v>
      </c>
      <c r="I3055" s="23"/>
    </row>
    <row r="3056" spans="1:9" ht="27" x14ac:dyDescent="0.25">
      <c r="A3056" s="196">
        <v>5134</v>
      </c>
      <c r="B3056" s="196" t="s">
        <v>936</v>
      </c>
      <c r="C3056" s="196" t="s">
        <v>17</v>
      </c>
      <c r="D3056" s="196" t="s">
        <v>15</v>
      </c>
      <c r="E3056" s="196" t="s">
        <v>14</v>
      </c>
      <c r="F3056" s="196">
        <v>0</v>
      </c>
      <c r="G3056" s="196">
        <v>0</v>
      </c>
      <c r="H3056" s="196">
        <v>1</v>
      </c>
      <c r="I3056" s="23"/>
    </row>
    <row r="3057" spans="1:24" ht="27" x14ac:dyDescent="0.25">
      <c r="A3057" s="289">
        <v>5134</v>
      </c>
      <c r="B3057" s="289" t="s">
        <v>2146</v>
      </c>
      <c r="C3057" s="289" t="s">
        <v>17</v>
      </c>
      <c r="D3057" s="289" t="s">
        <v>15</v>
      </c>
      <c r="E3057" s="289" t="s">
        <v>14</v>
      </c>
      <c r="F3057" s="289">
        <v>190000</v>
      </c>
      <c r="G3057" s="289">
        <v>190000</v>
      </c>
      <c r="H3057" s="289">
        <v>1</v>
      </c>
      <c r="I3057" s="23"/>
    </row>
    <row r="3058" spans="1:24" ht="27" x14ac:dyDescent="0.25">
      <c r="A3058" s="289">
        <v>5134</v>
      </c>
      <c r="B3058" s="289" t="s">
        <v>2147</v>
      </c>
      <c r="C3058" s="289" t="s">
        <v>17</v>
      </c>
      <c r="D3058" s="289" t="s">
        <v>15</v>
      </c>
      <c r="E3058" s="289" t="s">
        <v>14</v>
      </c>
      <c r="F3058" s="289">
        <v>300000</v>
      </c>
      <c r="G3058" s="289">
        <v>300000</v>
      </c>
      <c r="H3058" s="289">
        <v>1</v>
      </c>
      <c r="I3058" s="23"/>
    </row>
    <row r="3059" spans="1:24" ht="27" x14ac:dyDescent="0.25">
      <c r="A3059" s="289">
        <v>5134</v>
      </c>
      <c r="B3059" s="289" t="s">
        <v>2148</v>
      </c>
      <c r="C3059" s="289" t="s">
        <v>17</v>
      </c>
      <c r="D3059" s="289" t="s">
        <v>15</v>
      </c>
      <c r="E3059" s="289" t="s">
        <v>14</v>
      </c>
      <c r="F3059" s="289">
        <v>400000</v>
      </c>
      <c r="G3059" s="289">
        <v>400000</v>
      </c>
      <c r="H3059" s="289">
        <v>1</v>
      </c>
      <c r="I3059" s="23"/>
    </row>
    <row r="3060" spans="1:24" ht="27" x14ac:dyDescent="0.25">
      <c r="A3060" s="196">
        <v>5134</v>
      </c>
      <c r="B3060" s="196" t="s">
        <v>937</v>
      </c>
      <c r="C3060" s="196" t="s">
        <v>17</v>
      </c>
      <c r="D3060" s="196" t="s">
        <v>15</v>
      </c>
      <c r="E3060" s="196" t="s">
        <v>14</v>
      </c>
      <c r="F3060" s="196">
        <v>0</v>
      </c>
      <c r="G3060" s="196">
        <v>0</v>
      </c>
      <c r="H3060" s="196">
        <v>1</v>
      </c>
      <c r="I3060" s="23"/>
    </row>
    <row r="3061" spans="1:24" ht="27" x14ac:dyDescent="0.25">
      <c r="A3061" s="196">
        <v>5134</v>
      </c>
      <c r="B3061" s="196" t="s">
        <v>938</v>
      </c>
      <c r="C3061" s="196" t="s">
        <v>17</v>
      </c>
      <c r="D3061" s="196" t="s">
        <v>15</v>
      </c>
      <c r="E3061" s="196" t="s">
        <v>14</v>
      </c>
      <c r="F3061" s="196">
        <v>0</v>
      </c>
      <c r="G3061" s="196">
        <v>0</v>
      </c>
      <c r="H3061" s="196">
        <v>1</v>
      </c>
      <c r="I3061" s="23"/>
    </row>
    <row r="3062" spans="1:24" ht="27" x14ac:dyDescent="0.25">
      <c r="A3062" s="196">
        <v>5134</v>
      </c>
      <c r="B3062" s="196" t="s">
        <v>939</v>
      </c>
      <c r="C3062" s="196" t="s">
        <v>17</v>
      </c>
      <c r="D3062" s="196" t="s">
        <v>15</v>
      </c>
      <c r="E3062" s="196" t="s">
        <v>14</v>
      </c>
      <c r="F3062" s="196">
        <v>0</v>
      </c>
      <c r="G3062" s="196">
        <v>0</v>
      </c>
      <c r="H3062" s="196">
        <v>1</v>
      </c>
      <c r="I3062" s="23"/>
    </row>
    <row r="3063" spans="1:24" s="439" customFormat="1" ht="27" x14ac:dyDescent="0.25">
      <c r="A3063" s="514">
        <v>5134</v>
      </c>
      <c r="B3063" s="514" t="s">
        <v>5819</v>
      </c>
      <c r="C3063" s="514" t="s">
        <v>17</v>
      </c>
      <c r="D3063" s="514" t="s">
        <v>15</v>
      </c>
      <c r="E3063" s="514" t="s">
        <v>14</v>
      </c>
      <c r="F3063" s="514">
        <v>200000</v>
      </c>
      <c r="G3063" s="514">
        <v>200000</v>
      </c>
      <c r="H3063" s="514">
        <v>1</v>
      </c>
      <c r="I3063" s="442"/>
      <c r="P3063" s="440"/>
      <c r="Q3063" s="440"/>
      <c r="R3063" s="440"/>
      <c r="S3063" s="440"/>
      <c r="T3063" s="440"/>
      <c r="U3063" s="440"/>
      <c r="V3063" s="440"/>
      <c r="W3063" s="440"/>
      <c r="X3063" s="440"/>
    </row>
    <row r="3064" spans="1:24" ht="15" customHeight="1" x14ac:dyDescent="0.25">
      <c r="A3064" s="543" t="s">
        <v>12</v>
      </c>
      <c r="B3064" s="544"/>
      <c r="C3064" s="544"/>
      <c r="D3064" s="544"/>
      <c r="E3064" s="544"/>
      <c r="F3064" s="544"/>
      <c r="G3064" s="544"/>
      <c r="H3064" s="545"/>
      <c r="I3064" s="23"/>
    </row>
    <row r="3065" spans="1:24" ht="27" x14ac:dyDescent="0.25">
      <c r="A3065" s="4">
        <v>5134</v>
      </c>
      <c r="B3065" s="4" t="s">
        <v>3375</v>
      </c>
      <c r="C3065" s="4" t="s">
        <v>395</v>
      </c>
      <c r="D3065" s="4" t="s">
        <v>384</v>
      </c>
      <c r="E3065" s="4" t="s">
        <v>14</v>
      </c>
      <c r="F3065" s="4">
        <v>40000</v>
      </c>
      <c r="G3065" s="4">
        <v>40000</v>
      </c>
      <c r="H3065" s="4">
        <v>1</v>
      </c>
      <c r="I3065" s="23"/>
    </row>
    <row r="3066" spans="1:24" ht="27" x14ac:dyDescent="0.25">
      <c r="A3066" s="4">
        <v>5134</v>
      </c>
      <c r="B3066" s="4" t="s">
        <v>3376</v>
      </c>
      <c r="C3066" s="4" t="s">
        <v>395</v>
      </c>
      <c r="D3066" s="4" t="s">
        <v>384</v>
      </c>
      <c r="E3066" s="4" t="s">
        <v>14</v>
      </c>
      <c r="F3066" s="4">
        <v>20000</v>
      </c>
      <c r="G3066" s="4">
        <v>20000</v>
      </c>
      <c r="H3066" s="4">
        <v>1</v>
      </c>
      <c r="I3066" s="23"/>
    </row>
    <row r="3067" spans="1:24" ht="27" x14ac:dyDescent="0.25">
      <c r="A3067" s="4">
        <v>5134</v>
      </c>
      <c r="B3067" s="4" t="s">
        <v>3377</v>
      </c>
      <c r="C3067" s="4" t="s">
        <v>395</v>
      </c>
      <c r="D3067" s="4" t="s">
        <v>384</v>
      </c>
      <c r="E3067" s="4" t="s">
        <v>14</v>
      </c>
      <c r="F3067" s="4">
        <v>20000</v>
      </c>
      <c r="G3067" s="4">
        <v>20000</v>
      </c>
      <c r="H3067" s="4">
        <v>1</v>
      </c>
      <c r="I3067" s="23"/>
    </row>
    <row r="3068" spans="1:24" ht="27" x14ac:dyDescent="0.25">
      <c r="A3068" s="4">
        <v>5134</v>
      </c>
      <c r="B3068" s="4" t="s">
        <v>3378</v>
      </c>
      <c r="C3068" s="4" t="s">
        <v>395</v>
      </c>
      <c r="D3068" s="4" t="s">
        <v>384</v>
      </c>
      <c r="E3068" s="4" t="s">
        <v>14</v>
      </c>
      <c r="F3068" s="4">
        <v>20000</v>
      </c>
      <c r="G3068" s="4">
        <v>20000</v>
      </c>
      <c r="H3068" s="4">
        <v>1</v>
      </c>
      <c r="I3068" s="23"/>
    </row>
    <row r="3069" spans="1:24" ht="27" x14ac:dyDescent="0.25">
      <c r="A3069" s="4">
        <v>5134</v>
      </c>
      <c r="B3069" s="4" t="s">
        <v>3379</v>
      </c>
      <c r="C3069" s="4" t="s">
        <v>395</v>
      </c>
      <c r="D3069" s="4" t="s">
        <v>384</v>
      </c>
      <c r="E3069" s="4" t="s">
        <v>14</v>
      </c>
      <c r="F3069" s="4">
        <v>50000</v>
      </c>
      <c r="G3069" s="4">
        <v>50000</v>
      </c>
      <c r="H3069" s="4">
        <v>1</v>
      </c>
      <c r="I3069" s="23"/>
    </row>
    <row r="3070" spans="1:24" ht="27" x14ac:dyDescent="0.25">
      <c r="A3070" s="4">
        <v>5134</v>
      </c>
      <c r="B3070" s="4" t="s">
        <v>3380</v>
      </c>
      <c r="C3070" s="4" t="s">
        <v>395</v>
      </c>
      <c r="D3070" s="4" t="s">
        <v>384</v>
      </c>
      <c r="E3070" s="4" t="s">
        <v>14</v>
      </c>
      <c r="F3070" s="4">
        <v>20000</v>
      </c>
      <c r="G3070" s="4">
        <v>20000</v>
      </c>
      <c r="H3070" s="4">
        <v>1</v>
      </c>
      <c r="I3070" s="23"/>
    </row>
    <row r="3071" spans="1:24" ht="27" x14ac:dyDescent="0.25">
      <c r="A3071" s="4">
        <v>5134</v>
      </c>
      <c r="B3071" s="4" t="s">
        <v>3381</v>
      </c>
      <c r="C3071" s="4" t="s">
        <v>395</v>
      </c>
      <c r="D3071" s="4" t="s">
        <v>384</v>
      </c>
      <c r="E3071" s="4" t="s">
        <v>14</v>
      </c>
      <c r="F3071" s="4">
        <v>40000</v>
      </c>
      <c r="G3071" s="4">
        <v>40000</v>
      </c>
      <c r="H3071" s="4">
        <v>1</v>
      </c>
      <c r="I3071" s="23"/>
    </row>
    <row r="3072" spans="1:24" ht="27" x14ac:dyDescent="0.25">
      <c r="A3072" s="4">
        <v>5134</v>
      </c>
      <c r="B3072" s="4" t="s">
        <v>3382</v>
      </c>
      <c r="C3072" s="4" t="s">
        <v>395</v>
      </c>
      <c r="D3072" s="4" t="s">
        <v>384</v>
      </c>
      <c r="E3072" s="4" t="s">
        <v>14</v>
      </c>
      <c r="F3072" s="4">
        <v>25000</v>
      </c>
      <c r="G3072" s="4">
        <v>25000</v>
      </c>
      <c r="H3072" s="4">
        <v>1</v>
      </c>
      <c r="I3072" s="23"/>
    </row>
    <row r="3073" spans="1:9" ht="27" x14ac:dyDescent="0.25">
      <c r="A3073" s="4">
        <v>5134</v>
      </c>
      <c r="B3073" s="4" t="s">
        <v>3383</v>
      </c>
      <c r="C3073" s="4" t="s">
        <v>395</v>
      </c>
      <c r="D3073" s="4" t="s">
        <v>384</v>
      </c>
      <c r="E3073" s="4" t="s">
        <v>14</v>
      </c>
      <c r="F3073" s="4">
        <v>35000</v>
      </c>
      <c r="G3073" s="4">
        <v>35000</v>
      </c>
      <c r="H3073" s="4">
        <v>1</v>
      </c>
      <c r="I3073" s="23"/>
    </row>
    <row r="3074" spans="1:9" ht="27" x14ac:dyDescent="0.25">
      <c r="A3074" s="4">
        <v>5134</v>
      </c>
      <c r="B3074" s="4" t="s">
        <v>3384</v>
      </c>
      <c r="C3074" s="4" t="s">
        <v>395</v>
      </c>
      <c r="D3074" s="4" t="s">
        <v>384</v>
      </c>
      <c r="E3074" s="4" t="s">
        <v>14</v>
      </c>
      <c r="F3074" s="4">
        <v>30000</v>
      </c>
      <c r="G3074" s="4">
        <v>30000</v>
      </c>
      <c r="H3074" s="4">
        <v>1</v>
      </c>
      <c r="I3074" s="23"/>
    </row>
    <row r="3075" spans="1:9" ht="27" x14ac:dyDescent="0.25">
      <c r="A3075" s="4">
        <v>5134</v>
      </c>
      <c r="B3075" s="4" t="s">
        <v>940</v>
      </c>
      <c r="C3075" s="4" t="s">
        <v>395</v>
      </c>
      <c r="D3075" s="4" t="s">
        <v>384</v>
      </c>
      <c r="E3075" s="4" t="s">
        <v>14</v>
      </c>
      <c r="F3075" s="4">
        <v>0</v>
      </c>
      <c r="G3075" s="4">
        <v>0</v>
      </c>
      <c r="H3075" s="4">
        <v>1</v>
      </c>
      <c r="I3075" s="23"/>
    </row>
    <row r="3076" spans="1:9" ht="27" x14ac:dyDescent="0.25">
      <c r="A3076" s="4">
        <v>5134</v>
      </c>
      <c r="B3076" s="4" t="s">
        <v>941</v>
      </c>
      <c r="C3076" s="4" t="s">
        <v>395</v>
      </c>
      <c r="D3076" s="4" t="s">
        <v>384</v>
      </c>
      <c r="E3076" s="4" t="s">
        <v>14</v>
      </c>
      <c r="F3076" s="4">
        <v>0</v>
      </c>
      <c r="G3076" s="4">
        <v>0</v>
      </c>
      <c r="H3076" s="4">
        <v>1</v>
      </c>
      <c r="I3076" s="23"/>
    </row>
    <row r="3077" spans="1:9" ht="27" x14ac:dyDescent="0.25">
      <c r="A3077" s="4">
        <v>5134</v>
      </c>
      <c r="B3077" s="4" t="s">
        <v>942</v>
      </c>
      <c r="C3077" s="4" t="s">
        <v>395</v>
      </c>
      <c r="D3077" s="4" t="s">
        <v>384</v>
      </c>
      <c r="E3077" s="4" t="s">
        <v>14</v>
      </c>
      <c r="F3077" s="4">
        <v>0</v>
      </c>
      <c r="G3077" s="4">
        <v>0</v>
      </c>
      <c r="H3077" s="4">
        <v>1</v>
      </c>
      <c r="I3077" s="23"/>
    </row>
    <row r="3078" spans="1:9" ht="27" x14ac:dyDescent="0.25">
      <c r="A3078" s="4">
        <v>5134</v>
      </c>
      <c r="B3078" s="4" t="s">
        <v>943</v>
      </c>
      <c r="C3078" s="4" t="s">
        <v>395</v>
      </c>
      <c r="D3078" s="4" t="s">
        <v>384</v>
      </c>
      <c r="E3078" s="4" t="s">
        <v>14</v>
      </c>
      <c r="F3078" s="4">
        <v>0</v>
      </c>
      <c r="G3078" s="4">
        <v>0</v>
      </c>
      <c r="H3078" s="4">
        <v>1</v>
      </c>
      <c r="I3078" s="23"/>
    </row>
    <row r="3079" spans="1:9" ht="27" x14ac:dyDescent="0.25">
      <c r="A3079" s="4">
        <v>5134</v>
      </c>
      <c r="B3079" s="4" t="s">
        <v>944</v>
      </c>
      <c r="C3079" s="4" t="s">
        <v>395</v>
      </c>
      <c r="D3079" s="4" t="s">
        <v>384</v>
      </c>
      <c r="E3079" s="4" t="s">
        <v>14</v>
      </c>
      <c r="F3079" s="4">
        <v>0</v>
      </c>
      <c r="G3079" s="4">
        <v>0</v>
      </c>
      <c r="H3079" s="4">
        <v>1</v>
      </c>
      <c r="I3079" s="23"/>
    </row>
    <row r="3080" spans="1:9" ht="27" x14ac:dyDescent="0.25">
      <c r="A3080" s="4">
        <v>5134</v>
      </c>
      <c r="B3080" s="4" t="s">
        <v>945</v>
      </c>
      <c r="C3080" s="4" t="s">
        <v>395</v>
      </c>
      <c r="D3080" s="4" t="s">
        <v>384</v>
      </c>
      <c r="E3080" s="4" t="s">
        <v>14</v>
      </c>
      <c r="F3080" s="4">
        <v>0</v>
      </c>
      <c r="G3080" s="4">
        <v>0</v>
      </c>
      <c r="H3080" s="4">
        <v>1</v>
      </c>
      <c r="I3080" s="23"/>
    </row>
    <row r="3081" spans="1:9" ht="27" x14ac:dyDescent="0.25">
      <c r="A3081" s="4">
        <v>5134</v>
      </c>
      <c r="B3081" s="4" t="s">
        <v>946</v>
      </c>
      <c r="C3081" s="4" t="s">
        <v>395</v>
      </c>
      <c r="D3081" s="4" t="s">
        <v>384</v>
      </c>
      <c r="E3081" s="4" t="s">
        <v>14</v>
      </c>
      <c r="F3081" s="4">
        <v>0</v>
      </c>
      <c r="G3081" s="4">
        <v>0</v>
      </c>
      <c r="H3081" s="4">
        <v>1</v>
      </c>
      <c r="I3081" s="23"/>
    </row>
    <row r="3082" spans="1:9" ht="27" x14ac:dyDescent="0.25">
      <c r="A3082" s="4">
        <v>5134</v>
      </c>
      <c r="B3082" s="4" t="s">
        <v>947</v>
      </c>
      <c r="C3082" s="4" t="s">
        <v>395</v>
      </c>
      <c r="D3082" s="4" t="s">
        <v>384</v>
      </c>
      <c r="E3082" s="4" t="s">
        <v>14</v>
      </c>
      <c r="F3082" s="4">
        <v>0</v>
      </c>
      <c r="G3082" s="4">
        <v>0</v>
      </c>
      <c r="H3082" s="4">
        <v>1</v>
      </c>
      <c r="I3082" s="23"/>
    </row>
    <row r="3083" spans="1:9" ht="27" x14ac:dyDescent="0.25">
      <c r="A3083" s="4">
        <v>5134</v>
      </c>
      <c r="B3083" s="4" t="s">
        <v>1862</v>
      </c>
      <c r="C3083" s="4" t="s">
        <v>395</v>
      </c>
      <c r="D3083" s="4" t="s">
        <v>384</v>
      </c>
      <c r="E3083" s="4" t="s">
        <v>14</v>
      </c>
      <c r="F3083" s="4">
        <v>0</v>
      </c>
      <c r="G3083" s="4">
        <v>0</v>
      </c>
      <c r="H3083" s="4">
        <v>1</v>
      </c>
      <c r="I3083" s="23"/>
    </row>
    <row r="3084" spans="1:9" ht="27" x14ac:dyDescent="0.25">
      <c r="A3084" s="4">
        <v>5134</v>
      </c>
      <c r="B3084" s="4" t="s">
        <v>1863</v>
      </c>
      <c r="C3084" s="4" t="s">
        <v>395</v>
      </c>
      <c r="D3084" s="4" t="s">
        <v>384</v>
      </c>
      <c r="E3084" s="4" t="s">
        <v>14</v>
      </c>
      <c r="F3084" s="4">
        <v>0</v>
      </c>
      <c r="G3084" s="4">
        <v>0</v>
      </c>
      <c r="H3084" s="4">
        <v>1</v>
      </c>
      <c r="I3084" s="23"/>
    </row>
    <row r="3085" spans="1:9" ht="27" x14ac:dyDescent="0.25">
      <c r="A3085" s="4">
        <v>5134</v>
      </c>
      <c r="B3085" s="4" t="s">
        <v>1864</v>
      </c>
      <c r="C3085" s="4" t="s">
        <v>395</v>
      </c>
      <c r="D3085" s="4" t="s">
        <v>384</v>
      </c>
      <c r="E3085" s="4" t="s">
        <v>14</v>
      </c>
      <c r="F3085" s="4">
        <v>0</v>
      </c>
      <c r="G3085" s="4">
        <v>0</v>
      </c>
      <c r="H3085" s="4">
        <v>1</v>
      </c>
      <c r="I3085" s="23"/>
    </row>
    <row r="3086" spans="1:9" ht="27" x14ac:dyDescent="0.25">
      <c r="A3086" s="4">
        <v>5134</v>
      </c>
      <c r="B3086" s="4" t="s">
        <v>2149</v>
      </c>
      <c r="C3086" s="4" t="s">
        <v>395</v>
      </c>
      <c r="D3086" s="4" t="s">
        <v>384</v>
      </c>
      <c r="E3086" s="4" t="s">
        <v>14</v>
      </c>
      <c r="F3086" s="4">
        <v>19000</v>
      </c>
      <c r="G3086" s="4">
        <v>19000</v>
      </c>
      <c r="H3086" s="4">
        <v>1</v>
      </c>
      <c r="I3086" s="23"/>
    </row>
    <row r="3087" spans="1:9" ht="27" x14ac:dyDescent="0.25">
      <c r="A3087" s="4">
        <v>5134</v>
      </c>
      <c r="B3087" s="4" t="s">
        <v>2150</v>
      </c>
      <c r="C3087" s="4" t="s">
        <v>395</v>
      </c>
      <c r="D3087" s="4" t="s">
        <v>384</v>
      </c>
      <c r="E3087" s="4" t="s">
        <v>14</v>
      </c>
      <c r="F3087" s="4">
        <v>40000</v>
      </c>
      <c r="G3087" s="4">
        <v>40000</v>
      </c>
      <c r="H3087" s="4">
        <v>1</v>
      </c>
      <c r="I3087" s="23"/>
    </row>
    <row r="3088" spans="1:9" ht="27" x14ac:dyDescent="0.25">
      <c r="A3088" s="4">
        <v>5134</v>
      </c>
      <c r="B3088" s="4" t="s">
        <v>2151</v>
      </c>
      <c r="C3088" s="4" t="s">
        <v>395</v>
      </c>
      <c r="D3088" s="4" t="s">
        <v>384</v>
      </c>
      <c r="E3088" s="4" t="s">
        <v>14</v>
      </c>
      <c r="F3088" s="4">
        <v>30000</v>
      </c>
      <c r="G3088" s="4">
        <v>30000</v>
      </c>
      <c r="H3088" s="4">
        <v>1</v>
      </c>
      <c r="I3088" s="23"/>
    </row>
    <row r="3089" spans="1:24" s="439" customFormat="1" ht="27" x14ac:dyDescent="0.25">
      <c r="A3089" s="4">
        <v>5134</v>
      </c>
      <c r="B3089" s="4" t="s">
        <v>6012</v>
      </c>
      <c r="C3089" s="4" t="s">
        <v>395</v>
      </c>
      <c r="D3089" s="4" t="s">
        <v>384</v>
      </c>
      <c r="E3089" s="4" t="s">
        <v>14</v>
      </c>
      <c r="F3089" s="4">
        <v>20000</v>
      </c>
      <c r="G3089" s="4">
        <v>20000</v>
      </c>
      <c r="H3089" s="4">
        <v>1</v>
      </c>
      <c r="I3089" s="442"/>
      <c r="P3089" s="440"/>
      <c r="Q3089" s="440"/>
      <c r="R3089" s="440"/>
      <c r="S3089" s="440"/>
      <c r="T3089" s="440"/>
      <c r="U3089" s="440"/>
      <c r="V3089" s="440"/>
      <c r="W3089" s="440"/>
      <c r="X3089" s="440"/>
    </row>
    <row r="3090" spans="1:24" ht="15" customHeight="1" x14ac:dyDescent="0.25">
      <c r="A3090" s="555" t="s">
        <v>76</v>
      </c>
      <c r="B3090" s="556"/>
      <c r="C3090" s="556"/>
      <c r="D3090" s="556"/>
      <c r="E3090" s="556"/>
      <c r="F3090" s="556"/>
      <c r="G3090" s="556"/>
      <c r="H3090" s="557"/>
      <c r="I3090" s="23"/>
    </row>
    <row r="3091" spans="1:24" x14ac:dyDescent="0.25">
      <c r="A3091" s="543" t="s">
        <v>8</v>
      </c>
      <c r="B3091" s="544"/>
      <c r="C3091" s="544"/>
      <c r="D3091" s="544"/>
      <c r="E3091" s="544"/>
      <c r="F3091" s="544"/>
      <c r="G3091" s="544"/>
      <c r="H3091" s="545"/>
      <c r="I3091" s="23"/>
    </row>
    <row r="3092" spans="1:24" x14ac:dyDescent="0.25">
      <c r="A3092" s="172"/>
      <c r="B3092" s="172"/>
      <c r="C3092" s="172"/>
      <c r="D3092" s="172"/>
      <c r="E3092" s="172"/>
      <c r="F3092" s="172"/>
      <c r="G3092" s="172"/>
      <c r="H3092" s="172"/>
      <c r="I3092" s="23"/>
    </row>
    <row r="3093" spans="1:24" ht="15" customHeight="1" x14ac:dyDescent="0.25">
      <c r="A3093" s="543" t="s">
        <v>12</v>
      </c>
      <c r="B3093" s="544"/>
      <c r="C3093" s="544"/>
      <c r="D3093" s="544"/>
      <c r="E3093" s="544"/>
      <c r="F3093" s="544"/>
      <c r="G3093" s="544"/>
      <c r="H3093" s="545"/>
      <c r="I3093" s="23"/>
    </row>
    <row r="3094" spans="1:24" ht="40.5" x14ac:dyDescent="0.25">
      <c r="A3094" s="430">
        <v>4239</v>
      </c>
      <c r="B3094" s="430" t="s">
        <v>4546</v>
      </c>
      <c r="C3094" s="430" t="s">
        <v>500</v>
      </c>
      <c r="D3094" s="430" t="s">
        <v>9</v>
      </c>
      <c r="E3094" s="430" t="s">
        <v>14</v>
      </c>
      <c r="F3094" s="430">
        <v>400000</v>
      </c>
      <c r="G3094" s="430">
        <v>400000</v>
      </c>
      <c r="H3094" s="430">
        <v>1</v>
      </c>
      <c r="I3094" s="23"/>
    </row>
    <row r="3095" spans="1:24" ht="40.5" x14ac:dyDescent="0.25">
      <c r="A3095" s="197">
        <v>4239</v>
      </c>
      <c r="B3095" s="430" t="s">
        <v>898</v>
      </c>
      <c r="C3095" s="430" t="s">
        <v>500</v>
      </c>
      <c r="D3095" s="430" t="s">
        <v>9</v>
      </c>
      <c r="E3095" s="430" t="s">
        <v>14</v>
      </c>
      <c r="F3095" s="430">
        <v>114000</v>
      </c>
      <c r="G3095" s="430">
        <v>114000</v>
      </c>
      <c r="H3095" s="430">
        <v>1</v>
      </c>
      <c r="I3095" s="23"/>
    </row>
    <row r="3096" spans="1:24" ht="40.5" x14ac:dyDescent="0.25">
      <c r="A3096" s="197">
        <v>4239</v>
      </c>
      <c r="B3096" s="318" t="s">
        <v>899</v>
      </c>
      <c r="C3096" s="318" t="s">
        <v>500</v>
      </c>
      <c r="D3096" s="318" t="s">
        <v>9</v>
      </c>
      <c r="E3096" s="318" t="s">
        <v>14</v>
      </c>
      <c r="F3096" s="318">
        <v>532000</v>
      </c>
      <c r="G3096" s="318">
        <v>532000</v>
      </c>
      <c r="H3096" s="197">
        <v>1</v>
      </c>
      <c r="I3096" s="23"/>
    </row>
    <row r="3097" spans="1:24" ht="40.5" x14ac:dyDescent="0.25">
      <c r="A3097" s="197">
        <v>4239</v>
      </c>
      <c r="B3097" s="318" t="s">
        <v>900</v>
      </c>
      <c r="C3097" s="318" t="s">
        <v>500</v>
      </c>
      <c r="D3097" s="318" t="s">
        <v>9</v>
      </c>
      <c r="E3097" s="318" t="s">
        <v>14</v>
      </c>
      <c r="F3097" s="318">
        <v>127000</v>
      </c>
      <c r="G3097" s="318">
        <v>127000</v>
      </c>
      <c r="H3097" s="197">
        <v>1</v>
      </c>
      <c r="I3097" s="23"/>
    </row>
    <row r="3098" spans="1:24" ht="40.5" x14ac:dyDescent="0.25">
      <c r="A3098" s="197">
        <v>4239</v>
      </c>
      <c r="B3098" s="318" t="s">
        <v>901</v>
      </c>
      <c r="C3098" s="318" t="s">
        <v>500</v>
      </c>
      <c r="D3098" s="318" t="s">
        <v>9</v>
      </c>
      <c r="E3098" s="318" t="s">
        <v>14</v>
      </c>
      <c r="F3098" s="318">
        <v>479000</v>
      </c>
      <c r="G3098" s="318">
        <v>479000</v>
      </c>
      <c r="H3098" s="197">
        <v>1</v>
      </c>
      <c r="I3098" s="23"/>
    </row>
    <row r="3099" spans="1:24" ht="40.5" x14ac:dyDescent="0.25">
      <c r="A3099" s="197">
        <v>4239</v>
      </c>
      <c r="B3099" s="318" t="s">
        <v>902</v>
      </c>
      <c r="C3099" s="318" t="s">
        <v>500</v>
      </c>
      <c r="D3099" s="318" t="s">
        <v>9</v>
      </c>
      <c r="E3099" s="318" t="s">
        <v>14</v>
      </c>
      <c r="F3099" s="318">
        <v>437000</v>
      </c>
      <c r="G3099" s="318">
        <v>437000</v>
      </c>
      <c r="H3099" s="197">
        <v>1</v>
      </c>
      <c r="I3099" s="23"/>
    </row>
    <row r="3100" spans="1:24" ht="40.5" x14ac:dyDescent="0.25">
      <c r="A3100" s="197">
        <v>4239</v>
      </c>
      <c r="B3100" s="318" t="s">
        <v>903</v>
      </c>
      <c r="C3100" s="318" t="s">
        <v>500</v>
      </c>
      <c r="D3100" s="318" t="s">
        <v>9</v>
      </c>
      <c r="E3100" s="318" t="s">
        <v>14</v>
      </c>
      <c r="F3100" s="318">
        <v>1438000</v>
      </c>
      <c r="G3100" s="318">
        <v>1438000</v>
      </c>
      <c r="H3100" s="197">
        <v>1</v>
      </c>
      <c r="I3100" s="23"/>
    </row>
    <row r="3101" spans="1:24" ht="40.5" x14ac:dyDescent="0.25">
      <c r="A3101" s="197">
        <v>4239</v>
      </c>
      <c r="B3101" s="318" t="s">
        <v>904</v>
      </c>
      <c r="C3101" s="318" t="s">
        <v>500</v>
      </c>
      <c r="D3101" s="318" t="s">
        <v>9</v>
      </c>
      <c r="E3101" s="318" t="s">
        <v>14</v>
      </c>
      <c r="F3101" s="318">
        <v>387000</v>
      </c>
      <c r="G3101" s="318">
        <v>387000</v>
      </c>
      <c r="H3101" s="197">
        <v>1</v>
      </c>
      <c r="I3101" s="23"/>
    </row>
    <row r="3102" spans="1:24" ht="40.5" x14ac:dyDescent="0.25">
      <c r="A3102" s="197">
        <v>4239</v>
      </c>
      <c r="B3102" s="318" t="s">
        <v>905</v>
      </c>
      <c r="C3102" s="318" t="s">
        <v>500</v>
      </c>
      <c r="D3102" s="318" t="s">
        <v>9</v>
      </c>
      <c r="E3102" s="318" t="s">
        <v>14</v>
      </c>
      <c r="F3102" s="318">
        <v>365000</v>
      </c>
      <c r="G3102" s="318">
        <v>365000</v>
      </c>
      <c r="H3102" s="197">
        <v>1</v>
      </c>
      <c r="I3102" s="23"/>
    </row>
    <row r="3103" spans="1:24" ht="40.5" x14ac:dyDescent="0.25">
      <c r="A3103" s="197">
        <v>4239</v>
      </c>
      <c r="B3103" s="318" t="s">
        <v>906</v>
      </c>
      <c r="C3103" s="318" t="s">
        <v>500</v>
      </c>
      <c r="D3103" s="318" t="s">
        <v>9</v>
      </c>
      <c r="E3103" s="318" t="s">
        <v>14</v>
      </c>
      <c r="F3103" s="318">
        <v>500000</v>
      </c>
      <c r="G3103" s="318">
        <v>500000</v>
      </c>
      <c r="H3103" s="197">
        <v>1</v>
      </c>
      <c r="I3103" s="23"/>
    </row>
    <row r="3104" spans="1:24" ht="40.5" x14ac:dyDescent="0.25">
      <c r="A3104" s="197">
        <v>4239</v>
      </c>
      <c r="B3104" s="318" t="s">
        <v>907</v>
      </c>
      <c r="C3104" s="318" t="s">
        <v>500</v>
      </c>
      <c r="D3104" s="318" t="s">
        <v>9</v>
      </c>
      <c r="E3104" s="318" t="s">
        <v>14</v>
      </c>
      <c r="F3104" s="318">
        <v>200000</v>
      </c>
      <c r="G3104" s="318">
        <v>200000</v>
      </c>
      <c r="H3104" s="197">
        <v>1</v>
      </c>
      <c r="I3104" s="23"/>
    </row>
    <row r="3105" spans="1:9" ht="40.5" x14ac:dyDescent="0.25">
      <c r="A3105" s="197">
        <v>4239</v>
      </c>
      <c r="B3105" s="318" t="s">
        <v>908</v>
      </c>
      <c r="C3105" s="318" t="s">
        <v>500</v>
      </c>
      <c r="D3105" s="318" t="s">
        <v>9</v>
      </c>
      <c r="E3105" s="318" t="s">
        <v>14</v>
      </c>
      <c r="F3105" s="318">
        <v>380000</v>
      </c>
      <c r="G3105" s="318">
        <v>380000</v>
      </c>
      <c r="H3105" s="197">
        <v>1</v>
      </c>
      <c r="I3105" s="23"/>
    </row>
    <row r="3106" spans="1:9" ht="40.5" x14ac:dyDescent="0.25">
      <c r="A3106" s="197">
        <v>4239</v>
      </c>
      <c r="B3106" s="318" t="s">
        <v>909</v>
      </c>
      <c r="C3106" s="318" t="s">
        <v>500</v>
      </c>
      <c r="D3106" s="318" t="s">
        <v>9</v>
      </c>
      <c r="E3106" s="318" t="s">
        <v>14</v>
      </c>
      <c r="F3106" s="318">
        <v>343000</v>
      </c>
      <c r="G3106" s="318">
        <v>343000</v>
      </c>
      <c r="H3106" s="197">
        <v>1</v>
      </c>
      <c r="I3106" s="23"/>
    </row>
    <row r="3107" spans="1:9" ht="40.5" x14ac:dyDescent="0.25">
      <c r="A3107" s="197">
        <v>4239</v>
      </c>
      <c r="B3107" s="318" t="s">
        <v>910</v>
      </c>
      <c r="C3107" s="318" t="s">
        <v>500</v>
      </c>
      <c r="D3107" s="318" t="s">
        <v>9</v>
      </c>
      <c r="E3107" s="318" t="s">
        <v>14</v>
      </c>
      <c r="F3107" s="318">
        <v>333333</v>
      </c>
      <c r="G3107" s="318">
        <v>333333</v>
      </c>
      <c r="H3107" s="197">
        <v>1</v>
      </c>
      <c r="I3107" s="23"/>
    </row>
    <row r="3108" spans="1:9" ht="40.5" x14ac:dyDescent="0.25">
      <c r="A3108" s="197">
        <v>4239</v>
      </c>
      <c r="B3108" s="318" t="s">
        <v>911</v>
      </c>
      <c r="C3108" s="318" t="s">
        <v>500</v>
      </c>
      <c r="D3108" s="318" t="s">
        <v>9</v>
      </c>
      <c r="E3108" s="318" t="s">
        <v>14</v>
      </c>
      <c r="F3108" s="318">
        <v>387000</v>
      </c>
      <c r="G3108" s="318">
        <v>387000</v>
      </c>
      <c r="H3108" s="197">
        <v>1</v>
      </c>
      <c r="I3108" s="23"/>
    </row>
    <row r="3109" spans="1:9" ht="40.5" x14ac:dyDescent="0.25">
      <c r="A3109" s="197">
        <v>4239</v>
      </c>
      <c r="B3109" s="318" t="s">
        <v>912</v>
      </c>
      <c r="C3109" s="318" t="s">
        <v>500</v>
      </c>
      <c r="D3109" s="318" t="s">
        <v>9</v>
      </c>
      <c r="E3109" s="318" t="s">
        <v>14</v>
      </c>
      <c r="F3109" s="318">
        <v>211000</v>
      </c>
      <c r="G3109" s="318">
        <v>211000</v>
      </c>
      <c r="H3109" s="197">
        <v>1</v>
      </c>
      <c r="I3109" s="23"/>
    </row>
    <row r="3110" spans="1:9" ht="40.5" x14ac:dyDescent="0.25">
      <c r="A3110" s="197">
        <v>4239</v>
      </c>
      <c r="B3110" s="318" t="s">
        <v>913</v>
      </c>
      <c r="C3110" s="318" t="s">
        <v>500</v>
      </c>
      <c r="D3110" s="318" t="s">
        <v>9</v>
      </c>
      <c r="E3110" s="318" t="s">
        <v>14</v>
      </c>
      <c r="F3110" s="318">
        <v>382000</v>
      </c>
      <c r="G3110" s="318">
        <v>382000</v>
      </c>
      <c r="H3110" s="197">
        <v>1</v>
      </c>
      <c r="I3110" s="23"/>
    </row>
    <row r="3111" spans="1:9" ht="40.5" x14ac:dyDescent="0.25">
      <c r="A3111" s="197">
        <v>4239</v>
      </c>
      <c r="B3111" s="318" t="s">
        <v>914</v>
      </c>
      <c r="C3111" s="318" t="s">
        <v>500</v>
      </c>
      <c r="D3111" s="318" t="s">
        <v>9</v>
      </c>
      <c r="E3111" s="318" t="s">
        <v>14</v>
      </c>
      <c r="F3111" s="318">
        <v>1438000</v>
      </c>
      <c r="G3111" s="318">
        <v>1438000</v>
      </c>
      <c r="H3111" s="197">
        <v>1</v>
      </c>
      <c r="I3111" s="23"/>
    </row>
    <row r="3112" spans="1:9" ht="40.5" x14ac:dyDescent="0.25">
      <c r="A3112" s="197">
        <v>4239</v>
      </c>
      <c r="B3112" s="318" t="s">
        <v>915</v>
      </c>
      <c r="C3112" s="318" t="s">
        <v>500</v>
      </c>
      <c r="D3112" s="318" t="s">
        <v>9</v>
      </c>
      <c r="E3112" s="318" t="s">
        <v>14</v>
      </c>
      <c r="F3112" s="318">
        <v>734000</v>
      </c>
      <c r="G3112" s="318">
        <v>734000</v>
      </c>
      <c r="H3112" s="197">
        <v>1</v>
      </c>
      <c r="I3112" s="23"/>
    </row>
    <row r="3113" spans="1:9" ht="40.5" x14ac:dyDescent="0.25">
      <c r="A3113" s="197">
        <v>4239</v>
      </c>
      <c r="B3113" s="318" t="s">
        <v>916</v>
      </c>
      <c r="C3113" s="318" t="s">
        <v>500</v>
      </c>
      <c r="D3113" s="318" t="s">
        <v>9</v>
      </c>
      <c r="E3113" s="318" t="s">
        <v>14</v>
      </c>
      <c r="F3113" s="318">
        <v>219262</v>
      </c>
      <c r="G3113" s="318">
        <v>219262</v>
      </c>
      <c r="H3113" s="197">
        <v>1</v>
      </c>
      <c r="I3113" s="23"/>
    </row>
    <row r="3114" spans="1:9" ht="40.5" x14ac:dyDescent="0.25">
      <c r="A3114" s="197">
        <v>4239</v>
      </c>
      <c r="B3114" s="318" t="s">
        <v>917</v>
      </c>
      <c r="C3114" s="318" t="s">
        <v>500</v>
      </c>
      <c r="D3114" s="318" t="s">
        <v>9</v>
      </c>
      <c r="E3114" s="318" t="s">
        <v>14</v>
      </c>
      <c r="F3114" s="318">
        <v>132000</v>
      </c>
      <c r="G3114" s="318">
        <v>132000</v>
      </c>
      <c r="H3114" s="197">
        <v>1</v>
      </c>
      <c r="I3114" s="23"/>
    </row>
    <row r="3115" spans="1:9" ht="40.5" x14ac:dyDescent="0.25">
      <c r="A3115" s="197">
        <v>4239</v>
      </c>
      <c r="B3115" s="318" t="s">
        <v>918</v>
      </c>
      <c r="C3115" s="318" t="s">
        <v>500</v>
      </c>
      <c r="D3115" s="318" t="s">
        <v>9</v>
      </c>
      <c r="E3115" s="318" t="s">
        <v>14</v>
      </c>
      <c r="F3115" s="318">
        <v>365000</v>
      </c>
      <c r="G3115" s="318">
        <v>365000</v>
      </c>
      <c r="H3115" s="197">
        <v>1</v>
      </c>
      <c r="I3115" s="23"/>
    </row>
    <row r="3116" spans="1:9" ht="40.5" x14ac:dyDescent="0.25">
      <c r="A3116" s="197">
        <v>4239</v>
      </c>
      <c r="B3116" s="318" t="s">
        <v>919</v>
      </c>
      <c r="C3116" s="318" t="s">
        <v>500</v>
      </c>
      <c r="D3116" s="318" t="s">
        <v>9</v>
      </c>
      <c r="E3116" s="318" t="s">
        <v>14</v>
      </c>
      <c r="F3116" s="318">
        <v>343000</v>
      </c>
      <c r="G3116" s="318">
        <v>343000</v>
      </c>
      <c r="H3116" s="197">
        <v>1</v>
      </c>
      <c r="I3116" s="23"/>
    </row>
    <row r="3117" spans="1:9" ht="40.5" x14ac:dyDescent="0.25">
      <c r="A3117" s="197">
        <v>4239</v>
      </c>
      <c r="B3117" s="318" t="s">
        <v>920</v>
      </c>
      <c r="C3117" s="318" t="s">
        <v>500</v>
      </c>
      <c r="D3117" s="318" t="s">
        <v>9</v>
      </c>
      <c r="E3117" s="318" t="s">
        <v>14</v>
      </c>
      <c r="F3117" s="318">
        <v>348000</v>
      </c>
      <c r="G3117" s="318">
        <v>348000</v>
      </c>
      <c r="H3117" s="197">
        <v>1</v>
      </c>
      <c r="I3117" s="23"/>
    </row>
    <row r="3118" spans="1:9" ht="40.5" x14ac:dyDescent="0.25">
      <c r="A3118" s="197">
        <v>4239</v>
      </c>
      <c r="B3118" s="318" t="s">
        <v>921</v>
      </c>
      <c r="C3118" s="318" t="s">
        <v>500</v>
      </c>
      <c r="D3118" s="318" t="s">
        <v>9</v>
      </c>
      <c r="E3118" s="318" t="s">
        <v>14</v>
      </c>
      <c r="F3118" s="318">
        <v>378000</v>
      </c>
      <c r="G3118" s="318">
        <v>378000</v>
      </c>
      <c r="H3118" s="197">
        <v>1</v>
      </c>
      <c r="I3118" s="23"/>
    </row>
    <row r="3119" spans="1:9" ht="40.5" x14ac:dyDescent="0.25">
      <c r="A3119" s="197">
        <v>4239</v>
      </c>
      <c r="B3119" s="318" t="s">
        <v>922</v>
      </c>
      <c r="C3119" s="318" t="s">
        <v>500</v>
      </c>
      <c r="D3119" s="318" t="s">
        <v>9</v>
      </c>
      <c r="E3119" s="318" t="s">
        <v>14</v>
      </c>
      <c r="F3119" s="318">
        <v>129000</v>
      </c>
      <c r="G3119" s="318">
        <v>129000</v>
      </c>
      <c r="H3119" s="197">
        <v>1</v>
      </c>
      <c r="I3119" s="23"/>
    </row>
    <row r="3120" spans="1:9" ht="40.5" x14ac:dyDescent="0.25">
      <c r="A3120" s="197">
        <v>4239</v>
      </c>
      <c r="B3120" s="318" t="s">
        <v>923</v>
      </c>
      <c r="C3120" s="318" t="s">
        <v>500</v>
      </c>
      <c r="D3120" s="318" t="s">
        <v>9</v>
      </c>
      <c r="E3120" s="318" t="s">
        <v>14</v>
      </c>
      <c r="F3120" s="318">
        <v>772000</v>
      </c>
      <c r="G3120" s="318">
        <v>772000</v>
      </c>
      <c r="H3120" s="197">
        <v>1</v>
      </c>
      <c r="I3120" s="23"/>
    </row>
    <row r="3121" spans="1:24" ht="40.5" x14ac:dyDescent="0.25">
      <c r="A3121" s="190">
        <v>4239</v>
      </c>
      <c r="B3121" s="318" t="s">
        <v>499</v>
      </c>
      <c r="C3121" s="318" t="s">
        <v>500</v>
      </c>
      <c r="D3121" s="318" t="s">
        <v>9</v>
      </c>
      <c r="E3121" s="318" t="s">
        <v>14</v>
      </c>
      <c r="F3121" s="318">
        <v>900000</v>
      </c>
      <c r="G3121" s="318">
        <v>900000</v>
      </c>
      <c r="H3121" s="197">
        <v>1</v>
      </c>
      <c r="I3121" s="23"/>
    </row>
    <row r="3122" spans="1:24" ht="40.5" x14ac:dyDescent="0.25">
      <c r="A3122" s="190">
        <v>4239</v>
      </c>
      <c r="B3122" s="318" t="s">
        <v>501</v>
      </c>
      <c r="C3122" s="318" t="s">
        <v>500</v>
      </c>
      <c r="D3122" s="318" t="s">
        <v>9</v>
      </c>
      <c r="E3122" s="318" t="s">
        <v>14</v>
      </c>
      <c r="F3122" s="318">
        <v>700000</v>
      </c>
      <c r="G3122" s="318">
        <v>700000</v>
      </c>
      <c r="H3122" s="190">
        <v>1</v>
      </c>
      <c r="I3122" s="23"/>
    </row>
    <row r="3123" spans="1:24" ht="40.5" x14ac:dyDescent="0.25">
      <c r="A3123" s="190">
        <v>4239</v>
      </c>
      <c r="B3123" s="318" t="s">
        <v>502</v>
      </c>
      <c r="C3123" s="318" t="s">
        <v>500</v>
      </c>
      <c r="D3123" s="318" t="s">
        <v>9</v>
      </c>
      <c r="E3123" s="318" t="s">
        <v>14</v>
      </c>
      <c r="F3123" s="318">
        <v>250000</v>
      </c>
      <c r="G3123" s="318">
        <v>250000</v>
      </c>
      <c r="H3123" s="190">
        <v>1</v>
      </c>
      <c r="I3123" s="23"/>
    </row>
    <row r="3124" spans="1:24" ht="40.5" x14ac:dyDescent="0.25">
      <c r="A3124" s="190">
        <v>4239</v>
      </c>
      <c r="B3124" s="318" t="s">
        <v>503</v>
      </c>
      <c r="C3124" s="318" t="s">
        <v>500</v>
      </c>
      <c r="D3124" s="318" t="s">
        <v>9</v>
      </c>
      <c r="E3124" s="318" t="s">
        <v>14</v>
      </c>
      <c r="F3124" s="318">
        <v>800000</v>
      </c>
      <c r="G3124" s="318">
        <v>800000</v>
      </c>
      <c r="H3124" s="190">
        <v>1</v>
      </c>
      <c r="I3124" s="23"/>
    </row>
    <row r="3125" spans="1:24" ht="40.5" x14ac:dyDescent="0.25">
      <c r="A3125" s="190">
        <v>4239</v>
      </c>
      <c r="B3125" s="318" t="s">
        <v>504</v>
      </c>
      <c r="C3125" s="318" t="s">
        <v>500</v>
      </c>
      <c r="D3125" s="318" t="s">
        <v>9</v>
      </c>
      <c r="E3125" s="318" t="s">
        <v>14</v>
      </c>
      <c r="F3125" s="318">
        <v>1600000</v>
      </c>
      <c r="G3125" s="318">
        <v>1600000</v>
      </c>
      <c r="H3125" s="190">
        <v>1</v>
      </c>
      <c r="I3125" s="23"/>
    </row>
    <row r="3126" spans="1:24" ht="40.5" x14ac:dyDescent="0.25">
      <c r="A3126" s="190">
        <v>4239</v>
      </c>
      <c r="B3126" s="190" t="s">
        <v>505</v>
      </c>
      <c r="C3126" s="190" t="s">
        <v>500</v>
      </c>
      <c r="D3126" s="190" t="s">
        <v>9</v>
      </c>
      <c r="E3126" s="190" t="s">
        <v>14</v>
      </c>
      <c r="F3126" s="190">
        <v>1500000</v>
      </c>
      <c r="G3126" s="190">
        <v>1500000</v>
      </c>
      <c r="H3126" s="190">
        <v>1</v>
      </c>
      <c r="I3126" s="23"/>
    </row>
    <row r="3127" spans="1:24" ht="40.5" x14ac:dyDescent="0.25">
      <c r="A3127" s="190">
        <v>4239</v>
      </c>
      <c r="B3127" s="190" t="s">
        <v>506</v>
      </c>
      <c r="C3127" s="190" t="s">
        <v>500</v>
      </c>
      <c r="D3127" s="190" t="s">
        <v>9</v>
      </c>
      <c r="E3127" s="190" t="s">
        <v>14</v>
      </c>
      <c r="F3127" s="282">
        <v>100000</v>
      </c>
      <c r="G3127" s="282">
        <v>100000</v>
      </c>
      <c r="H3127" s="190">
        <v>1</v>
      </c>
      <c r="I3127" s="23"/>
    </row>
    <row r="3128" spans="1:24" ht="40.5" x14ac:dyDescent="0.25">
      <c r="A3128" s="190">
        <v>4239</v>
      </c>
      <c r="B3128" s="190" t="s">
        <v>507</v>
      </c>
      <c r="C3128" s="190" t="s">
        <v>500</v>
      </c>
      <c r="D3128" s="190" t="s">
        <v>9</v>
      </c>
      <c r="E3128" s="190" t="s">
        <v>14</v>
      </c>
      <c r="F3128" s="190">
        <v>250000</v>
      </c>
      <c r="G3128" s="190">
        <v>250000</v>
      </c>
      <c r="H3128" s="190">
        <v>1</v>
      </c>
      <c r="I3128" s="23"/>
    </row>
    <row r="3129" spans="1:24" ht="40.5" x14ac:dyDescent="0.25">
      <c r="A3129" s="190">
        <v>4239</v>
      </c>
      <c r="B3129" s="190" t="s">
        <v>508</v>
      </c>
      <c r="C3129" s="190" t="s">
        <v>500</v>
      </c>
      <c r="D3129" s="190" t="s">
        <v>9</v>
      </c>
      <c r="E3129" s="190" t="s">
        <v>14</v>
      </c>
      <c r="F3129" s="282">
        <v>1600000</v>
      </c>
      <c r="G3129" s="282">
        <v>1600000</v>
      </c>
      <c r="H3129" s="190">
        <v>1</v>
      </c>
      <c r="I3129" s="23"/>
    </row>
    <row r="3130" spans="1:24" ht="40.5" x14ac:dyDescent="0.25">
      <c r="A3130" s="190">
        <v>4239</v>
      </c>
      <c r="B3130" s="190" t="s">
        <v>509</v>
      </c>
      <c r="C3130" s="190" t="s">
        <v>500</v>
      </c>
      <c r="D3130" s="190" t="s">
        <v>9</v>
      </c>
      <c r="E3130" s="190" t="s">
        <v>14</v>
      </c>
      <c r="F3130" s="190">
        <v>1100000</v>
      </c>
      <c r="G3130" s="190">
        <v>1100000</v>
      </c>
      <c r="H3130" s="190">
        <v>1</v>
      </c>
      <c r="I3130" s="23"/>
    </row>
    <row r="3131" spans="1:24" ht="40.5" x14ac:dyDescent="0.25">
      <c r="A3131" s="190">
        <v>4239</v>
      </c>
      <c r="B3131" s="190" t="s">
        <v>510</v>
      </c>
      <c r="C3131" s="190" t="s">
        <v>500</v>
      </c>
      <c r="D3131" s="190" t="s">
        <v>9</v>
      </c>
      <c r="E3131" s="190" t="s">
        <v>14</v>
      </c>
      <c r="F3131" s="190">
        <v>0</v>
      </c>
      <c r="G3131" s="190">
        <v>0</v>
      </c>
      <c r="H3131" s="190">
        <v>1</v>
      </c>
      <c r="I3131" s="23"/>
    </row>
    <row r="3132" spans="1:24" ht="40.5" x14ac:dyDescent="0.25">
      <c r="A3132" s="190">
        <v>4239</v>
      </c>
      <c r="B3132" s="190" t="s">
        <v>511</v>
      </c>
      <c r="C3132" s="190" t="s">
        <v>500</v>
      </c>
      <c r="D3132" s="190" t="s">
        <v>9</v>
      </c>
      <c r="E3132" s="190" t="s">
        <v>14</v>
      </c>
      <c r="F3132" s="190">
        <v>0</v>
      </c>
      <c r="G3132" s="190">
        <v>0</v>
      </c>
      <c r="H3132" s="190">
        <v>1</v>
      </c>
      <c r="I3132" s="23"/>
    </row>
    <row r="3133" spans="1:24" s="439" customFormat="1" ht="40.5" x14ac:dyDescent="0.25">
      <c r="A3133" s="452">
        <v>4239</v>
      </c>
      <c r="B3133" s="452" t="s">
        <v>4822</v>
      </c>
      <c r="C3133" s="452" t="s">
        <v>500</v>
      </c>
      <c r="D3133" s="452" t="s">
        <v>9</v>
      </c>
      <c r="E3133" s="452" t="s">
        <v>14</v>
      </c>
      <c r="F3133" s="452">
        <v>1500000</v>
      </c>
      <c r="G3133" s="452">
        <v>1500000</v>
      </c>
      <c r="H3133" s="452">
        <v>1</v>
      </c>
      <c r="I3133" s="442"/>
      <c r="P3133" s="440"/>
      <c r="Q3133" s="440"/>
      <c r="R3133" s="440"/>
      <c r="S3133" s="440"/>
      <c r="T3133" s="440"/>
      <c r="U3133" s="440"/>
      <c r="V3133" s="440"/>
      <c r="W3133" s="440"/>
      <c r="X3133" s="440"/>
    </row>
    <row r="3134" spans="1:24" s="439" customFormat="1" ht="40.5" x14ac:dyDescent="0.25">
      <c r="A3134" s="452">
        <v>4239</v>
      </c>
      <c r="B3134" s="452" t="s">
        <v>4823</v>
      </c>
      <c r="C3134" s="452" t="s">
        <v>500</v>
      </c>
      <c r="D3134" s="452" t="s">
        <v>9</v>
      </c>
      <c r="E3134" s="452" t="s">
        <v>14</v>
      </c>
      <c r="F3134" s="452">
        <v>1200000</v>
      </c>
      <c r="G3134" s="452">
        <v>1200000</v>
      </c>
      <c r="H3134" s="452">
        <v>1</v>
      </c>
      <c r="I3134" s="442"/>
      <c r="P3134" s="440"/>
      <c r="Q3134" s="440"/>
      <c r="R3134" s="440"/>
      <c r="S3134" s="440"/>
      <c r="T3134" s="440"/>
      <c r="U3134" s="440"/>
      <c r="V3134" s="440"/>
      <c r="W3134" s="440"/>
      <c r="X3134" s="440"/>
    </row>
    <row r="3135" spans="1:24" s="439" customFormat="1" ht="40.5" x14ac:dyDescent="0.25">
      <c r="A3135" s="471">
        <v>4239</v>
      </c>
      <c r="B3135" s="471" t="s">
        <v>5164</v>
      </c>
      <c r="C3135" s="471" t="s">
        <v>500</v>
      </c>
      <c r="D3135" s="471" t="s">
        <v>9</v>
      </c>
      <c r="E3135" s="471" t="s">
        <v>14</v>
      </c>
      <c r="F3135" s="471">
        <v>200000</v>
      </c>
      <c r="G3135" s="471">
        <v>200000</v>
      </c>
      <c r="H3135" s="471">
        <v>1</v>
      </c>
      <c r="I3135" s="442"/>
      <c r="P3135" s="440"/>
      <c r="Q3135" s="440"/>
      <c r="R3135" s="440"/>
      <c r="S3135" s="440"/>
      <c r="T3135" s="440"/>
      <c r="U3135" s="440"/>
      <c r="V3135" s="440"/>
      <c r="W3135" s="440"/>
      <c r="X3135" s="440"/>
    </row>
    <row r="3136" spans="1:24" s="439" customFormat="1" ht="40.5" x14ac:dyDescent="0.25">
      <c r="A3136" s="471">
        <v>4239</v>
      </c>
      <c r="B3136" s="471" t="s">
        <v>5165</v>
      </c>
      <c r="C3136" s="471" t="s">
        <v>500</v>
      </c>
      <c r="D3136" s="471" t="s">
        <v>9</v>
      </c>
      <c r="E3136" s="471" t="s">
        <v>14</v>
      </c>
      <c r="F3136" s="471">
        <v>1300000</v>
      </c>
      <c r="G3136" s="471">
        <v>1300000</v>
      </c>
      <c r="H3136" s="471">
        <v>1</v>
      </c>
      <c r="I3136" s="442"/>
      <c r="P3136" s="440"/>
      <c r="Q3136" s="440"/>
      <c r="R3136" s="440"/>
      <c r="S3136" s="440"/>
      <c r="T3136" s="440"/>
      <c r="U3136" s="440"/>
      <c r="V3136" s="440"/>
      <c r="W3136" s="440"/>
      <c r="X3136" s="440"/>
    </row>
    <row r="3137" spans="1:24" s="439" customFormat="1" ht="40.5" x14ac:dyDescent="0.25">
      <c r="A3137" s="471">
        <v>4239</v>
      </c>
      <c r="B3137" s="471" t="s">
        <v>5166</v>
      </c>
      <c r="C3137" s="471" t="s">
        <v>500</v>
      </c>
      <c r="D3137" s="471" t="s">
        <v>9</v>
      </c>
      <c r="E3137" s="471" t="s">
        <v>14</v>
      </c>
      <c r="F3137" s="471">
        <v>700000</v>
      </c>
      <c r="G3137" s="471">
        <v>700000</v>
      </c>
      <c r="H3137" s="471">
        <v>1</v>
      </c>
      <c r="I3137" s="442"/>
      <c r="P3137" s="440"/>
      <c r="Q3137" s="440"/>
      <c r="R3137" s="440"/>
      <c r="S3137" s="440"/>
      <c r="T3137" s="440"/>
      <c r="U3137" s="440"/>
      <c r="V3137" s="440"/>
      <c r="W3137" s="440"/>
      <c r="X3137" s="440"/>
    </row>
    <row r="3138" spans="1:24" s="439" customFormat="1" ht="40.5" x14ac:dyDescent="0.25">
      <c r="A3138" s="471">
        <v>4239</v>
      </c>
      <c r="B3138" s="471" t="s">
        <v>5167</v>
      </c>
      <c r="C3138" s="471" t="s">
        <v>500</v>
      </c>
      <c r="D3138" s="471" t="s">
        <v>9</v>
      </c>
      <c r="E3138" s="471" t="s">
        <v>14</v>
      </c>
      <c r="F3138" s="471">
        <v>600000</v>
      </c>
      <c r="G3138" s="471">
        <v>600000</v>
      </c>
      <c r="H3138" s="471">
        <v>1</v>
      </c>
      <c r="I3138" s="442"/>
      <c r="P3138" s="440"/>
      <c r="Q3138" s="440"/>
      <c r="R3138" s="440"/>
      <c r="S3138" s="440"/>
      <c r="T3138" s="440"/>
      <c r="U3138" s="440"/>
      <c r="V3138" s="440"/>
      <c r="W3138" s="440"/>
      <c r="X3138" s="440"/>
    </row>
    <row r="3139" spans="1:24" s="439" customFormat="1" ht="40.5" x14ac:dyDescent="0.25">
      <c r="A3139" s="471">
        <v>4239</v>
      </c>
      <c r="B3139" s="471" t="s">
        <v>5168</v>
      </c>
      <c r="C3139" s="471" t="s">
        <v>500</v>
      </c>
      <c r="D3139" s="471" t="s">
        <v>9</v>
      </c>
      <c r="E3139" s="471" t="s">
        <v>14</v>
      </c>
      <c r="F3139" s="471">
        <v>2820000</v>
      </c>
      <c r="G3139" s="471">
        <v>2820000</v>
      </c>
      <c r="H3139" s="471">
        <v>1</v>
      </c>
      <c r="I3139" s="442"/>
      <c r="P3139" s="440"/>
      <c r="Q3139" s="440"/>
      <c r="R3139" s="440"/>
      <c r="S3139" s="440"/>
      <c r="T3139" s="440"/>
      <c r="U3139" s="440"/>
      <c r="V3139" s="440"/>
      <c r="W3139" s="440"/>
      <c r="X3139" s="440"/>
    </row>
    <row r="3140" spans="1:24" s="439" customFormat="1" ht="40.5" x14ac:dyDescent="0.25">
      <c r="A3140" s="471">
        <v>4239</v>
      </c>
      <c r="B3140" s="471" t="s">
        <v>5169</v>
      </c>
      <c r="C3140" s="471" t="s">
        <v>500</v>
      </c>
      <c r="D3140" s="471" t="s">
        <v>9</v>
      </c>
      <c r="E3140" s="471" t="s">
        <v>14</v>
      </c>
      <c r="F3140" s="471">
        <v>1000000</v>
      </c>
      <c r="G3140" s="471">
        <v>1000000</v>
      </c>
      <c r="H3140" s="471">
        <v>1</v>
      </c>
      <c r="I3140" s="442"/>
      <c r="P3140" s="440"/>
      <c r="Q3140" s="440"/>
      <c r="R3140" s="440"/>
      <c r="S3140" s="440"/>
      <c r="T3140" s="440"/>
      <c r="U3140" s="440"/>
      <c r="V3140" s="440"/>
      <c r="W3140" s="440"/>
      <c r="X3140" s="440"/>
    </row>
    <row r="3141" spans="1:24" s="439" customFormat="1" ht="40.5" x14ac:dyDescent="0.25">
      <c r="A3141" s="471">
        <v>4239</v>
      </c>
      <c r="B3141" s="471" t="s">
        <v>5170</v>
      </c>
      <c r="C3141" s="471" t="s">
        <v>500</v>
      </c>
      <c r="D3141" s="471" t="s">
        <v>9</v>
      </c>
      <c r="E3141" s="471" t="s">
        <v>14</v>
      </c>
      <c r="F3141" s="471">
        <v>4050000</v>
      </c>
      <c r="G3141" s="471">
        <v>4050000</v>
      </c>
      <c r="H3141" s="471">
        <v>1</v>
      </c>
      <c r="I3141" s="442"/>
      <c r="P3141" s="440"/>
      <c r="Q3141" s="440"/>
      <c r="R3141" s="440"/>
      <c r="S3141" s="440"/>
      <c r="T3141" s="440"/>
      <c r="U3141" s="440"/>
      <c r="V3141" s="440"/>
      <c r="W3141" s="440"/>
      <c r="X3141" s="440"/>
    </row>
    <row r="3142" spans="1:24" s="439" customFormat="1" ht="40.5" x14ac:dyDescent="0.25">
      <c r="A3142" s="535">
        <v>4239</v>
      </c>
      <c r="B3142" s="535" t="s">
        <v>6056</v>
      </c>
      <c r="C3142" s="535" t="s">
        <v>500</v>
      </c>
      <c r="D3142" s="535" t="s">
        <v>9</v>
      </c>
      <c r="E3142" s="535" t="s">
        <v>14</v>
      </c>
      <c r="F3142" s="535">
        <v>1000000</v>
      </c>
      <c r="G3142" s="535">
        <v>1000000</v>
      </c>
      <c r="H3142" s="535">
        <v>1</v>
      </c>
      <c r="I3142" s="442"/>
      <c r="P3142" s="440"/>
      <c r="Q3142" s="440"/>
      <c r="R3142" s="440"/>
      <c r="S3142" s="440"/>
      <c r="T3142" s="440"/>
      <c r="U3142" s="440"/>
      <c r="V3142" s="440"/>
      <c r="W3142" s="440"/>
      <c r="X3142" s="440"/>
    </row>
    <row r="3143" spans="1:24" s="439" customFormat="1" ht="40.5" x14ac:dyDescent="0.25">
      <c r="A3143" s="535">
        <v>4239</v>
      </c>
      <c r="B3143" s="535" t="s">
        <v>6057</v>
      </c>
      <c r="C3143" s="535" t="s">
        <v>500</v>
      </c>
      <c r="D3143" s="535" t="s">
        <v>9</v>
      </c>
      <c r="E3143" s="535" t="s">
        <v>14</v>
      </c>
      <c r="F3143" s="535">
        <v>250000</v>
      </c>
      <c r="G3143" s="535">
        <v>250000</v>
      </c>
      <c r="H3143" s="535">
        <v>1</v>
      </c>
      <c r="I3143" s="442"/>
      <c r="P3143" s="440"/>
      <c r="Q3143" s="440"/>
      <c r="R3143" s="440"/>
      <c r="S3143" s="440"/>
      <c r="T3143" s="440"/>
      <c r="U3143" s="440"/>
      <c r="V3143" s="440"/>
      <c r="W3143" s="440"/>
      <c r="X3143" s="440"/>
    </row>
    <row r="3144" spans="1:24" ht="15" customHeight="1" x14ac:dyDescent="0.25">
      <c r="A3144" s="561" t="s">
        <v>77</v>
      </c>
      <c r="B3144" s="562"/>
      <c r="C3144" s="562"/>
      <c r="D3144" s="562"/>
      <c r="E3144" s="562"/>
      <c r="F3144" s="562"/>
      <c r="G3144" s="562"/>
      <c r="H3144" s="563"/>
      <c r="I3144" s="23"/>
    </row>
    <row r="3145" spans="1:24" ht="15" customHeight="1" x14ac:dyDescent="0.25">
      <c r="A3145" s="543" t="s">
        <v>12</v>
      </c>
      <c r="B3145" s="544"/>
      <c r="C3145" s="544"/>
      <c r="D3145" s="544"/>
      <c r="E3145" s="544"/>
      <c r="F3145" s="544"/>
      <c r="G3145" s="544"/>
      <c r="H3145" s="545"/>
      <c r="I3145" s="23"/>
    </row>
    <row r="3146" spans="1:24" ht="40.5" x14ac:dyDescent="0.25">
      <c r="A3146" s="430">
        <v>4239</v>
      </c>
      <c r="B3146" s="430" t="s">
        <v>4540</v>
      </c>
      <c r="C3146" s="430" t="s">
        <v>437</v>
      </c>
      <c r="D3146" s="430" t="s">
        <v>9</v>
      </c>
      <c r="E3146" s="430" t="s">
        <v>14</v>
      </c>
      <c r="F3146" s="430">
        <v>800000</v>
      </c>
      <c r="G3146" s="430">
        <v>800000</v>
      </c>
      <c r="H3146" s="430">
        <v>1</v>
      </c>
      <c r="I3146" s="23"/>
    </row>
    <row r="3147" spans="1:24" ht="40.5" x14ac:dyDescent="0.25">
      <c r="A3147" s="430">
        <v>4239</v>
      </c>
      <c r="B3147" s="430" t="s">
        <v>4541</v>
      </c>
      <c r="C3147" s="430" t="s">
        <v>437</v>
      </c>
      <c r="D3147" s="430" t="s">
        <v>9</v>
      </c>
      <c r="E3147" s="430" t="s">
        <v>14</v>
      </c>
      <c r="F3147" s="430">
        <v>200000</v>
      </c>
      <c r="G3147" s="430">
        <v>200000</v>
      </c>
      <c r="H3147" s="430">
        <v>1</v>
      </c>
      <c r="I3147" s="23"/>
    </row>
    <row r="3148" spans="1:24" ht="40.5" x14ac:dyDescent="0.25">
      <c r="A3148" s="430">
        <v>4239</v>
      </c>
      <c r="B3148" s="430" t="s">
        <v>4542</v>
      </c>
      <c r="C3148" s="430" t="s">
        <v>437</v>
      </c>
      <c r="D3148" s="430" t="s">
        <v>9</v>
      </c>
      <c r="E3148" s="430" t="s">
        <v>14</v>
      </c>
      <c r="F3148" s="430">
        <v>100000</v>
      </c>
      <c r="G3148" s="430">
        <v>100000</v>
      </c>
      <c r="H3148" s="430">
        <v>1</v>
      </c>
      <c r="I3148" s="23"/>
    </row>
    <row r="3149" spans="1:24" ht="40.5" x14ac:dyDescent="0.25">
      <c r="A3149" s="430">
        <v>4239</v>
      </c>
      <c r="B3149" s="430" t="s">
        <v>4543</v>
      </c>
      <c r="C3149" s="430" t="s">
        <v>437</v>
      </c>
      <c r="D3149" s="430" t="s">
        <v>9</v>
      </c>
      <c r="E3149" s="430" t="s">
        <v>14</v>
      </c>
      <c r="F3149" s="430">
        <v>150000</v>
      </c>
      <c r="G3149" s="430">
        <v>150000</v>
      </c>
      <c r="H3149" s="430">
        <v>1</v>
      </c>
      <c r="I3149" s="23"/>
    </row>
    <row r="3150" spans="1:24" ht="40.5" x14ac:dyDescent="0.25">
      <c r="A3150" s="430">
        <v>4239</v>
      </c>
      <c r="B3150" s="430" t="s">
        <v>4544</v>
      </c>
      <c r="C3150" s="430" t="s">
        <v>437</v>
      </c>
      <c r="D3150" s="430" t="s">
        <v>9</v>
      </c>
      <c r="E3150" s="430" t="s">
        <v>14</v>
      </c>
      <c r="F3150" s="430">
        <v>750000</v>
      </c>
      <c r="G3150" s="430">
        <v>750000</v>
      </c>
      <c r="H3150" s="430">
        <v>1</v>
      </c>
      <c r="I3150" s="23"/>
    </row>
    <row r="3151" spans="1:24" ht="40.5" x14ac:dyDescent="0.25">
      <c r="A3151" s="430">
        <v>4239</v>
      </c>
      <c r="B3151" s="430" t="s">
        <v>4545</v>
      </c>
      <c r="C3151" s="430" t="s">
        <v>437</v>
      </c>
      <c r="D3151" s="430" t="s">
        <v>9</v>
      </c>
      <c r="E3151" s="430" t="s">
        <v>14</v>
      </c>
      <c r="F3151" s="430">
        <v>100000</v>
      </c>
      <c r="G3151" s="430">
        <v>100000</v>
      </c>
      <c r="H3151" s="430">
        <v>1</v>
      </c>
      <c r="I3151" s="23"/>
    </row>
    <row r="3152" spans="1:24" ht="40.5" x14ac:dyDescent="0.25">
      <c r="A3152" s="430">
        <v>4239</v>
      </c>
      <c r="B3152" s="430" t="s">
        <v>4050</v>
      </c>
      <c r="C3152" s="430" t="s">
        <v>437</v>
      </c>
      <c r="D3152" s="430" t="s">
        <v>9</v>
      </c>
      <c r="E3152" s="430" t="s">
        <v>14</v>
      </c>
      <c r="F3152" s="430">
        <v>700000</v>
      </c>
      <c r="G3152" s="430">
        <v>700000</v>
      </c>
      <c r="H3152" s="430">
        <v>1</v>
      </c>
      <c r="I3152" s="23"/>
    </row>
    <row r="3153" spans="1:24" ht="40.5" x14ac:dyDescent="0.25">
      <c r="A3153" s="430">
        <v>4239</v>
      </c>
      <c r="B3153" s="430" t="s">
        <v>3334</v>
      </c>
      <c r="C3153" s="430" t="s">
        <v>437</v>
      </c>
      <c r="D3153" s="430" t="s">
        <v>9</v>
      </c>
      <c r="E3153" s="430" t="s">
        <v>14</v>
      </c>
      <c r="F3153" s="430">
        <v>500000</v>
      </c>
      <c r="G3153" s="430">
        <v>500000</v>
      </c>
      <c r="H3153" s="430">
        <v>1</v>
      </c>
      <c r="I3153" s="23"/>
    </row>
    <row r="3154" spans="1:24" ht="40.5" x14ac:dyDescent="0.25">
      <c r="A3154" s="354">
        <v>4239</v>
      </c>
      <c r="B3154" s="430" t="s">
        <v>3335</v>
      </c>
      <c r="C3154" s="430" t="s">
        <v>437</v>
      </c>
      <c r="D3154" s="430" t="s">
        <v>9</v>
      </c>
      <c r="E3154" s="430" t="s">
        <v>14</v>
      </c>
      <c r="F3154" s="430">
        <v>700000</v>
      </c>
      <c r="G3154" s="430">
        <v>700000</v>
      </c>
      <c r="H3154" s="430">
        <v>1</v>
      </c>
      <c r="I3154" s="23"/>
    </row>
    <row r="3155" spans="1:24" ht="40.5" x14ac:dyDescent="0.25">
      <c r="A3155" s="354">
        <v>4239</v>
      </c>
      <c r="B3155" s="354" t="s">
        <v>3336</v>
      </c>
      <c r="C3155" s="354" t="s">
        <v>437</v>
      </c>
      <c r="D3155" s="354" t="s">
        <v>9</v>
      </c>
      <c r="E3155" s="354" t="s">
        <v>14</v>
      </c>
      <c r="F3155" s="354">
        <v>500000</v>
      </c>
      <c r="G3155" s="354">
        <v>500000</v>
      </c>
      <c r="H3155" s="354">
        <v>1</v>
      </c>
      <c r="I3155" s="23"/>
    </row>
    <row r="3156" spans="1:24" ht="40.5" x14ac:dyDescent="0.25">
      <c r="A3156" s="354">
        <v>4239</v>
      </c>
      <c r="B3156" s="354" t="s">
        <v>3337</v>
      </c>
      <c r="C3156" s="354" t="s">
        <v>437</v>
      </c>
      <c r="D3156" s="354" t="s">
        <v>9</v>
      </c>
      <c r="E3156" s="354" t="s">
        <v>14</v>
      </c>
      <c r="F3156" s="354">
        <v>700000</v>
      </c>
      <c r="G3156" s="354">
        <v>700000</v>
      </c>
      <c r="H3156" s="354">
        <v>1</v>
      </c>
      <c r="I3156" s="23"/>
    </row>
    <row r="3157" spans="1:24" ht="40.5" x14ac:dyDescent="0.25">
      <c r="A3157" s="354">
        <v>4239</v>
      </c>
      <c r="B3157" s="354" t="s">
        <v>3338</v>
      </c>
      <c r="C3157" s="354" t="s">
        <v>437</v>
      </c>
      <c r="D3157" s="354" t="s">
        <v>9</v>
      </c>
      <c r="E3157" s="354" t="s">
        <v>14</v>
      </c>
      <c r="F3157" s="354">
        <v>700000</v>
      </c>
      <c r="G3157" s="354">
        <v>700000</v>
      </c>
      <c r="H3157" s="354">
        <v>1</v>
      </c>
      <c r="I3157" s="23"/>
    </row>
    <row r="3158" spans="1:24" ht="40.5" x14ac:dyDescent="0.25">
      <c r="A3158" s="354">
        <v>4239</v>
      </c>
      <c r="B3158" s="354" t="s">
        <v>948</v>
      </c>
      <c r="C3158" s="354" t="s">
        <v>437</v>
      </c>
      <c r="D3158" s="354" t="s">
        <v>9</v>
      </c>
      <c r="E3158" s="354" t="s">
        <v>14</v>
      </c>
      <c r="F3158" s="354">
        <v>0</v>
      </c>
      <c r="G3158" s="354">
        <v>0</v>
      </c>
      <c r="H3158" s="354">
        <v>1</v>
      </c>
      <c r="I3158" s="23"/>
    </row>
    <row r="3159" spans="1:24" ht="40.5" x14ac:dyDescent="0.25">
      <c r="A3159" s="197">
        <v>4239</v>
      </c>
      <c r="B3159" s="197" t="s">
        <v>949</v>
      </c>
      <c r="C3159" s="197" t="s">
        <v>437</v>
      </c>
      <c r="D3159" s="197" t="s">
        <v>9</v>
      </c>
      <c r="E3159" s="197" t="s">
        <v>14</v>
      </c>
      <c r="F3159" s="197">
        <v>0</v>
      </c>
      <c r="G3159" s="197">
        <v>0</v>
      </c>
      <c r="H3159" s="197">
        <v>1</v>
      </c>
      <c r="I3159" s="23"/>
    </row>
    <row r="3160" spans="1:24" ht="40.5" x14ac:dyDescent="0.25">
      <c r="A3160" s="197">
        <v>4239</v>
      </c>
      <c r="B3160" s="197" t="s">
        <v>950</v>
      </c>
      <c r="C3160" s="197" t="s">
        <v>437</v>
      </c>
      <c r="D3160" s="197" t="s">
        <v>9</v>
      </c>
      <c r="E3160" s="197" t="s">
        <v>14</v>
      </c>
      <c r="F3160" s="197">
        <v>0</v>
      </c>
      <c r="G3160" s="197">
        <v>0</v>
      </c>
      <c r="H3160" s="197">
        <v>1</v>
      </c>
      <c r="I3160" s="23"/>
    </row>
    <row r="3161" spans="1:24" ht="40.5" x14ac:dyDescent="0.25">
      <c r="A3161" s="197">
        <v>4239</v>
      </c>
      <c r="B3161" s="197" t="s">
        <v>951</v>
      </c>
      <c r="C3161" s="197" t="s">
        <v>437</v>
      </c>
      <c r="D3161" s="197" t="s">
        <v>9</v>
      </c>
      <c r="E3161" s="197" t="s">
        <v>14</v>
      </c>
      <c r="F3161" s="197">
        <v>0</v>
      </c>
      <c r="G3161" s="197">
        <v>0</v>
      </c>
      <c r="H3161" s="197">
        <v>1</v>
      </c>
      <c r="I3161" s="23"/>
    </row>
    <row r="3162" spans="1:24" ht="40.5" x14ac:dyDescent="0.25">
      <c r="A3162" s="197">
        <v>4239</v>
      </c>
      <c r="B3162" s="197" t="s">
        <v>952</v>
      </c>
      <c r="C3162" s="197" t="s">
        <v>437</v>
      </c>
      <c r="D3162" s="197" t="s">
        <v>9</v>
      </c>
      <c r="E3162" s="197" t="s">
        <v>14</v>
      </c>
      <c r="F3162" s="197">
        <v>0</v>
      </c>
      <c r="G3162" s="197">
        <v>0</v>
      </c>
      <c r="H3162" s="197">
        <v>1</v>
      </c>
      <c r="I3162" s="23"/>
    </row>
    <row r="3163" spans="1:24" ht="40.5" x14ac:dyDescent="0.25">
      <c r="A3163" s="197">
        <v>4239</v>
      </c>
      <c r="B3163" s="197" t="s">
        <v>953</v>
      </c>
      <c r="C3163" s="197" t="s">
        <v>437</v>
      </c>
      <c r="D3163" s="197" t="s">
        <v>9</v>
      </c>
      <c r="E3163" s="197" t="s">
        <v>14</v>
      </c>
      <c r="F3163" s="197">
        <v>0</v>
      </c>
      <c r="G3163" s="197">
        <v>0</v>
      </c>
      <c r="H3163" s="197">
        <v>1</v>
      </c>
      <c r="I3163" s="23"/>
    </row>
    <row r="3164" spans="1:24" ht="40.5" x14ac:dyDescent="0.25">
      <c r="A3164" s="197">
        <v>4239</v>
      </c>
      <c r="B3164" s="197" t="s">
        <v>954</v>
      </c>
      <c r="C3164" s="197" t="s">
        <v>437</v>
      </c>
      <c r="D3164" s="197" t="s">
        <v>9</v>
      </c>
      <c r="E3164" s="197" t="s">
        <v>14</v>
      </c>
      <c r="F3164" s="197">
        <v>0</v>
      </c>
      <c r="G3164" s="197">
        <v>0</v>
      </c>
      <c r="H3164" s="197">
        <v>1</v>
      </c>
      <c r="I3164" s="23"/>
    </row>
    <row r="3165" spans="1:24" ht="40.5" x14ac:dyDescent="0.25">
      <c r="A3165" s="197">
        <v>4239</v>
      </c>
      <c r="B3165" s="197" t="s">
        <v>955</v>
      </c>
      <c r="C3165" s="197" t="s">
        <v>437</v>
      </c>
      <c r="D3165" s="197" t="s">
        <v>9</v>
      </c>
      <c r="E3165" s="197" t="s">
        <v>14</v>
      </c>
      <c r="F3165" s="197">
        <v>0</v>
      </c>
      <c r="G3165" s="197">
        <v>0</v>
      </c>
      <c r="H3165" s="197">
        <v>1</v>
      </c>
      <c r="I3165" s="23"/>
    </row>
    <row r="3166" spans="1:24" ht="40.5" x14ac:dyDescent="0.25">
      <c r="A3166" s="197">
        <v>4239</v>
      </c>
      <c r="B3166" s="197" t="s">
        <v>956</v>
      </c>
      <c r="C3166" s="197" t="s">
        <v>437</v>
      </c>
      <c r="D3166" s="197" t="s">
        <v>9</v>
      </c>
      <c r="E3166" s="197" t="s">
        <v>14</v>
      </c>
      <c r="F3166" s="197">
        <v>0</v>
      </c>
      <c r="G3166" s="197">
        <v>0</v>
      </c>
      <c r="H3166" s="197">
        <v>1</v>
      </c>
      <c r="I3166" s="23"/>
    </row>
    <row r="3167" spans="1:24" ht="40.5" x14ac:dyDescent="0.25">
      <c r="A3167" s="197">
        <v>4239</v>
      </c>
      <c r="B3167" s="197" t="s">
        <v>957</v>
      </c>
      <c r="C3167" s="197" t="s">
        <v>437</v>
      </c>
      <c r="D3167" s="197" t="s">
        <v>9</v>
      </c>
      <c r="E3167" s="197" t="s">
        <v>14</v>
      </c>
      <c r="F3167" s="197">
        <v>0</v>
      </c>
      <c r="G3167" s="197">
        <v>0</v>
      </c>
      <c r="H3167" s="197">
        <v>1</v>
      </c>
      <c r="I3167" s="23"/>
    </row>
    <row r="3168" spans="1:24" s="439" customFormat="1" ht="40.5" x14ac:dyDescent="0.25">
      <c r="A3168" s="542">
        <v>4239</v>
      </c>
      <c r="B3168" s="542" t="s">
        <v>6077</v>
      </c>
      <c r="C3168" s="542" t="s">
        <v>437</v>
      </c>
      <c r="D3168" s="542" t="s">
        <v>9</v>
      </c>
      <c r="E3168" s="542" t="s">
        <v>14</v>
      </c>
      <c r="F3168" s="542">
        <v>1000000</v>
      </c>
      <c r="G3168" s="542">
        <v>1000000</v>
      </c>
      <c r="H3168" s="542">
        <v>1</v>
      </c>
      <c r="I3168" s="442"/>
      <c r="P3168" s="440"/>
      <c r="Q3168" s="440"/>
      <c r="R3168" s="440"/>
      <c r="S3168" s="440"/>
      <c r="T3168" s="440"/>
      <c r="U3168" s="440"/>
      <c r="V3168" s="440"/>
      <c r="W3168" s="440"/>
      <c r="X3168" s="440"/>
    </row>
    <row r="3169" spans="1:24" s="439" customFormat="1" ht="40.5" x14ac:dyDescent="0.25">
      <c r="A3169" s="542">
        <v>4239</v>
      </c>
      <c r="B3169" s="542" t="s">
        <v>6078</v>
      </c>
      <c r="C3169" s="542" t="s">
        <v>437</v>
      </c>
      <c r="D3169" s="542" t="s">
        <v>9</v>
      </c>
      <c r="E3169" s="542" t="s">
        <v>14</v>
      </c>
      <c r="F3169" s="542">
        <v>200000</v>
      </c>
      <c r="G3169" s="542">
        <v>200000</v>
      </c>
      <c r="H3169" s="542">
        <v>1</v>
      </c>
      <c r="I3169" s="442"/>
      <c r="P3169" s="440"/>
      <c r="Q3169" s="440"/>
      <c r="R3169" s="440"/>
      <c r="S3169" s="440"/>
      <c r="T3169" s="440"/>
      <c r="U3169" s="440"/>
      <c r="V3169" s="440"/>
      <c r="W3169" s="440"/>
      <c r="X3169" s="440"/>
    </row>
    <row r="3170" spans="1:24" ht="15" customHeight="1" x14ac:dyDescent="0.25">
      <c r="A3170" s="555" t="s">
        <v>239</v>
      </c>
      <c r="B3170" s="556"/>
      <c r="C3170" s="556"/>
      <c r="D3170" s="556"/>
      <c r="E3170" s="556"/>
      <c r="F3170" s="556"/>
      <c r="G3170" s="556"/>
      <c r="H3170" s="557"/>
      <c r="I3170" s="23"/>
    </row>
    <row r="3171" spans="1:24" ht="15" customHeight="1" x14ac:dyDescent="0.25">
      <c r="A3171" s="549" t="s">
        <v>16</v>
      </c>
      <c r="B3171" s="550"/>
      <c r="C3171" s="550"/>
      <c r="D3171" s="550"/>
      <c r="E3171" s="550"/>
      <c r="F3171" s="550"/>
      <c r="G3171" s="550"/>
      <c r="H3171" s="551"/>
      <c r="I3171" s="23"/>
    </row>
    <row r="3172" spans="1:24" ht="27" x14ac:dyDescent="0.25">
      <c r="A3172" s="381">
        <v>4251</v>
      </c>
      <c r="B3172" s="381" t="s">
        <v>3907</v>
      </c>
      <c r="C3172" s="381" t="s">
        <v>473</v>
      </c>
      <c r="D3172" s="381" t="s">
        <v>15</v>
      </c>
      <c r="E3172" s="381" t="s">
        <v>14</v>
      </c>
      <c r="F3172" s="381">
        <v>39200000</v>
      </c>
      <c r="G3172" s="381">
        <v>39200000</v>
      </c>
      <c r="H3172" s="381">
        <v>1</v>
      </c>
      <c r="I3172" s="23"/>
    </row>
    <row r="3173" spans="1:24" ht="27" x14ac:dyDescent="0.25">
      <c r="A3173" s="82">
        <v>4251</v>
      </c>
      <c r="B3173" s="381" t="s">
        <v>3387</v>
      </c>
      <c r="C3173" s="381" t="s">
        <v>473</v>
      </c>
      <c r="D3173" s="381" t="s">
        <v>384</v>
      </c>
      <c r="E3173" s="381" t="s">
        <v>14</v>
      </c>
      <c r="F3173" s="381">
        <v>29460000</v>
      </c>
      <c r="G3173" s="381">
        <v>29460000</v>
      </c>
      <c r="H3173" s="381">
        <v>1</v>
      </c>
      <c r="I3173" s="23"/>
    </row>
    <row r="3174" spans="1:24" ht="15" customHeight="1" x14ac:dyDescent="0.25">
      <c r="A3174" s="543" t="s">
        <v>12</v>
      </c>
      <c r="B3174" s="544"/>
      <c r="C3174" s="544"/>
      <c r="D3174" s="544"/>
      <c r="E3174" s="544"/>
      <c r="F3174" s="544"/>
      <c r="G3174" s="544"/>
      <c r="H3174" s="545"/>
      <c r="I3174" s="23"/>
    </row>
    <row r="3175" spans="1:24" ht="27" x14ac:dyDescent="0.25">
      <c r="A3175" s="386">
        <v>4251</v>
      </c>
      <c r="B3175" s="386" t="s">
        <v>4017</v>
      </c>
      <c r="C3175" s="386" t="s">
        <v>457</v>
      </c>
      <c r="D3175" s="386" t="s">
        <v>1215</v>
      </c>
      <c r="E3175" s="386" t="s">
        <v>14</v>
      </c>
      <c r="F3175" s="386">
        <v>540000</v>
      </c>
      <c r="G3175" s="386">
        <v>540000</v>
      </c>
      <c r="H3175" s="386">
        <v>1</v>
      </c>
      <c r="I3175" s="23"/>
    </row>
    <row r="3176" spans="1:24" ht="27" x14ac:dyDescent="0.25">
      <c r="A3176" s="380">
        <v>4251</v>
      </c>
      <c r="B3176" s="386" t="s">
        <v>3908</v>
      </c>
      <c r="C3176" s="386" t="s">
        <v>457</v>
      </c>
      <c r="D3176" s="386" t="s">
        <v>15</v>
      </c>
      <c r="E3176" s="386" t="s">
        <v>14</v>
      </c>
      <c r="F3176" s="386">
        <v>800000</v>
      </c>
      <c r="G3176" s="386">
        <v>800000</v>
      </c>
      <c r="H3176" s="386">
        <v>1</v>
      </c>
      <c r="I3176" s="23"/>
    </row>
    <row r="3177" spans="1:24" ht="27" x14ac:dyDescent="0.25">
      <c r="A3177" s="380">
        <v>4251</v>
      </c>
      <c r="B3177" s="380" t="s">
        <v>3386</v>
      </c>
      <c r="C3177" s="380" t="s">
        <v>457</v>
      </c>
      <c r="D3177" s="380" t="s">
        <v>1215</v>
      </c>
      <c r="E3177" s="380" t="s">
        <v>14</v>
      </c>
      <c r="F3177" s="380">
        <v>600000</v>
      </c>
      <c r="G3177" s="380">
        <v>600000</v>
      </c>
      <c r="H3177" s="380">
        <v>1</v>
      </c>
      <c r="I3177" s="23"/>
    </row>
    <row r="3178" spans="1:24" ht="15" customHeight="1" x14ac:dyDescent="0.25">
      <c r="A3178" s="555" t="s">
        <v>254</v>
      </c>
      <c r="B3178" s="556"/>
      <c r="C3178" s="556"/>
      <c r="D3178" s="556"/>
      <c r="E3178" s="556"/>
      <c r="F3178" s="556"/>
      <c r="G3178" s="556"/>
      <c r="H3178" s="557"/>
      <c r="I3178" s="23"/>
    </row>
    <row r="3179" spans="1:24" ht="15" customHeight="1" x14ac:dyDescent="0.25">
      <c r="A3179" s="549" t="s">
        <v>16</v>
      </c>
      <c r="B3179" s="550"/>
      <c r="C3179" s="550"/>
      <c r="D3179" s="550"/>
      <c r="E3179" s="550"/>
      <c r="F3179" s="550"/>
      <c r="G3179" s="550"/>
      <c r="H3179" s="551"/>
      <c r="I3179" s="23"/>
    </row>
    <row r="3180" spans="1:24" ht="27" x14ac:dyDescent="0.25">
      <c r="A3180" s="423">
        <v>5113</v>
      </c>
      <c r="B3180" s="423" t="s">
        <v>4490</v>
      </c>
      <c r="C3180" s="423" t="s">
        <v>1096</v>
      </c>
      <c r="D3180" s="423" t="s">
        <v>13</v>
      </c>
      <c r="E3180" s="423" t="s">
        <v>14</v>
      </c>
      <c r="F3180" s="423">
        <v>471888</v>
      </c>
      <c r="G3180" s="423">
        <v>471888</v>
      </c>
      <c r="H3180" s="423">
        <v>1</v>
      </c>
      <c r="I3180" s="23"/>
    </row>
    <row r="3181" spans="1:24" ht="54" x14ac:dyDescent="0.25">
      <c r="A3181" s="344">
        <v>5129</v>
      </c>
      <c r="B3181" s="423" t="s">
        <v>3092</v>
      </c>
      <c r="C3181" s="423" t="s">
        <v>1811</v>
      </c>
      <c r="D3181" s="423" t="s">
        <v>15</v>
      </c>
      <c r="E3181" s="423" t="s">
        <v>14</v>
      </c>
      <c r="F3181" s="423">
        <v>15000000</v>
      </c>
      <c r="G3181" s="423">
        <v>15000000</v>
      </c>
      <c r="H3181" s="423">
        <v>1</v>
      </c>
      <c r="I3181" s="23"/>
    </row>
    <row r="3182" spans="1:24" ht="27" x14ac:dyDescent="0.25">
      <c r="A3182" s="344">
        <v>5113</v>
      </c>
      <c r="B3182" s="344" t="s">
        <v>1865</v>
      </c>
      <c r="C3182" s="344" t="s">
        <v>977</v>
      </c>
      <c r="D3182" s="344" t="s">
        <v>384</v>
      </c>
      <c r="E3182" s="344" t="s">
        <v>14</v>
      </c>
      <c r="F3182" s="344">
        <v>0</v>
      </c>
      <c r="G3182" s="344">
        <v>0</v>
      </c>
      <c r="H3182" s="344">
        <v>1</v>
      </c>
      <c r="I3182" s="23"/>
    </row>
    <row r="3183" spans="1:24" ht="27" x14ac:dyDescent="0.25">
      <c r="A3183" s="344">
        <v>5113</v>
      </c>
      <c r="B3183" s="344" t="s">
        <v>1093</v>
      </c>
      <c r="C3183" s="344" t="s">
        <v>977</v>
      </c>
      <c r="D3183" s="344" t="s">
        <v>384</v>
      </c>
      <c r="E3183" s="344" t="s">
        <v>14</v>
      </c>
      <c r="F3183" s="344">
        <v>0</v>
      </c>
      <c r="G3183" s="344">
        <v>0</v>
      </c>
      <c r="H3183" s="344">
        <v>1</v>
      </c>
      <c r="I3183" s="23"/>
    </row>
    <row r="3184" spans="1:24" ht="27" x14ac:dyDescent="0.25">
      <c r="A3184" s="284">
        <v>5113</v>
      </c>
      <c r="B3184" s="344" t="s">
        <v>2078</v>
      </c>
      <c r="C3184" s="344" t="s">
        <v>977</v>
      </c>
      <c r="D3184" s="344" t="s">
        <v>15</v>
      </c>
      <c r="E3184" s="344" t="s">
        <v>14</v>
      </c>
      <c r="F3184" s="344">
        <v>81131960</v>
      </c>
      <c r="G3184" s="344">
        <v>81131960</v>
      </c>
      <c r="H3184" s="344">
        <v>1</v>
      </c>
      <c r="I3184" s="23"/>
    </row>
    <row r="3185" spans="1:9" ht="27" x14ac:dyDescent="0.25">
      <c r="A3185" s="344">
        <v>5113</v>
      </c>
      <c r="B3185" s="344" t="s">
        <v>1094</v>
      </c>
      <c r="C3185" s="344" t="s">
        <v>977</v>
      </c>
      <c r="D3185" s="344" t="s">
        <v>384</v>
      </c>
      <c r="E3185" s="344" t="s">
        <v>14</v>
      </c>
      <c r="F3185" s="344">
        <v>0</v>
      </c>
      <c r="G3185" s="344">
        <v>0</v>
      </c>
      <c r="H3185" s="344">
        <v>1</v>
      </c>
      <c r="I3185" s="23"/>
    </row>
    <row r="3186" spans="1:9" ht="15" customHeight="1" x14ac:dyDescent="0.25">
      <c r="A3186" s="549" t="s">
        <v>12</v>
      </c>
      <c r="B3186" s="550"/>
      <c r="C3186" s="550"/>
      <c r="D3186" s="550"/>
      <c r="E3186" s="550"/>
      <c r="F3186" s="550"/>
      <c r="G3186" s="550"/>
      <c r="H3186" s="551"/>
      <c r="I3186" s="23"/>
    </row>
    <row r="3187" spans="1:9" ht="27" x14ac:dyDescent="0.25">
      <c r="A3187" s="179">
        <v>5113</v>
      </c>
      <c r="B3187" s="179" t="s">
        <v>3750</v>
      </c>
      <c r="C3187" s="179" t="s">
        <v>457</v>
      </c>
      <c r="D3187" s="179" t="s">
        <v>15</v>
      </c>
      <c r="E3187" s="179" t="s">
        <v>14</v>
      </c>
      <c r="F3187" s="179">
        <v>1415676</v>
      </c>
      <c r="G3187" s="179">
        <v>1415676</v>
      </c>
      <c r="H3187" s="179">
        <v>1</v>
      </c>
      <c r="I3187" s="23"/>
    </row>
    <row r="3188" spans="1:9" ht="27" x14ac:dyDescent="0.25">
      <c r="A3188" s="179">
        <v>5113</v>
      </c>
      <c r="B3188" s="179" t="s">
        <v>3093</v>
      </c>
      <c r="C3188" s="179" t="s">
        <v>457</v>
      </c>
      <c r="D3188" s="179" t="s">
        <v>1215</v>
      </c>
      <c r="E3188" s="179" t="s">
        <v>14</v>
      </c>
      <c r="F3188" s="179">
        <v>270000</v>
      </c>
      <c r="G3188" s="179">
        <v>270000</v>
      </c>
      <c r="H3188" s="179">
        <v>1</v>
      </c>
      <c r="I3188" s="23"/>
    </row>
    <row r="3189" spans="1:9" ht="27" x14ac:dyDescent="0.25">
      <c r="A3189" s="179">
        <v>5113</v>
      </c>
      <c r="B3189" s="179" t="s">
        <v>3086</v>
      </c>
      <c r="C3189" s="179" t="s">
        <v>457</v>
      </c>
      <c r="D3189" s="179" t="s">
        <v>1215</v>
      </c>
      <c r="E3189" s="179" t="s">
        <v>14</v>
      </c>
      <c r="F3189" s="179">
        <v>1415676</v>
      </c>
      <c r="G3189" s="179">
        <v>1415676</v>
      </c>
      <c r="H3189" s="179">
        <v>1</v>
      </c>
      <c r="I3189" s="23"/>
    </row>
    <row r="3190" spans="1:9" ht="27" x14ac:dyDescent="0.25">
      <c r="A3190" s="179">
        <v>5113</v>
      </c>
      <c r="B3190" s="179" t="s">
        <v>1945</v>
      </c>
      <c r="C3190" s="179" t="s">
        <v>1096</v>
      </c>
      <c r="D3190" s="179" t="s">
        <v>13</v>
      </c>
      <c r="E3190" s="179" t="s">
        <v>14</v>
      </c>
      <c r="F3190" s="179">
        <v>0</v>
      </c>
      <c r="G3190" s="179">
        <v>0</v>
      </c>
      <c r="H3190" s="179">
        <v>1</v>
      </c>
      <c r="I3190" s="23"/>
    </row>
    <row r="3191" spans="1:9" ht="27" x14ac:dyDescent="0.25">
      <c r="A3191" s="179">
        <v>5113</v>
      </c>
      <c r="B3191" s="179" t="s">
        <v>1095</v>
      </c>
      <c r="C3191" s="179" t="s">
        <v>1096</v>
      </c>
      <c r="D3191" s="179" t="s">
        <v>13</v>
      </c>
      <c r="E3191" s="179" t="s">
        <v>14</v>
      </c>
      <c r="F3191" s="179">
        <v>0</v>
      </c>
      <c r="G3191" s="179">
        <v>0</v>
      </c>
      <c r="H3191" s="179">
        <v>1</v>
      </c>
      <c r="I3191" s="23"/>
    </row>
    <row r="3192" spans="1:9" ht="27" x14ac:dyDescent="0.25">
      <c r="A3192" s="179">
        <v>5113</v>
      </c>
      <c r="B3192" s="179" t="s">
        <v>1097</v>
      </c>
      <c r="C3192" s="179" t="s">
        <v>1096</v>
      </c>
      <c r="D3192" s="179" t="s">
        <v>13</v>
      </c>
      <c r="E3192" s="179" t="s">
        <v>14</v>
      </c>
      <c r="F3192" s="179">
        <v>0</v>
      </c>
      <c r="G3192" s="179">
        <v>0</v>
      </c>
      <c r="H3192" s="179">
        <v>1</v>
      </c>
      <c r="I3192" s="23"/>
    </row>
    <row r="3193" spans="1:9" ht="27" x14ac:dyDescent="0.25">
      <c r="A3193" s="179" t="s">
        <v>2059</v>
      </c>
      <c r="B3193" s="179" t="s">
        <v>2058</v>
      </c>
      <c r="C3193" s="179" t="s">
        <v>1096</v>
      </c>
      <c r="D3193" s="179" t="s">
        <v>13</v>
      </c>
      <c r="E3193" s="179" t="s">
        <v>14</v>
      </c>
      <c r="F3193" s="179">
        <v>471888</v>
      </c>
      <c r="G3193" s="179">
        <v>471888</v>
      </c>
      <c r="H3193" s="179">
        <v>1</v>
      </c>
      <c r="I3193" s="23"/>
    </row>
    <row r="3194" spans="1:9" ht="30.75" customHeight="1" x14ac:dyDescent="0.25">
      <c r="A3194" s="4" t="s">
        <v>23</v>
      </c>
      <c r="B3194" s="4" t="s">
        <v>2043</v>
      </c>
      <c r="C3194" s="4" t="s">
        <v>457</v>
      </c>
      <c r="D3194" s="4" t="s">
        <v>1215</v>
      </c>
      <c r="E3194" s="4" t="s">
        <v>14</v>
      </c>
      <c r="F3194" s="4">
        <v>1415676</v>
      </c>
      <c r="G3194" s="4">
        <v>1415676</v>
      </c>
      <c r="H3194" s="4">
        <v>1</v>
      </c>
      <c r="I3194" s="23"/>
    </row>
    <row r="3195" spans="1:9" x14ac:dyDescent="0.25">
      <c r="A3195" s="543" t="s">
        <v>8</v>
      </c>
      <c r="B3195" s="544"/>
      <c r="C3195" s="544"/>
      <c r="D3195" s="544"/>
      <c r="E3195" s="544"/>
      <c r="F3195" s="544"/>
      <c r="G3195" s="544"/>
      <c r="H3195" s="545"/>
      <c r="I3195" s="23"/>
    </row>
    <row r="3196" spans="1:9" ht="30.75" customHeight="1" x14ac:dyDescent="0.25">
      <c r="A3196" s="344">
        <v>5129</v>
      </c>
      <c r="B3196" s="344" t="s">
        <v>3090</v>
      </c>
      <c r="C3196" s="344" t="s">
        <v>1586</v>
      </c>
      <c r="D3196" s="344" t="s">
        <v>9</v>
      </c>
      <c r="E3196" s="344" t="s">
        <v>10</v>
      </c>
      <c r="F3196" s="344">
        <v>60000</v>
      </c>
      <c r="G3196" s="344">
        <v>60000</v>
      </c>
      <c r="H3196" s="344">
        <v>50</v>
      </c>
      <c r="I3196" s="23"/>
    </row>
    <row r="3197" spans="1:9" ht="30.75" customHeight="1" x14ac:dyDescent="0.25">
      <c r="A3197" s="344">
        <v>5129</v>
      </c>
      <c r="B3197" s="344" t="s">
        <v>3091</v>
      </c>
      <c r="C3197" s="344" t="s">
        <v>1632</v>
      </c>
      <c r="D3197" s="344" t="s">
        <v>9</v>
      </c>
      <c r="E3197" s="344" t="s">
        <v>10</v>
      </c>
      <c r="F3197" s="344">
        <v>50000</v>
      </c>
      <c r="G3197" s="344">
        <v>50000</v>
      </c>
      <c r="H3197" s="344">
        <v>40</v>
      </c>
      <c r="I3197" s="23"/>
    </row>
    <row r="3198" spans="1:9" ht="15" customHeight="1" x14ac:dyDescent="0.25">
      <c r="A3198" s="555" t="s">
        <v>163</v>
      </c>
      <c r="B3198" s="556"/>
      <c r="C3198" s="556"/>
      <c r="D3198" s="556"/>
      <c r="E3198" s="556"/>
      <c r="F3198" s="556"/>
      <c r="G3198" s="556"/>
      <c r="H3198" s="557"/>
      <c r="I3198" s="23"/>
    </row>
    <row r="3199" spans="1:9" ht="15" customHeight="1" x14ac:dyDescent="0.25">
      <c r="A3199" s="549" t="s">
        <v>16</v>
      </c>
      <c r="B3199" s="550"/>
      <c r="C3199" s="550"/>
      <c r="D3199" s="550"/>
      <c r="E3199" s="550"/>
      <c r="F3199" s="550"/>
      <c r="G3199" s="550"/>
      <c r="H3199" s="551"/>
      <c r="I3199" s="23"/>
    </row>
    <row r="3200" spans="1:9" ht="27" x14ac:dyDescent="0.25">
      <c r="A3200" s="392">
        <v>4251</v>
      </c>
      <c r="B3200" s="392" t="s">
        <v>4099</v>
      </c>
      <c r="C3200" s="392" t="s">
        <v>20</v>
      </c>
      <c r="D3200" s="392" t="s">
        <v>384</v>
      </c>
      <c r="E3200" s="392" t="s">
        <v>14</v>
      </c>
      <c r="F3200" s="392">
        <v>25098110</v>
      </c>
      <c r="G3200" s="392">
        <v>25098110</v>
      </c>
      <c r="H3200" s="392">
        <v>1</v>
      </c>
      <c r="I3200" s="23"/>
    </row>
    <row r="3201" spans="1:9" ht="27" x14ac:dyDescent="0.25">
      <c r="A3201" s="385">
        <v>4251</v>
      </c>
      <c r="B3201" s="392" t="s">
        <v>4014</v>
      </c>
      <c r="C3201" s="392" t="s">
        <v>20</v>
      </c>
      <c r="D3201" s="392" t="s">
        <v>384</v>
      </c>
      <c r="E3201" s="392" t="s">
        <v>14</v>
      </c>
      <c r="F3201" s="392">
        <v>36800000</v>
      </c>
      <c r="G3201" s="392">
        <v>36800000</v>
      </c>
      <c r="H3201" s="392">
        <v>1</v>
      </c>
      <c r="I3201" s="23"/>
    </row>
    <row r="3202" spans="1:9" ht="15" customHeight="1" x14ac:dyDescent="0.25">
      <c r="A3202" s="543" t="s">
        <v>12</v>
      </c>
      <c r="B3202" s="544"/>
      <c r="C3202" s="544"/>
      <c r="D3202" s="544"/>
      <c r="E3202" s="544"/>
      <c r="F3202" s="544"/>
      <c r="G3202" s="544"/>
      <c r="H3202" s="545"/>
      <c r="I3202" s="23"/>
    </row>
    <row r="3203" spans="1:9" ht="27" x14ac:dyDescent="0.25">
      <c r="A3203" s="392">
        <v>4251</v>
      </c>
      <c r="B3203" s="392" t="s">
        <v>4100</v>
      </c>
      <c r="C3203" s="392" t="s">
        <v>457</v>
      </c>
      <c r="D3203" s="392" t="s">
        <v>1215</v>
      </c>
      <c r="E3203" s="392" t="s">
        <v>14</v>
      </c>
      <c r="F3203" s="392">
        <v>502070</v>
      </c>
      <c r="G3203" s="392">
        <v>502070</v>
      </c>
      <c r="H3203" s="392">
        <v>1</v>
      </c>
      <c r="I3203" s="23"/>
    </row>
    <row r="3204" spans="1:9" ht="30" customHeight="1" x14ac:dyDescent="0.25">
      <c r="A3204" s="392">
        <v>4251</v>
      </c>
      <c r="B3204" s="392" t="s">
        <v>4013</v>
      </c>
      <c r="C3204" s="392" t="s">
        <v>457</v>
      </c>
      <c r="D3204" s="392" t="s">
        <v>1215</v>
      </c>
      <c r="E3204" s="392" t="s">
        <v>14</v>
      </c>
      <c r="F3204" s="392">
        <v>700000</v>
      </c>
      <c r="G3204" s="392">
        <v>700</v>
      </c>
      <c r="H3204" s="392">
        <v>1</v>
      </c>
      <c r="I3204" s="23"/>
    </row>
    <row r="3205" spans="1:9" ht="15" customHeight="1" x14ac:dyDescent="0.25">
      <c r="A3205" s="555" t="s">
        <v>162</v>
      </c>
      <c r="B3205" s="556"/>
      <c r="C3205" s="556"/>
      <c r="D3205" s="556"/>
      <c r="E3205" s="556"/>
      <c r="F3205" s="556"/>
      <c r="G3205" s="556"/>
      <c r="H3205" s="557"/>
      <c r="I3205" s="23"/>
    </row>
    <row r="3206" spans="1:9" ht="15" customHeight="1" x14ac:dyDescent="0.25">
      <c r="A3206" s="543" t="s">
        <v>16</v>
      </c>
      <c r="B3206" s="544"/>
      <c r="C3206" s="544"/>
      <c r="D3206" s="544"/>
      <c r="E3206" s="544"/>
      <c r="F3206" s="544"/>
      <c r="G3206" s="544"/>
      <c r="H3206" s="545"/>
      <c r="I3206" s="23"/>
    </row>
    <row r="3207" spans="1:9" ht="27" x14ac:dyDescent="0.25">
      <c r="A3207" s="4">
        <v>4251</v>
      </c>
      <c r="B3207" s="4" t="s">
        <v>4190</v>
      </c>
      <c r="C3207" s="4" t="s">
        <v>20</v>
      </c>
      <c r="D3207" s="4" t="s">
        <v>384</v>
      </c>
      <c r="E3207" s="4" t="s">
        <v>14</v>
      </c>
      <c r="F3207" s="4">
        <v>55687000</v>
      </c>
      <c r="G3207" s="4">
        <v>55687000</v>
      </c>
      <c r="H3207" s="4">
        <v>1</v>
      </c>
      <c r="I3207" s="23"/>
    </row>
    <row r="3208" spans="1:9" ht="27" x14ac:dyDescent="0.25">
      <c r="A3208" s="4" t="s">
        <v>1981</v>
      </c>
      <c r="B3208" s="4" t="s">
        <v>2064</v>
      </c>
      <c r="C3208" s="4" t="s">
        <v>20</v>
      </c>
      <c r="D3208" s="4" t="s">
        <v>384</v>
      </c>
      <c r="E3208" s="4" t="s">
        <v>14</v>
      </c>
      <c r="F3208" s="4">
        <v>55561850</v>
      </c>
      <c r="G3208" s="4">
        <v>55561850</v>
      </c>
      <c r="H3208" s="4">
        <v>1</v>
      </c>
      <c r="I3208" s="23"/>
    </row>
    <row r="3209" spans="1:9" ht="15" customHeight="1" x14ac:dyDescent="0.25">
      <c r="A3209" s="543" t="s">
        <v>12</v>
      </c>
      <c r="B3209" s="544"/>
      <c r="C3209" s="544"/>
      <c r="D3209" s="544"/>
      <c r="E3209" s="544"/>
      <c r="F3209" s="544"/>
      <c r="G3209" s="544"/>
      <c r="H3209" s="545"/>
      <c r="I3209" s="23"/>
    </row>
    <row r="3210" spans="1:9" ht="27" x14ac:dyDescent="0.25">
      <c r="A3210" s="4" t="s">
        <v>1981</v>
      </c>
      <c r="B3210" s="4" t="s">
        <v>2065</v>
      </c>
      <c r="C3210" s="4" t="s">
        <v>457</v>
      </c>
      <c r="D3210" s="4" t="s">
        <v>1215</v>
      </c>
      <c r="E3210" s="4" t="s">
        <v>14</v>
      </c>
      <c r="F3210" s="4">
        <v>1010000</v>
      </c>
      <c r="G3210" s="4">
        <v>1010000</v>
      </c>
      <c r="H3210" s="4">
        <v>1</v>
      </c>
      <c r="I3210" s="23"/>
    </row>
    <row r="3211" spans="1:9" ht="15" customHeight="1" x14ac:dyDescent="0.25">
      <c r="A3211" s="555" t="s">
        <v>123</v>
      </c>
      <c r="B3211" s="556"/>
      <c r="C3211" s="556"/>
      <c r="D3211" s="556"/>
      <c r="E3211" s="556"/>
      <c r="F3211" s="556"/>
      <c r="G3211" s="556"/>
      <c r="H3211" s="557"/>
      <c r="I3211" s="23"/>
    </row>
    <row r="3212" spans="1:9" ht="15" customHeight="1" x14ac:dyDescent="0.25">
      <c r="A3212" s="543" t="s">
        <v>12</v>
      </c>
      <c r="B3212" s="544"/>
      <c r="C3212" s="544"/>
      <c r="D3212" s="544"/>
      <c r="E3212" s="544"/>
      <c r="F3212" s="544"/>
      <c r="G3212" s="544"/>
      <c r="H3212" s="545"/>
      <c r="I3212" s="23"/>
    </row>
    <row r="3213" spans="1:9" x14ac:dyDescent="0.25">
      <c r="A3213" s="4">
        <v>4239</v>
      </c>
      <c r="B3213" s="4" t="s">
        <v>4185</v>
      </c>
      <c r="C3213" s="4" t="s">
        <v>27</v>
      </c>
      <c r="D3213" s="4" t="s">
        <v>13</v>
      </c>
      <c r="E3213" s="4" t="s">
        <v>14</v>
      </c>
      <c r="F3213" s="4">
        <v>546000</v>
      </c>
      <c r="G3213" s="4">
        <v>546000</v>
      </c>
      <c r="H3213" s="4">
        <v>1</v>
      </c>
      <c r="I3213" s="23"/>
    </row>
    <row r="3214" spans="1:9" x14ac:dyDescent="0.25">
      <c r="A3214" s="4">
        <v>4239</v>
      </c>
      <c r="B3214" s="4" t="s">
        <v>1861</v>
      </c>
      <c r="C3214" s="4" t="s">
        <v>27</v>
      </c>
      <c r="D3214" s="4" t="s">
        <v>13</v>
      </c>
      <c r="E3214" s="4" t="s">
        <v>14</v>
      </c>
      <c r="F3214" s="4">
        <v>0</v>
      </c>
      <c r="G3214" s="4">
        <v>0</v>
      </c>
      <c r="H3214" s="4">
        <v>1</v>
      </c>
      <c r="I3214" s="23"/>
    </row>
    <row r="3215" spans="1:9" ht="15" customHeight="1" x14ac:dyDescent="0.25">
      <c r="A3215" s="555" t="s">
        <v>221</v>
      </c>
      <c r="B3215" s="556"/>
      <c r="C3215" s="556"/>
      <c r="D3215" s="556"/>
      <c r="E3215" s="556"/>
      <c r="F3215" s="556"/>
      <c r="G3215" s="556"/>
      <c r="H3215" s="557"/>
      <c r="I3215" s="23"/>
    </row>
    <row r="3216" spans="1:9" ht="15" customHeight="1" x14ac:dyDescent="0.25">
      <c r="A3216" s="543" t="s">
        <v>12</v>
      </c>
      <c r="B3216" s="544"/>
      <c r="C3216" s="544"/>
      <c r="D3216" s="544"/>
      <c r="E3216" s="544"/>
      <c r="F3216" s="544"/>
      <c r="G3216" s="544"/>
      <c r="H3216" s="545"/>
      <c r="I3216" s="23"/>
    </row>
    <row r="3217" spans="1:24" ht="27" x14ac:dyDescent="0.25">
      <c r="A3217" s="411">
        <v>4251</v>
      </c>
      <c r="B3217" s="411" t="s">
        <v>4287</v>
      </c>
      <c r="C3217" s="411" t="s">
        <v>457</v>
      </c>
      <c r="D3217" s="411" t="s">
        <v>1215</v>
      </c>
      <c r="E3217" s="411" t="s">
        <v>14</v>
      </c>
      <c r="F3217" s="411">
        <v>54950</v>
      </c>
      <c r="G3217" s="411">
        <v>54950</v>
      </c>
      <c r="H3217" s="411">
        <v>1</v>
      </c>
      <c r="I3217" s="23"/>
    </row>
    <row r="3218" spans="1:24" ht="40.5" x14ac:dyDescent="0.25">
      <c r="A3218" s="411">
        <v>4251</v>
      </c>
      <c r="B3218" s="411" t="s">
        <v>4187</v>
      </c>
      <c r="C3218" s="411" t="s">
        <v>425</v>
      </c>
      <c r="D3218" s="411" t="s">
        <v>384</v>
      </c>
      <c r="E3218" s="411" t="s">
        <v>14</v>
      </c>
      <c r="F3218" s="411">
        <v>766340</v>
      </c>
      <c r="G3218" s="411">
        <v>766340</v>
      </c>
      <c r="H3218" s="411">
        <v>1</v>
      </c>
      <c r="I3218" s="23"/>
    </row>
    <row r="3219" spans="1:24" ht="40.5" x14ac:dyDescent="0.25">
      <c r="A3219" s="397">
        <v>4251</v>
      </c>
      <c r="B3219" s="411" t="s">
        <v>4188</v>
      </c>
      <c r="C3219" s="411" t="s">
        <v>425</v>
      </c>
      <c r="D3219" s="411" t="s">
        <v>384</v>
      </c>
      <c r="E3219" s="411" t="s">
        <v>14</v>
      </c>
      <c r="F3219" s="411">
        <v>816920</v>
      </c>
      <c r="G3219" s="411">
        <v>816920</v>
      </c>
      <c r="H3219" s="411">
        <v>1</v>
      </c>
      <c r="I3219" s="23"/>
    </row>
    <row r="3220" spans="1:24" ht="40.5" x14ac:dyDescent="0.25">
      <c r="A3220" s="397">
        <v>4251</v>
      </c>
      <c r="B3220" s="397" t="s">
        <v>4189</v>
      </c>
      <c r="C3220" s="397" t="s">
        <v>425</v>
      </c>
      <c r="D3220" s="397" t="s">
        <v>384</v>
      </c>
      <c r="E3220" s="397" t="s">
        <v>14</v>
      </c>
      <c r="F3220" s="397">
        <v>914660</v>
      </c>
      <c r="G3220" s="397">
        <v>914660</v>
      </c>
      <c r="H3220" s="397">
        <v>1</v>
      </c>
      <c r="I3220" s="23"/>
    </row>
    <row r="3221" spans="1:24" ht="27" x14ac:dyDescent="0.25">
      <c r="A3221" s="386">
        <v>4239</v>
      </c>
      <c r="B3221" s="397" t="s">
        <v>4010</v>
      </c>
      <c r="C3221" s="397" t="s">
        <v>860</v>
      </c>
      <c r="D3221" s="397" t="s">
        <v>251</v>
      </c>
      <c r="E3221" s="397" t="s">
        <v>14</v>
      </c>
      <c r="F3221" s="397">
        <v>525000</v>
      </c>
      <c r="G3221" s="397">
        <v>525000</v>
      </c>
      <c r="H3221" s="397">
        <v>1</v>
      </c>
      <c r="I3221" s="23"/>
    </row>
    <row r="3222" spans="1:24" ht="27" x14ac:dyDescent="0.25">
      <c r="A3222" s="386">
        <v>4239</v>
      </c>
      <c r="B3222" s="386" t="s">
        <v>4011</v>
      </c>
      <c r="C3222" s="386" t="s">
        <v>860</v>
      </c>
      <c r="D3222" s="386" t="s">
        <v>251</v>
      </c>
      <c r="E3222" s="386" t="s">
        <v>14</v>
      </c>
      <c r="F3222" s="386">
        <v>404000</v>
      </c>
      <c r="G3222" s="386">
        <v>404000</v>
      </c>
      <c r="H3222" s="386">
        <v>1</v>
      </c>
      <c r="I3222" s="23"/>
    </row>
    <row r="3223" spans="1:24" ht="27" x14ac:dyDescent="0.25">
      <c r="A3223" s="386">
        <v>4239</v>
      </c>
      <c r="B3223" s="386" t="s">
        <v>4012</v>
      </c>
      <c r="C3223" s="386" t="s">
        <v>860</v>
      </c>
      <c r="D3223" s="386" t="s">
        <v>251</v>
      </c>
      <c r="E3223" s="386" t="s">
        <v>14</v>
      </c>
      <c r="F3223" s="386">
        <v>495000</v>
      </c>
      <c r="G3223" s="386">
        <v>495000</v>
      </c>
      <c r="H3223" s="386">
        <v>1</v>
      </c>
      <c r="I3223" s="23"/>
    </row>
    <row r="3224" spans="1:24" x14ac:dyDescent="0.25">
      <c r="A3224" s="386">
        <v>4239</v>
      </c>
      <c r="B3224" s="386" t="s">
        <v>958</v>
      </c>
      <c r="C3224" s="386" t="s">
        <v>27</v>
      </c>
      <c r="D3224" s="386" t="s">
        <v>13</v>
      </c>
      <c r="E3224" s="386" t="s">
        <v>14</v>
      </c>
      <c r="F3224" s="386">
        <v>0</v>
      </c>
      <c r="G3224" s="386">
        <v>0</v>
      </c>
      <c r="H3224" s="386">
        <v>1</v>
      </c>
      <c r="I3224" s="23"/>
    </row>
    <row r="3225" spans="1:24" s="439" customFormat="1" ht="15" customHeight="1" x14ac:dyDescent="0.25">
      <c r="A3225" s="555" t="s">
        <v>5504</v>
      </c>
      <c r="B3225" s="556"/>
      <c r="C3225" s="556"/>
      <c r="D3225" s="556"/>
      <c r="E3225" s="556"/>
      <c r="F3225" s="556"/>
      <c r="G3225" s="556"/>
      <c r="H3225" s="557"/>
      <c r="I3225" s="442"/>
      <c r="P3225" s="440"/>
      <c r="Q3225" s="440"/>
      <c r="R3225" s="440"/>
      <c r="S3225" s="440"/>
      <c r="T3225" s="440"/>
      <c r="U3225" s="440"/>
      <c r="V3225" s="440"/>
      <c r="W3225" s="440"/>
      <c r="X3225" s="440"/>
    </row>
    <row r="3226" spans="1:24" s="439" customFormat="1" x14ac:dyDescent="0.25">
      <c r="A3226" s="543" t="s">
        <v>8</v>
      </c>
      <c r="B3226" s="544"/>
      <c r="C3226" s="544"/>
      <c r="D3226" s="544"/>
      <c r="E3226" s="544"/>
      <c r="F3226" s="544"/>
      <c r="G3226" s="544"/>
      <c r="H3226" s="545"/>
      <c r="I3226" s="442"/>
      <c r="P3226" s="440"/>
      <c r="Q3226" s="440"/>
      <c r="R3226" s="440"/>
      <c r="S3226" s="440"/>
      <c r="T3226" s="440"/>
      <c r="U3226" s="440"/>
      <c r="V3226" s="440"/>
      <c r="W3226" s="440"/>
      <c r="X3226" s="440"/>
    </row>
    <row r="3227" spans="1:24" s="439" customFormat="1" x14ac:dyDescent="0.25">
      <c r="A3227" s="498">
        <v>5129</v>
      </c>
      <c r="B3227" s="498" t="s">
        <v>5505</v>
      </c>
      <c r="C3227" s="498" t="s">
        <v>5506</v>
      </c>
      <c r="D3227" s="498" t="s">
        <v>9</v>
      </c>
      <c r="E3227" s="498" t="s">
        <v>10</v>
      </c>
      <c r="F3227" s="498">
        <v>200000</v>
      </c>
      <c r="G3227" s="498">
        <f>H3227*F3227</f>
        <v>400000</v>
      </c>
      <c r="H3227" s="498">
        <v>2</v>
      </c>
      <c r="I3227" s="442"/>
      <c r="P3227" s="440"/>
      <c r="Q3227" s="440"/>
      <c r="R3227" s="440"/>
      <c r="S3227" s="440"/>
      <c r="T3227" s="440"/>
      <c r="U3227" s="440"/>
      <c r="V3227" s="440"/>
      <c r="W3227" s="440"/>
      <c r="X3227" s="440"/>
    </row>
    <row r="3228" spans="1:24" s="439" customFormat="1" x14ac:dyDescent="0.25">
      <c r="A3228" s="498">
        <v>5129</v>
      </c>
      <c r="B3228" s="498" t="s">
        <v>5507</v>
      </c>
      <c r="C3228" s="498" t="s">
        <v>1356</v>
      </c>
      <c r="D3228" s="498" t="s">
        <v>9</v>
      </c>
      <c r="E3228" s="498" t="s">
        <v>10</v>
      </c>
      <c r="F3228" s="498">
        <v>150000</v>
      </c>
      <c r="G3228" s="498">
        <f t="shared" ref="G3228:G3233" si="59">H3228*F3228</f>
        <v>150000</v>
      </c>
      <c r="H3228" s="498">
        <v>1</v>
      </c>
      <c r="I3228" s="442"/>
      <c r="P3228" s="440"/>
      <c r="Q3228" s="440"/>
      <c r="R3228" s="440"/>
      <c r="S3228" s="440"/>
      <c r="T3228" s="440"/>
      <c r="U3228" s="440"/>
      <c r="V3228" s="440"/>
      <c r="W3228" s="440"/>
      <c r="X3228" s="440"/>
    </row>
    <row r="3229" spans="1:24" s="439" customFormat="1" x14ac:dyDescent="0.25">
      <c r="A3229" s="498">
        <v>5129</v>
      </c>
      <c r="B3229" s="498" t="s">
        <v>5508</v>
      </c>
      <c r="C3229" s="498" t="s">
        <v>5509</v>
      </c>
      <c r="D3229" s="498" t="s">
        <v>9</v>
      </c>
      <c r="E3229" s="498" t="s">
        <v>10</v>
      </c>
      <c r="F3229" s="498">
        <v>220000</v>
      </c>
      <c r="G3229" s="498">
        <f t="shared" si="59"/>
        <v>660000</v>
      </c>
      <c r="H3229" s="498">
        <v>3</v>
      </c>
      <c r="I3229" s="442"/>
      <c r="P3229" s="440"/>
      <c r="Q3229" s="440"/>
      <c r="R3229" s="440"/>
      <c r="S3229" s="440"/>
      <c r="T3229" s="440"/>
      <c r="U3229" s="440"/>
      <c r="V3229" s="440"/>
      <c r="W3229" s="440"/>
      <c r="X3229" s="440"/>
    </row>
    <row r="3230" spans="1:24" s="439" customFormat="1" x14ac:dyDescent="0.25">
      <c r="A3230" s="498">
        <v>5129</v>
      </c>
      <c r="B3230" s="498" t="s">
        <v>5510</v>
      </c>
      <c r="C3230" s="498" t="s">
        <v>1347</v>
      </c>
      <c r="D3230" s="498" t="s">
        <v>9</v>
      </c>
      <c r="E3230" s="498" t="s">
        <v>10</v>
      </c>
      <c r="F3230" s="498">
        <v>120000</v>
      </c>
      <c r="G3230" s="498">
        <f t="shared" si="59"/>
        <v>120000</v>
      </c>
      <c r="H3230" s="498">
        <v>1</v>
      </c>
      <c r="I3230" s="442"/>
      <c r="P3230" s="440"/>
      <c r="Q3230" s="440"/>
      <c r="R3230" s="440"/>
      <c r="S3230" s="440"/>
      <c r="T3230" s="440"/>
      <c r="U3230" s="440"/>
      <c r="V3230" s="440"/>
      <c r="W3230" s="440"/>
      <c r="X3230" s="440"/>
    </row>
    <row r="3231" spans="1:24" s="439" customFormat="1" x14ac:dyDescent="0.25">
      <c r="A3231" s="498">
        <v>5129</v>
      </c>
      <c r="B3231" s="498" t="s">
        <v>5511</v>
      </c>
      <c r="C3231" s="498" t="s">
        <v>3239</v>
      </c>
      <c r="D3231" s="498" t="s">
        <v>9</v>
      </c>
      <c r="E3231" s="498" t="s">
        <v>10</v>
      </c>
      <c r="F3231" s="498">
        <v>140000</v>
      </c>
      <c r="G3231" s="498">
        <f t="shared" si="59"/>
        <v>280000</v>
      </c>
      <c r="H3231" s="498">
        <v>2</v>
      </c>
      <c r="I3231" s="442"/>
      <c r="P3231" s="440"/>
      <c r="Q3231" s="440"/>
      <c r="R3231" s="440"/>
      <c r="S3231" s="440"/>
      <c r="T3231" s="440"/>
      <c r="U3231" s="440"/>
      <c r="V3231" s="440"/>
      <c r="W3231" s="440"/>
      <c r="X3231" s="440"/>
    </row>
    <row r="3232" spans="1:24" s="439" customFormat="1" x14ac:dyDescent="0.25">
      <c r="A3232" s="498">
        <v>5129</v>
      </c>
      <c r="B3232" s="498" t="s">
        <v>5512</v>
      </c>
      <c r="C3232" s="498" t="s">
        <v>1352</v>
      </c>
      <c r="D3232" s="498" t="s">
        <v>9</v>
      </c>
      <c r="E3232" s="498" t="s">
        <v>10</v>
      </c>
      <c r="F3232" s="498">
        <v>240000</v>
      </c>
      <c r="G3232" s="498">
        <f t="shared" si="59"/>
        <v>960000</v>
      </c>
      <c r="H3232" s="498">
        <v>4</v>
      </c>
      <c r="I3232" s="442"/>
      <c r="P3232" s="440"/>
      <c r="Q3232" s="440"/>
      <c r="R3232" s="440"/>
      <c r="S3232" s="440"/>
      <c r="T3232" s="440"/>
      <c r="U3232" s="440"/>
      <c r="V3232" s="440"/>
      <c r="W3232" s="440"/>
      <c r="X3232" s="440"/>
    </row>
    <row r="3233" spans="1:24" s="439" customFormat="1" x14ac:dyDescent="0.25">
      <c r="A3233" s="498">
        <v>5129</v>
      </c>
      <c r="B3233" s="498" t="s">
        <v>5513</v>
      </c>
      <c r="C3233" s="498" t="s">
        <v>1354</v>
      </c>
      <c r="D3233" s="498" t="s">
        <v>9</v>
      </c>
      <c r="E3233" s="498" t="s">
        <v>10</v>
      </c>
      <c r="F3233" s="498">
        <v>150000</v>
      </c>
      <c r="G3233" s="498">
        <f t="shared" si="59"/>
        <v>300000</v>
      </c>
      <c r="H3233" s="498">
        <v>2</v>
      </c>
      <c r="I3233" s="442"/>
      <c r="P3233" s="440"/>
      <c r="Q3233" s="440"/>
      <c r="R3233" s="440"/>
      <c r="S3233" s="440"/>
      <c r="T3233" s="440"/>
      <c r="U3233" s="440"/>
      <c r="V3233" s="440"/>
      <c r="W3233" s="440"/>
      <c r="X3233" s="440"/>
    </row>
    <row r="3234" spans="1:24" ht="15" customHeight="1" x14ac:dyDescent="0.25">
      <c r="A3234" s="555" t="s">
        <v>4182</v>
      </c>
      <c r="B3234" s="556"/>
      <c r="C3234" s="556"/>
      <c r="D3234" s="556"/>
      <c r="E3234" s="556"/>
      <c r="F3234" s="556"/>
      <c r="G3234" s="556"/>
      <c r="H3234" s="557"/>
      <c r="I3234" s="23"/>
    </row>
    <row r="3235" spans="1:24" x14ac:dyDescent="0.25">
      <c r="A3235" s="543" t="s">
        <v>8</v>
      </c>
      <c r="B3235" s="544"/>
      <c r="C3235" s="544"/>
      <c r="D3235" s="544"/>
      <c r="E3235" s="544"/>
      <c r="F3235" s="544"/>
      <c r="G3235" s="544"/>
      <c r="H3235" s="545"/>
      <c r="I3235" s="23"/>
    </row>
    <row r="3236" spans="1:24" x14ac:dyDescent="0.25">
      <c r="A3236" s="411">
        <v>4239</v>
      </c>
      <c r="B3236" s="411" t="s">
        <v>4272</v>
      </c>
      <c r="C3236" s="411" t="s">
        <v>4273</v>
      </c>
      <c r="D3236" s="411" t="s">
        <v>9</v>
      </c>
      <c r="E3236" s="411" t="s">
        <v>10</v>
      </c>
      <c r="F3236" s="411">
        <v>20000</v>
      </c>
      <c r="G3236" s="411">
        <f>+F3236*H3236</f>
        <v>480000</v>
      </c>
      <c r="H3236" s="411">
        <v>24</v>
      </c>
      <c r="I3236" s="23"/>
    </row>
    <row r="3237" spans="1:24" x14ac:dyDescent="0.25">
      <c r="A3237" s="411">
        <v>4239</v>
      </c>
      <c r="B3237" s="411" t="s">
        <v>4274</v>
      </c>
      <c r="C3237" s="411" t="s">
        <v>4275</v>
      </c>
      <c r="D3237" s="411" t="s">
        <v>9</v>
      </c>
      <c r="E3237" s="411" t="s">
        <v>10</v>
      </c>
      <c r="F3237" s="411">
        <v>6500</v>
      </c>
      <c r="G3237" s="411">
        <f>+F3237*H3237</f>
        <v>227500</v>
      </c>
      <c r="H3237" s="411">
        <v>35</v>
      </c>
      <c r="I3237" s="23"/>
    </row>
    <row r="3238" spans="1:24" x14ac:dyDescent="0.25">
      <c r="A3238" s="411">
        <v>4261</v>
      </c>
      <c r="B3238" s="411" t="s">
        <v>4186</v>
      </c>
      <c r="C3238" s="411" t="s">
        <v>3073</v>
      </c>
      <c r="D3238" s="411" t="s">
        <v>9</v>
      </c>
      <c r="E3238" s="411" t="s">
        <v>10</v>
      </c>
      <c r="F3238" s="411">
        <v>15000</v>
      </c>
      <c r="G3238" s="411">
        <f>+F3238*H3238</f>
        <v>1500000</v>
      </c>
      <c r="H3238" s="411">
        <v>100</v>
      </c>
      <c r="I3238" s="23"/>
    </row>
    <row r="3239" spans="1:24" x14ac:dyDescent="0.25">
      <c r="A3239" s="397">
        <v>5129</v>
      </c>
      <c r="B3239" s="411" t="s">
        <v>4183</v>
      </c>
      <c r="C3239" s="411" t="s">
        <v>4184</v>
      </c>
      <c r="D3239" s="411" t="s">
        <v>9</v>
      </c>
      <c r="E3239" s="411" t="s">
        <v>10</v>
      </c>
      <c r="F3239" s="411">
        <v>62000</v>
      </c>
      <c r="G3239" s="411">
        <f>+F3239*H3239</f>
        <v>310000</v>
      </c>
      <c r="H3239" s="411">
        <v>5</v>
      </c>
      <c r="I3239" s="23"/>
    </row>
    <row r="3240" spans="1:24" x14ac:dyDescent="0.25">
      <c r="A3240" s="421"/>
      <c r="B3240" s="422"/>
      <c r="C3240" s="422"/>
      <c r="D3240" s="422"/>
      <c r="E3240" s="422"/>
      <c r="F3240" s="422"/>
      <c r="G3240" s="422"/>
      <c r="H3240" s="422"/>
      <c r="I3240" s="23"/>
    </row>
    <row r="3241" spans="1:24" ht="27" x14ac:dyDescent="0.25">
      <c r="A3241" s="421">
        <v>4239</v>
      </c>
      <c r="B3241" s="421" t="s">
        <v>4491</v>
      </c>
      <c r="C3241" s="421" t="s">
        <v>860</v>
      </c>
      <c r="D3241" s="421" t="s">
        <v>251</v>
      </c>
      <c r="E3241" s="421" t="s">
        <v>14</v>
      </c>
      <c r="F3241" s="421">
        <v>480000</v>
      </c>
      <c r="G3241" s="421">
        <v>480000</v>
      </c>
      <c r="H3241" s="421">
        <v>1</v>
      </c>
      <c r="I3241" s="23"/>
    </row>
    <row r="3242" spans="1:24" ht="27" x14ac:dyDescent="0.25">
      <c r="A3242" s="421">
        <v>4239</v>
      </c>
      <c r="B3242" s="421" t="s">
        <v>4492</v>
      </c>
      <c r="C3242" s="421" t="s">
        <v>860</v>
      </c>
      <c r="D3242" s="421" t="s">
        <v>251</v>
      </c>
      <c r="E3242" s="421" t="s">
        <v>14</v>
      </c>
      <c r="F3242" s="421">
        <v>227500</v>
      </c>
      <c r="G3242" s="421">
        <v>227500</v>
      </c>
      <c r="H3242" s="421">
        <v>1</v>
      </c>
      <c r="I3242" s="23"/>
    </row>
    <row r="3243" spans="1:24" x14ac:dyDescent="0.25">
      <c r="A3243" s="421"/>
      <c r="B3243" s="422"/>
      <c r="C3243" s="422"/>
      <c r="D3243" s="422"/>
      <c r="E3243" s="422"/>
      <c r="F3243" s="422"/>
      <c r="G3243" s="422"/>
      <c r="H3243" s="422"/>
      <c r="I3243" s="23"/>
    </row>
    <row r="3244" spans="1:24" x14ac:dyDescent="0.25">
      <c r="A3244" s="421"/>
      <c r="B3244" s="422"/>
      <c r="C3244" s="422"/>
      <c r="D3244" s="422"/>
      <c r="E3244" s="422"/>
      <c r="F3244" s="422"/>
      <c r="G3244" s="422"/>
      <c r="H3244" s="422"/>
      <c r="I3244" s="23"/>
    </row>
    <row r="3245" spans="1:24" ht="15" customHeight="1" x14ac:dyDescent="0.25">
      <c r="A3245" s="555" t="s">
        <v>176</v>
      </c>
      <c r="B3245" s="556"/>
      <c r="C3245" s="556"/>
      <c r="D3245" s="556"/>
      <c r="E3245" s="556"/>
      <c r="F3245" s="556"/>
      <c r="G3245" s="556"/>
      <c r="H3245" s="557"/>
      <c r="I3245" s="23"/>
    </row>
    <row r="3246" spans="1:24" ht="15" customHeight="1" x14ac:dyDescent="0.25">
      <c r="A3246" s="543" t="s">
        <v>16</v>
      </c>
      <c r="B3246" s="544"/>
      <c r="C3246" s="544"/>
      <c r="D3246" s="544"/>
      <c r="E3246" s="544"/>
      <c r="F3246" s="544"/>
      <c r="G3246" s="544"/>
      <c r="H3246" s="545"/>
      <c r="I3246" s="23"/>
    </row>
    <row r="3247" spans="1:24" x14ac:dyDescent="0.25">
      <c r="A3247" s="380">
        <v>4267</v>
      </c>
      <c r="B3247" s="197" t="s">
        <v>959</v>
      </c>
      <c r="C3247" s="380" t="s">
        <v>960</v>
      </c>
      <c r="D3247" s="380" t="s">
        <v>384</v>
      </c>
      <c r="E3247" s="380" t="s">
        <v>10</v>
      </c>
      <c r="F3247" s="380">
        <v>8333.4</v>
      </c>
      <c r="G3247" s="380">
        <f>+F3247*H3247</f>
        <v>1650013.2</v>
      </c>
      <c r="H3247" s="380">
        <v>198</v>
      </c>
      <c r="I3247" s="23"/>
    </row>
    <row r="3248" spans="1:24" x14ac:dyDescent="0.25">
      <c r="A3248" s="380">
        <v>4267</v>
      </c>
      <c r="B3248" s="380" t="s">
        <v>961</v>
      </c>
      <c r="C3248" s="380" t="s">
        <v>962</v>
      </c>
      <c r="D3248" s="380" t="s">
        <v>384</v>
      </c>
      <c r="E3248" s="380" t="s">
        <v>14</v>
      </c>
      <c r="F3248" s="380">
        <v>450000</v>
      </c>
      <c r="G3248" s="380">
        <v>450000</v>
      </c>
      <c r="H3248" s="380">
        <v>1</v>
      </c>
      <c r="I3248" s="23"/>
    </row>
    <row r="3249" spans="1:9" ht="15" customHeight="1" x14ac:dyDescent="0.25">
      <c r="A3249" s="561" t="s">
        <v>214</v>
      </c>
      <c r="B3249" s="562"/>
      <c r="C3249" s="562"/>
      <c r="D3249" s="562"/>
      <c r="E3249" s="562"/>
      <c r="F3249" s="562"/>
      <c r="G3249" s="562"/>
      <c r="H3249" s="563"/>
      <c r="I3249" s="23"/>
    </row>
    <row r="3250" spans="1:9" ht="15" customHeight="1" x14ac:dyDescent="0.25">
      <c r="A3250" s="543" t="s">
        <v>16</v>
      </c>
      <c r="B3250" s="544"/>
      <c r="C3250" s="544"/>
      <c r="D3250" s="544"/>
      <c r="E3250" s="544"/>
      <c r="F3250" s="544"/>
      <c r="G3250" s="544"/>
      <c r="H3250" s="545"/>
      <c r="I3250" s="23"/>
    </row>
    <row r="3251" spans="1:9" ht="40.5" x14ac:dyDescent="0.25">
      <c r="A3251" s="12">
        <v>4251</v>
      </c>
      <c r="B3251" s="12" t="s">
        <v>3385</v>
      </c>
      <c r="C3251" s="12" t="s">
        <v>425</v>
      </c>
      <c r="D3251" s="12" t="s">
        <v>384</v>
      </c>
      <c r="E3251" s="12" t="s">
        <v>14</v>
      </c>
      <c r="F3251" s="12">
        <v>10310000</v>
      </c>
      <c r="G3251" s="12">
        <v>10310000</v>
      </c>
      <c r="H3251" s="12">
        <v>1</v>
      </c>
      <c r="I3251" s="23"/>
    </row>
    <row r="3252" spans="1:9" ht="15" customHeight="1" x14ac:dyDescent="0.25">
      <c r="A3252" s="591" t="s">
        <v>12</v>
      </c>
      <c r="B3252" s="592"/>
      <c r="C3252" s="592"/>
      <c r="D3252" s="592"/>
      <c r="E3252" s="592"/>
      <c r="F3252" s="592"/>
      <c r="G3252" s="592"/>
      <c r="H3252" s="593"/>
      <c r="I3252" s="23"/>
    </row>
    <row r="3253" spans="1:9" ht="18" x14ac:dyDescent="0.25">
      <c r="A3253" s="354">
        <v>4251</v>
      </c>
      <c r="B3253" s="1" t="s">
        <v>3388</v>
      </c>
      <c r="C3253" s="1" t="s">
        <v>457</v>
      </c>
      <c r="D3253" s="355" t="s">
        <v>1215</v>
      </c>
      <c r="E3253" s="355" t="s">
        <v>14</v>
      </c>
      <c r="F3253" s="355">
        <v>190000</v>
      </c>
      <c r="G3253" s="355">
        <v>190000</v>
      </c>
      <c r="H3253" s="355">
        <v>1</v>
      </c>
      <c r="I3253" s="23"/>
    </row>
    <row r="3254" spans="1:9" ht="15" customHeight="1" x14ac:dyDescent="0.25">
      <c r="A3254" s="564" t="s">
        <v>298</v>
      </c>
      <c r="B3254" s="565"/>
      <c r="C3254" s="565"/>
      <c r="D3254" s="565"/>
      <c r="E3254" s="565"/>
      <c r="F3254" s="565"/>
      <c r="G3254" s="565"/>
      <c r="H3254" s="566"/>
      <c r="I3254" s="23"/>
    </row>
    <row r="3255" spans="1:9" ht="15" customHeight="1" x14ac:dyDescent="0.25">
      <c r="A3255" s="543" t="s">
        <v>12</v>
      </c>
      <c r="B3255" s="544"/>
      <c r="C3255" s="544"/>
      <c r="D3255" s="544"/>
      <c r="E3255" s="544"/>
      <c r="F3255" s="544"/>
      <c r="G3255" s="544"/>
      <c r="H3255" s="545"/>
      <c r="I3255" s="23"/>
    </row>
    <row r="3256" spans="1:9" x14ac:dyDescent="0.25">
      <c r="A3256" s="33"/>
      <c r="B3256" s="33"/>
      <c r="C3256" s="33"/>
      <c r="D3256" s="33"/>
      <c r="E3256" s="13"/>
      <c r="F3256" s="13"/>
      <c r="G3256" s="13"/>
      <c r="H3256" s="13"/>
      <c r="I3256" s="23"/>
    </row>
    <row r="3257" spans="1:9" ht="15" customHeight="1" x14ac:dyDescent="0.25">
      <c r="A3257" s="561" t="s">
        <v>124</v>
      </c>
      <c r="B3257" s="562"/>
      <c r="C3257" s="562"/>
      <c r="D3257" s="562"/>
      <c r="E3257" s="562"/>
      <c r="F3257" s="562"/>
      <c r="G3257" s="562"/>
      <c r="H3257" s="563"/>
      <c r="I3257" s="23"/>
    </row>
    <row r="3258" spans="1:9" ht="15" customHeight="1" x14ac:dyDescent="0.25">
      <c r="A3258" s="543" t="s">
        <v>12</v>
      </c>
      <c r="B3258" s="544"/>
      <c r="C3258" s="544"/>
      <c r="D3258" s="544"/>
      <c r="E3258" s="544"/>
      <c r="F3258" s="544"/>
      <c r="G3258" s="544"/>
      <c r="H3258" s="545"/>
      <c r="I3258" s="23"/>
    </row>
    <row r="3259" spans="1:9" x14ac:dyDescent="0.25">
      <c r="A3259" s="4">
        <v>4239</v>
      </c>
      <c r="B3259" s="4" t="s">
        <v>3087</v>
      </c>
      <c r="C3259" s="4" t="s">
        <v>27</v>
      </c>
      <c r="D3259" s="4" t="s">
        <v>13</v>
      </c>
      <c r="E3259" s="4" t="s">
        <v>14</v>
      </c>
      <c r="F3259" s="4">
        <v>546000</v>
      </c>
      <c r="G3259" s="4">
        <v>546000</v>
      </c>
      <c r="H3259" s="4"/>
      <c r="I3259" s="23"/>
    </row>
    <row r="3260" spans="1:9" x14ac:dyDescent="0.25">
      <c r="A3260" s="4">
        <v>4239</v>
      </c>
      <c r="B3260" s="4" t="s">
        <v>924</v>
      </c>
      <c r="C3260" s="4" t="s">
        <v>27</v>
      </c>
      <c r="D3260" s="4" t="s">
        <v>13</v>
      </c>
      <c r="E3260" s="4" t="s">
        <v>14</v>
      </c>
      <c r="F3260" s="4">
        <v>0</v>
      </c>
      <c r="G3260" s="4">
        <v>0</v>
      </c>
      <c r="H3260" s="4">
        <v>1</v>
      </c>
      <c r="I3260" s="23"/>
    </row>
    <row r="3261" spans="1:9" ht="15" customHeight="1" x14ac:dyDescent="0.25">
      <c r="A3261" s="558" t="s">
        <v>5468</v>
      </c>
      <c r="B3261" s="559"/>
      <c r="C3261" s="559"/>
      <c r="D3261" s="559"/>
      <c r="E3261" s="559"/>
      <c r="F3261" s="559"/>
      <c r="G3261" s="559"/>
      <c r="H3261" s="560"/>
      <c r="I3261" s="23"/>
    </row>
    <row r="3262" spans="1:9" ht="15" customHeight="1" x14ac:dyDescent="0.25">
      <c r="A3262" s="546" t="s">
        <v>41</v>
      </c>
      <c r="B3262" s="547"/>
      <c r="C3262" s="547"/>
      <c r="D3262" s="547"/>
      <c r="E3262" s="547"/>
      <c r="F3262" s="547"/>
      <c r="G3262" s="547"/>
      <c r="H3262" s="548"/>
      <c r="I3262" s="23"/>
    </row>
    <row r="3263" spans="1:9" ht="15" customHeight="1" x14ac:dyDescent="0.25">
      <c r="A3263" s="543" t="s">
        <v>21</v>
      </c>
      <c r="B3263" s="544"/>
      <c r="C3263" s="544"/>
      <c r="D3263" s="544"/>
      <c r="E3263" s="544"/>
      <c r="F3263" s="544"/>
      <c r="G3263" s="544"/>
      <c r="H3263" s="545"/>
      <c r="I3263" s="23"/>
    </row>
    <row r="3264" spans="1:9" ht="15" customHeight="1" x14ac:dyDescent="0.25">
      <c r="A3264" s="426">
        <v>4264</v>
      </c>
      <c r="B3264" s="426" t="s">
        <v>4514</v>
      </c>
      <c r="C3264" s="426" t="s">
        <v>232</v>
      </c>
      <c r="D3264" s="426" t="s">
        <v>9</v>
      </c>
      <c r="E3264" s="426" t="s">
        <v>11</v>
      </c>
      <c r="F3264" s="426">
        <v>480</v>
      </c>
      <c r="G3264" s="426">
        <f>+F3264*H3264</f>
        <v>5827200</v>
      </c>
      <c r="H3264" s="426">
        <v>12140</v>
      </c>
      <c r="I3264" s="23"/>
    </row>
    <row r="3265" spans="1:9" ht="15" customHeight="1" x14ac:dyDescent="0.25">
      <c r="A3265" s="426">
        <v>4267</v>
      </c>
      <c r="B3265" s="426" t="s">
        <v>4008</v>
      </c>
      <c r="C3265" s="426" t="s">
        <v>544</v>
      </c>
      <c r="D3265" s="426" t="s">
        <v>9</v>
      </c>
      <c r="E3265" s="426" t="s">
        <v>11</v>
      </c>
      <c r="F3265" s="426">
        <v>70</v>
      </c>
      <c r="G3265" s="426">
        <f>+F3265*H3265</f>
        <v>595000</v>
      </c>
      <c r="H3265" s="426">
        <v>8500</v>
      </c>
      <c r="I3265" s="23"/>
    </row>
    <row r="3266" spans="1:9" ht="15" customHeight="1" x14ac:dyDescent="0.25">
      <c r="A3266" s="426">
        <v>4269</v>
      </c>
      <c r="B3266" s="426" t="s">
        <v>3024</v>
      </c>
      <c r="C3266" s="426" t="s">
        <v>1381</v>
      </c>
      <c r="D3266" s="426" t="s">
        <v>9</v>
      </c>
      <c r="E3266" s="426" t="s">
        <v>546</v>
      </c>
      <c r="F3266" s="426">
        <v>1800</v>
      </c>
      <c r="G3266" s="426">
        <f>+F3266*H3266</f>
        <v>3600</v>
      </c>
      <c r="H3266" s="426">
        <v>2</v>
      </c>
      <c r="I3266" s="23"/>
    </row>
    <row r="3267" spans="1:9" ht="15" customHeight="1" x14ac:dyDescent="0.25">
      <c r="A3267" s="386">
        <v>4269</v>
      </c>
      <c r="B3267" s="426" t="s">
        <v>3025</v>
      </c>
      <c r="C3267" s="426" t="s">
        <v>558</v>
      </c>
      <c r="D3267" s="426" t="s">
        <v>9</v>
      </c>
      <c r="E3267" s="426" t="s">
        <v>10</v>
      </c>
      <c r="F3267" s="426">
        <v>1200</v>
      </c>
      <c r="G3267" s="426">
        <f t="shared" ref="G3267:G3269" si="60">+F3267*H3267</f>
        <v>3600</v>
      </c>
      <c r="H3267" s="426">
        <v>3</v>
      </c>
      <c r="I3267" s="23"/>
    </row>
    <row r="3268" spans="1:9" ht="15" customHeight="1" x14ac:dyDescent="0.25">
      <c r="A3268" s="426">
        <v>4269</v>
      </c>
      <c r="B3268" s="426" t="s">
        <v>3026</v>
      </c>
      <c r="C3268" s="426" t="s">
        <v>3027</v>
      </c>
      <c r="D3268" s="426" t="s">
        <v>9</v>
      </c>
      <c r="E3268" s="426" t="s">
        <v>546</v>
      </c>
      <c r="F3268" s="426">
        <v>2800</v>
      </c>
      <c r="G3268" s="426">
        <f t="shared" si="60"/>
        <v>28000</v>
      </c>
      <c r="H3268" s="426">
        <v>10</v>
      </c>
      <c r="I3268" s="23"/>
    </row>
    <row r="3269" spans="1:9" ht="15" customHeight="1" x14ac:dyDescent="0.25">
      <c r="A3269" s="340">
        <v>4269</v>
      </c>
      <c r="B3269" s="386" t="s">
        <v>3028</v>
      </c>
      <c r="C3269" s="386" t="s">
        <v>3029</v>
      </c>
      <c r="D3269" s="386" t="s">
        <v>9</v>
      </c>
      <c r="E3269" s="386" t="s">
        <v>546</v>
      </c>
      <c r="F3269" s="386">
        <v>900</v>
      </c>
      <c r="G3269" s="386">
        <f t="shared" si="60"/>
        <v>45000</v>
      </c>
      <c r="H3269" s="386">
        <v>50</v>
      </c>
      <c r="I3269" s="23"/>
    </row>
    <row r="3270" spans="1:9" ht="15" customHeight="1" x14ac:dyDescent="0.25">
      <c r="A3270" s="340">
        <v>4261</v>
      </c>
      <c r="B3270" s="340" t="s">
        <v>2862</v>
      </c>
      <c r="C3270" s="340" t="s">
        <v>2863</v>
      </c>
      <c r="D3270" s="340" t="s">
        <v>9</v>
      </c>
      <c r="E3270" s="340" t="s">
        <v>10</v>
      </c>
      <c r="F3270" s="340">
        <v>6000</v>
      </c>
      <c r="G3270" s="340">
        <f>+F3270*H3270</f>
        <v>120000</v>
      </c>
      <c r="H3270" s="340">
        <v>20</v>
      </c>
      <c r="I3270" s="23"/>
    </row>
    <row r="3271" spans="1:9" ht="15" customHeight="1" x14ac:dyDescent="0.25">
      <c r="A3271" s="338">
        <v>4261</v>
      </c>
      <c r="B3271" s="340" t="s">
        <v>2864</v>
      </c>
      <c r="C3271" s="340" t="s">
        <v>2863</v>
      </c>
      <c r="D3271" s="340" t="s">
        <v>9</v>
      </c>
      <c r="E3271" s="340" t="s">
        <v>10</v>
      </c>
      <c r="F3271" s="340">
        <v>6000</v>
      </c>
      <c r="G3271" s="340">
        <f t="shared" ref="G3271:G3281" si="61">+F3271*H3271</f>
        <v>120000</v>
      </c>
      <c r="H3271" s="340">
        <v>20</v>
      </c>
      <c r="I3271" s="23"/>
    </row>
    <row r="3272" spans="1:9" ht="15" customHeight="1" x14ac:dyDescent="0.25">
      <c r="A3272" s="338">
        <v>4261</v>
      </c>
      <c r="B3272" s="338" t="s">
        <v>2865</v>
      </c>
      <c r="C3272" s="338" t="s">
        <v>2863</v>
      </c>
      <c r="D3272" s="338" t="s">
        <v>9</v>
      </c>
      <c r="E3272" s="338" t="s">
        <v>10</v>
      </c>
      <c r="F3272" s="338">
        <v>7000</v>
      </c>
      <c r="G3272" s="338">
        <f t="shared" si="61"/>
        <v>14000</v>
      </c>
      <c r="H3272" s="338">
        <v>2</v>
      </c>
      <c r="I3272" s="23"/>
    </row>
    <row r="3273" spans="1:9" ht="15" customHeight="1" x14ac:dyDescent="0.25">
      <c r="A3273" s="338">
        <v>4261</v>
      </c>
      <c r="B3273" s="338" t="s">
        <v>2866</v>
      </c>
      <c r="C3273" s="338" t="s">
        <v>2863</v>
      </c>
      <c r="D3273" s="338" t="s">
        <v>9</v>
      </c>
      <c r="E3273" s="338" t="s">
        <v>10</v>
      </c>
      <c r="F3273" s="338">
        <v>11000</v>
      </c>
      <c r="G3273" s="338">
        <f t="shared" si="61"/>
        <v>44000</v>
      </c>
      <c r="H3273" s="338">
        <v>4</v>
      </c>
      <c r="I3273" s="23"/>
    </row>
    <row r="3274" spans="1:9" ht="15" customHeight="1" x14ac:dyDescent="0.25">
      <c r="A3274" s="338">
        <v>4261</v>
      </c>
      <c r="B3274" s="338" t="s">
        <v>2867</v>
      </c>
      <c r="C3274" s="338" t="s">
        <v>2863</v>
      </c>
      <c r="D3274" s="338" t="s">
        <v>9</v>
      </c>
      <c r="E3274" s="338" t="s">
        <v>10</v>
      </c>
      <c r="F3274" s="338">
        <v>6000</v>
      </c>
      <c r="G3274" s="338">
        <f t="shared" si="61"/>
        <v>60000</v>
      </c>
      <c r="H3274" s="338">
        <v>10</v>
      </c>
      <c r="I3274" s="23"/>
    </row>
    <row r="3275" spans="1:9" ht="15" customHeight="1" x14ac:dyDescent="0.25">
      <c r="A3275" s="338">
        <v>4261</v>
      </c>
      <c r="B3275" s="338" t="s">
        <v>2868</v>
      </c>
      <c r="C3275" s="338" t="s">
        <v>2863</v>
      </c>
      <c r="D3275" s="338" t="s">
        <v>9</v>
      </c>
      <c r="E3275" s="338" t="s">
        <v>10</v>
      </c>
      <c r="F3275" s="338">
        <v>6000</v>
      </c>
      <c r="G3275" s="338">
        <f t="shared" si="61"/>
        <v>90000</v>
      </c>
      <c r="H3275" s="338">
        <v>15</v>
      </c>
      <c r="I3275" s="23"/>
    </row>
    <row r="3276" spans="1:9" x14ac:dyDescent="0.25">
      <c r="A3276" s="338">
        <v>4261</v>
      </c>
      <c r="B3276" s="338" t="s">
        <v>2869</v>
      </c>
      <c r="C3276" s="338" t="s">
        <v>2863</v>
      </c>
      <c r="D3276" s="338" t="s">
        <v>9</v>
      </c>
      <c r="E3276" s="338" t="s">
        <v>10</v>
      </c>
      <c r="F3276" s="338">
        <v>12000</v>
      </c>
      <c r="G3276" s="338">
        <f t="shared" si="61"/>
        <v>120000</v>
      </c>
      <c r="H3276" s="338">
        <v>10</v>
      </c>
      <c r="I3276" s="23"/>
    </row>
    <row r="3277" spans="1:9" ht="27" x14ac:dyDescent="0.25">
      <c r="A3277" s="338">
        <v>4261</v>
      </c>
      <c r="B3277" s="338" t="s">
        <v>2870</v>
      </c>
      <c r="C3277" s="338" t="s">
        <v>2871</v>
      </c>
      <c r="D3277" s="338" t="s">
        <v>9</v>
      </c>
      <c r="E3277" s="338" t="s">
        <v>10</v>
      </c>
      <c r="F3277" s="338">
        <v>10000</v>
      </c>
      <c r="G3277" s="338">
        <f t="shared" si="61"/>
        <v>20000</v>
      </c>
      <c r="H3277" s="338">
        <v>2</v>
      </c>
      <c r="I3277" s="23"/>
    </row>
    <row r="3278" spans="1:9" ht="27" x14ac:dyDescent="0.25">
      <c r="A3278" s="338">
        <v>4261</v>
      </c>
      <c r="B3278" s="338" t="s">
        <v>2872</v>
      </c>
      <c r="C3278" s="338" t="s">
        <v>2871</v>
      </c>
      <c r="D3278" s="338" t="s">
        <v>9</v>
      </c>
      <c r="E3278" s="338" t="s">
        <v>10</v>
      </c>
      <c r="F3278" s="338">
        <v>10000</v>
      </c>
      <c r="G3278" s="338">
        <f t="shared" si="61"/>
        <v>20000</v>
      </c>
      <c r="H3278" s="338">
        <v>2</v>
      </c>
      <c r="I3278" s="23"/>
    </row>
    <row r="3279" spans="1:9" x14ac:dyDescent="0.25">
      <c r="A3279" s="338">
        <v>4261</v>
      </c>
      <c r="B3279" s="338" t="s">
        <v>2873</v>
      </c>
      <c r="C3279" s="338" t="s">
        <v>1476</v>
      </c>
      <c r="D3279" s="338" t="s">
        <v>9</v>
      </c>
      <c r="E3279" s="338" t="s">
        <v>10</v>
      </c>
      <c r="F3279" s="338">
        <v>3000</v>
      </c>
      <c r="G3279" s="338">
        <f t="shared" si="61"/>
        <v>120000</v>
      </c>
      <c r="H3279" s="338">
        <v>40</v>
      </c>
      <c r="I3279" s="23"/>
    </row>
    <row r="3280" spans="1:9" x14ac:dyDescent="0.25">
      <c r="A3280" s="338">
        <v>4261</v>
      </c>
      <c r="B3280" s="338" t="s">
        <v>2874</v>
      </c>
      <c r="C3280" s="338" t="s">
        <v>2295</v>
      </c>
      <c r="D3280" s="338" t="s">
        <v>9</v>
      </c>
      <c r="E3280" s="338" t="s">
        <v>10</v>
      </c>
      <c r="F3280" s="338">
        <v>4000</v>
      </c>
      <c r="G3280" s="338">
        <f t="shared" si="61"/>
        <v>160000</v>
      </c>
      <c r="H3280" s="338">
        <v>40</v>
      </c>
      <c r="I3280" s="23"/>
    </row>
    <row r="3281" spans="1:24" ht="27" x14ac:dyDescent="0.25">
      <c r="A3281" s="338">
        <v>4261</v>
      </c>
      <c r="B3281" s="338" t="s">
        <v>2875</v>
      </c>
      <c r="C3281" s="338" t="s">
        <v>2876</v>
      </c>
      <c r="D3281" s="338" t="s">
        <v>9</v>
      </c>
      <c r="E3281" s="338" t="s">
        <v>858</v>
      </c>
      <c r="F3281" s="338">
        <v>130</v>
      </c>
      <c r="G3281" s="338">
        <f t="shared" si="61"/>
        <v>39650</v>
      </c>
      <c r="H3281" s="338">
        <v>305</v>
      </c>
      <c r="I3281" s="23"/>
    </row>
    <row r="3282" spans="1:24" x14ac:dyDescent="0.25">
      <c r="A3282" s="338">
        <v>4269</v>
      </c>
      <c r="B3282" s="338" t="s">
        <v>2860</v>
      </c>
      <c r="C3282" s="338" t="s">
        <v>654</v>
      </c>
      <c r="D3282" s="338" t="s">
        <v>9</v>
      </c>
      <c r="E3282" s="338" t="s">
        <v>10</v>
      </c>
      <c r="F3282" s="338">
        <v>800</v>
      </c>
      <c r="G3282" s="338">
        <f>+F3282*H3282</f>
        <v>289600</v>
      </c>
      <c r="H3282" s="338">
        <v>362</v>
      </c>
      <c r="I3282" s="23"/>
    </row>
    <row r="3283" spans="1:24" ht="15" customHeight="1" x14ac:dyDescent="0.25">
      <c r="A3283" s="338">
        <v>4269</v>
      </c>
      <c r="B3283" s="338" t="s">
        <v>2861</v>
      </c>
      <c r="C3283" s="338" t="s">
        <v>657</v>
      </c>
      <c r="D3283" s="338" t="s">
        <v>9</v>
      </c>
      <c r="E3283" s="338" t="s">
        <v>10</v>
      </c>
      <c r="F3283" s="338">
        <v>30000</v>
      </c>
      <c r="G3283" s="338">
        <f>+F3283*H3283</f>
        <v>120000</v>
      </c>
      <c r="H3283" s="338">
        <v>4</v>
      </c>
      <c r="I3283" s="23"/>
    </row>
    <row r="3284" spans="1:24" ht="27" x14ac:dyDescent="0.25">
      <c r="A3284" s="309">
        <v>5122</v>
      </c>
      <c r="B3284" s="309" t="s">
        <v>853</v>
      </c>
      <c r="C3284" s="309" t="s">
        <v>2690</v>
      </c>
      <c r="D3284" s="309" t="s">
        <v>9</v>
      </c>
      <c r="E3284" s="309" t="s">
        <v>10</v>
      </c>
      <c r="F3284" s="309">
        <v>3166.25</v>
      </c>
      <c r="G3284" s="309">
        <f>+F3284*H3284</f>
        <v>25330</v>
      </c>
      <c r="H3284" s="309">
        <v>8</v>
      </c>
      <c r="I3284" s="23"/>
    </row>
    <row r="3285" spans="1:24" ht="15" customHeight="1" x14ac:dyDescent="0.25">
      <c r="A3285" s="309">
        <v>5122</v>
      </c>
      <c r="B3285" s="309" t="s">
        <v>854</v>
      </c>
      <c r="C3285" s="309" t="s">
        <v>855</v>
      </c>
      <c r="D3285" s="309" t="s">
        <v>9</v>
      </c>
      <c r="E3285" s="309" t="s">
        <v>10</v>
      </c>
      <c r="F3285" s="309">
        <v>1580</v>
      </c>
      <c r="G3285" s="309">
        <f t="shared" ref="G3285:G3319" si="62">+F3285*H3285</f>
        <v>39500</v>
      </c>
      <c r="H3285" s="309">
        <v>25</v>
      </c>
      <c r="I3285" s="23"/>
    </row>
    <row r="3286" spans="1:24" ht="27" x14ac:dyDescent="0.25">
      <c r="A3286" s="309">
        <v>4267</v>
      </c>
      <c r="B3286" s="309" t="s">
        <v>815</v>
      </c>
      <c r="C3286" s="309" t="s">
        <v>1500</v>
      </c>
      <c r="D3286" s="309" t="s">
        <v>9</v>
      </c>
      <c r="E3286" s="309" t="s">
        <v>10</v>
      </c>
      <c r="F3286" s="309">
        <v>2880</v>
      </c>
      <c r="G3286" s="309">
        <f t="shared" si="62"/>
        <v>28800</v>
      </c>
      <c r="H3286" s="309">
        <v>10</v>
      </c>
      <c r="I3286" s="23"/>
    </row>
    <row r="3287" spans="1:24" x14ac:dyDescent="0.25">
      <c r="A3287" s="309">
        <v>4267</v>
      </c>
      <c r="B3287" s="309" t="s">
        <v>809</v>
      </c>
      <c r="C3287" s="309" t="s">
        <v>810</v>
      </c>
      <c r="D3287" s="309" t="s">
        <v>9</v>
      </c>
      <c r="E3287" s="309" t="s">
        <v>10</v>
      </c>
      <c r="F3287" s="309">
        <v>1590</v>
      </c>
      <c r="G3287" s="309">
        <f t="shared" si="62"/>
        <v>159000</v>
      </c>
      <c r="H3287" s="309">
        <v>100</v>
      </c>
      <c r="I3287" s="23"/>
    </row>
    <row r="3288" spans="1:24" s="311" customFormat="1" x14ac:dyDescent="0.25">
      <c r="A3288" s="309">
        <v>4267</v>
      </c>
      <c r="B3288" s="309" t="s">
        <v>834</v>
      </c>
      <c r="C3288" s="309" t="s">
        <v>2343</v>
      </c>
      <c r="D3288" s="309" t="s">
        <v>9</v>
      </c>
      <c r="E3288" s="309" t="s">
        <v>10</v>
      </c>
      <c r="F3288" s="309">
        <v>2880</v>
      </c>
      <c r="G3288" s="309">
        <f t="shared" si="62"/>
        <v>14400</v>
      </c>
      <c r="H3288" s="309">
        <v>5</v>
      </c>
      <c r="I3288" s="310"/>
      <c r="P3288" s="312"/>
      <c r="Q3288" s="312"/>
      <c r="R3288" s="312"/>
      <c r="S3288" s="312"/>
      <c r="T3288" s="312"/>
      <c r="U3288" s="312"/>
      <c r="V3288" s="312"/>
      <c r="W3288" s="312"/>
      <c r="X3288" s="312"/>
    </row>
    <row r="3289" spans="1:24" s="311" customFormat="1" x14ac:dyDescent="0.25">
      <c r="A3289" s="309">
        <v>4267</v>
      </c>
      <c r="B3289" s="309" t="s">
        <v>803</v>
      </c>
      <c r="C3289" s="309" t="s">
        <v>1697</v>
      </c>
      <c r="D3289" s="309" t="s">
        <v>9</v>
      </c>
      <c r="E3289" s="309" t="s">
        <v>856</v>
      </c>
      <c r="F3289" s="309">
        <v>156</v>
      </c>
      <c r="G3289" s="309">
        <f t="shared" si="62"/>
        <v>7800</v>
      </c>
      <c r="H3289" s="309">
        <v>50</v>
      </c>
      <c r="I3289" s="310"/>
      <c r="P3289" s="312"/>
      <c r="Q3289" s="312"/>
      <c r="R3289" s="312"/>
      <c r="S3289" s="312"/>
      <c r="T3289" s="312"/>
      <c r="U3289" s="312"/>
      <c r="V3289" s="312"/>
      <c r="W3289" s="312"/>
      <c r="X3289" s="312"/>
    </row>
    <row r="3290" spans="1:24" s="311" customFormat="1" x14ac:dyDescent="0.25">
      <c r="A3290" s="309">
        <v>4267</v>
      </c>
      <c r="B3290" s="309" t="s">
        <v>840</v>
      </c>
      <c r="C3290" s="309" t="s">
        <v>841</v>
      </c>
      <c r="D3290" s="309" t="s">
        <v>9</v>
      </c>
      <c r="E3290" s="309" t="s">
        <v>11</v>
      </c>
      <c r="F3290" s="309">
        <v>540.54</v>
      </c>
      <c r="G3290" s="309">
        <f t="shared" si="62"/>
        <v>10810.8</v>
      </c>
      <c r="H3290" s="309">
        <v>20</v>
      </c>
      <c r="I3290" s="310"/>
      <c r="P3290" s="312"/>
      <c r="Q3290" s="312"/>
      <c r="R3290" s="312"/>
      <c r="S3290" s="312"/>
      <c r="T3290" s="312"/>
      <c r="U3290" s="312"/>
      <c r="V3290" s="312"/>
      <c r="W3290" s="312"/>
      <c r="X3290" s="312"/>
    </row>
    <row r="3291" spans="1:24" s="311" customFormat="1" x14ac:dyDescent="0.25">
      <c r="A3291" s="309">
        <v>4267</v>
      </c>
      <c r="B3291" s="309" t="s">
        <v>829</v>
      </c>
      <c r="C3291" s="309" t="s">
        <v>830</v>
      </c>
      <c r="D3291" s="309" t="s">
        <v>9</v>
      </c>
      <c r="E3291" s="309" t="s">
        <v>10</v>
      </c>
      <c r="F3291" s="309">
        <v>108.8</v>
      </c>
      <c r="G3291" s="309">
        <f t="shared" si="62"/>
        <v>6528</v>
      </c>
      <c r="H3291" s="309">
        <v>60</v>
      </c>
      <c r="I3291" s="310"/>
      <c r="P3291" s="312"/>
      <c r="Q3291" s="312"/>
      <c r="R3291" s="312"/>
      <c r="S3291" s="312"/>
      <c r="T3291" s="312"/>
      <c r="U3291" s="312"/>
      <c r="V3291" s="312"/>
      <c r="W3291" s="312"/>
      <c r="X3291" s="312"/>
    </row>
    <row r="3292" spans="1:24" s="311" customFormat="1" x14ac:dyDescent="0.25">
      <c r="A3292" s="309">
        <v>4267</v>
      </c>
      <c r="B3292" s="309" t="s">
        <v>851</v>
      </c>
      <c r="C3292" s="309" t="s">
        <v>852</v>
      </c>
      <c r="D3292" s="309" t="s">
        <v>9</v>
      </c>
      <c r="E3292" s="309" t="s">
        <v>10</v>
      </c>
      <c r="F3292" s="309">
        <v>2083.75</v>
      </c>
      <c r="G3292" s="309">
        <f t="shared" si="62"/>
        <v>16670</v>
      </c>
      <c r="H3292" s="309">
        <v>8</v>
      </c>
      <c r="I3292" s="310"/>
      <c r="P3292" s="312"/>
      <c r="Q3292" s="312"/>
      <c r="R3292" s="312"/>
      <c r="S3292" s="312"/>
      <c r="T3292" s="312"/>
      <c r="U3292" s="312"/>
      <c r="V3292" s="312"/>
      <c r="W3292" s="312"/>
      <c r="X3292" s="312"/>
    </row>
    <row r="3293" spans="1:24" s="311" customFormat="1" x14ac:dyDescent="0.25">
      <c r="A3293" s="309">
        <v>4267</v>
      </c>
      <c r="B3293" s="309" t="s">
        <v>807</v>
      </c>
      <c r="C3293" s="309" t="s">
        <v>808</v>
      </c>
      <c r="D3293" s="309" t="s">
        <v>9</v>
      </c>
      <c r="E3293" s="309" t="s">
        <v>10</v>
      </c>
      <c r="F3293" s="309">
        <v>247.5</v>
      </c>
      <c r="G3293" s="309">
        <f t="shared" si="62"/>
        <v>9900</v>
      </c>
      <c r="H3293" s="309">
        <v>40</v>
      </c>
      <c r="I3293" s="310"/>
      <c r="P3293" s="312"/>
      <c r="Q3293" s="312"/>
      <c r="R3293" s="312"/>
      <c r="S3293" s="312"/>
      <c r="T3293" s="312"/>
      <c r="U3293" s="312"/>
      <c r="V3293" s="312"/>
      <c r="W3293" s="312"/>
      <c r="X3293" s="312"/>
    </row>
    <row r="3294" spans="1:24" s="311" customFormat="1" x14ac:dyDescent="0.25">
      <c r="A3294" s="309">
        <v>4267</v>
      </c>
      <c r="B3294" s="309" t="s">
        <v>838</v>
      </c>
      <c r="C3294" s="309" t="s">
        <v>1523</v>
      </c>
      <c r="D3294" s="309" t="s">
        <v>9</v>
      </c>
      <c r="E3294" s="309" t="s">
        <v>546</v>
      </c>
      <c r="F3294" s="309">
        <v>450</v>
      </c>
      <c r="G3294" s="309">
        <f t="shared" si="62"/>
        <v>13500</v>
      </c>
      <c r="H3294" s="309">
        <v>30</v>
      </c>
      <c r="I3294" s="310"/>
      <c r="P3294" s="312"/>
      <c r="Q3294" s="312"/>
      <c r="R3294" s="312"/>
      <c r="S3294" s="312"/>
      <c r="T3294" s="312"/>
      <c r="U3294" s="312"/>
      <c r="V3294" s="312"/>
      <c r="W3294" s="312"/>
      <c r="X3294" s="312"/>
    </row>
    <row r="3295" spans="1:24" s="311" customFormat="1" ht="27" x14ac:dyDescent="0.25">
      <c r="A3295" s="309">
        <v>4267</v>
      </c>
      <c r="B3295" s="309" t="s">
        <v>844</v>
      </c>
      <c r="C3295" s="309" t="s">
        <v>845</v>
      </c>
      <c r="D3295" s="309" t="s">
        <v>9</v>
      </c>
      <c r="E3295" s="309" t="s">
        <v>10</v>
      </c>
      <c r="F3295" s="309">
        <v>921.25</v>
      </c>
      <c r="G3295" s="309">
        <f t="shared" si="62"/>
        <v>7370</v>
      </c>
      <c r="H3295" s="309">
        <v>8</v>
      </c>
      <c r="I3295" s="310"/>
      <c r="P3295" s="312"/>
      <c r="Q3295" s="312"/>
      <c r="R3295" s="312"/>
      <c r="S3295" s="312"/>
      <c r="T3295" s="312"/>
      <c r="U3295" s="312"/>
      <c r="V3295" s="312"/>
      <c r="W3295" s="312"/>
      <c r="X3295" s="312"/>
    </row>
    <row r="3296" spans="1:24" s="311" customFormat="1" x14ac:dyDescent="0.25">
      <c r="A3296" s="309">
        <v>4267</v>
      </c>
      <c r="B3296" s="309" t="s">
        <v>824</v>
      </c>
      <c r="C3296" s="309" t="s">
        <v>825</v>
      </c>
      <c r="D3296" s="309" t="s">
        <v>9</v>
      </c>
      <c r="E3296" s="309" t="s">
        <v>10</v>
      </c>
      <c r="F3296" s="309">
        <v>130.69999999999999</v>
      </c>
      <c r="G3296" s="309">
        <f t="shared" si="62"/>
        <v>143770</v>
      </c>
      <c r="H3296" s="309">
        <v>1100</v>
      </c>
      <c r="I3296" s="310"/>
      <c r="P3296" s="312"/>
      <c r="Q3296" s="312"/>
      <c r="R3296" s="312"/>
      <c r="S3296" s="312"/>
      <c r="T3296" s="312"/>
      <c r="U3296" s="312"/>
      <c r="V3296" s="312"/>
      <c r="W3296" s="312"/>
      <c r="X3296" s="312"/>
    </row>
    <row r="3297" spans="1:24" s="311" customFormat="1" x14ac:dyDescent="0.25">
      <c r="A3297" s="309">
        <v>4267</v>
      </c>
      <c r="B3297" s="309" t="s">
        <v>823</v>
      </c>
      <c r="C3297" s="309" t="s">
        <v>1509</v>
      </c>
      <c r="D3297" s="309" t="s">
        <v>9</v>
      </c>
      <c r="E3297" s="309" t="s">
        <v>10</v>
      </c>
      <c r="F3297" s="309">
        <v>87</v>
      </c>
      <c r="G3297" s="309">
        <f t="shared" si="62"/>
        <v>34800</v>
      </c>
      <c r="H3297" s="309">
        <v>400</v>
      </c>
      <c r="I3297" s="310"/>
      <c r="P3297" s="312"/>
      <c r="Q3297" s="312"/>
      <c r="R3297" s="312"/>
      <c r="S3297" s="312"/>
      <c r="T3297" s="312"/>
      <c r="U3297" s="312"/>
      <c r="V3297" s="312"/>
      <c r="W3297" s="312"/>
      <c r="X3297" s="312"/>
    </row>
    <row r="3298" spans="1:24" s="311" customFormat="1" x14ac:dyDescent="0.25">
      <c r="A3298" s="309">
        <v>4267</v>
      </c>
      <c r="B3298" s="309" t="s">
        <v>826</v>
      </c>
      <c r="C3298" s="309" t="s">
        <v>827</v>
      </c>
      <c r="D3298" s="309" t="s">
        <v>9</v>
      </c>
      <c r="E3298" s="309" t="s">
        <v>10</v>
      </c>
      <c r="F3298" s="309">
        <v>188.5</v>
      </c>
      <c r="G3298" s="309">
        <f t="shared" si="62"/>
        <v>11310</v>
      </c>
      <c r="H3298" s="309">
        <v>60</v>
      </c>
      <c r="I3298" s="310"/>
      <c r="P3298" s="312"/>
      <c r="Q3298" s="312"/>
      <c r="R3298" s="312"/>
      <c r="S3298" s="312"/>
      <c r="T3298" s="312"/>
      <c r="U3298" s="312"/>
      <c r="V3298" s="312"/>
      <c r="W3298" s="312"/>
      <c r="X3298" s="312"/>
    </row>
    <row r="3299" spans="1:24" s="311" customFormat="1" ht="27" x14ac:dyDescent="0.25">
      <c r="A3299" s="309">
        <v>4267</v>
      </c>
      <c r="B3299" s="309" t="s">
        <v>804</v>
      </c>
      <c r="C3299" s="309" t="s">
        <v>2691</v>
      </c>
      <c r="D3299" s="309" t="s">
        <v>9</v>
      </c>
      <c r="E3299" s="309" t="s">
        <v>10</v>
      </c>
      <c r="F3299" s="309">
        <v>204</v>
      </c>
      <c r="G3299" s="309">
        <f t="shared" si="62"/>
        <v>10200</v>
      </c>
      <c r="H3299" s="309">
        <v>50</v>
      </c>
      <c r="I3299" s="310"/>
      <c r="P3299" s="312"/>
      <c r="Q3299" s="312"/>
      <c r="R3299" s="312"/>
      <c r="S3299" s="312"/>
      <c r="T3299" s="312"/>
      <c r="U3299" s="312"/>
      <c r="V3299" s="312"/>
      <c r="W3299" s="312"/>
      <c r="X3299" s="312"/>
    </row>
    <row r="3300" spans="1:24" s="311" customFormat="1" x14ac:dyDescent="0.25">
      <c r="A3300" s="309">
        <v>4267</v>
      </c>
      <c r="B3300" s="309" t="s">
        <v>818</v>
      </c>
      <c r="C3300" s="309" t="s">
        <v>819</v>
      </c>
      <c r="D3300" s="309" t="s">
        <v>9</v>
      </c>
      <c r="E3300" s="309" t="s">
        <v>10</v>
      </c>
      <c r="F3300" s="309">
        <v>681.34</v>
      </c>
      <c r="G3300" s="309">
        <f t="shared" si="62"/>
        <v>10220.1</v>
      </c>
      <c r="H3300" s="309">
        <v>15</v>
      </c>
      <c r="I3300" s="310"/>
      <c r="P3300" s="312"/>
      <c r="Q3300" s="312"/>
      <c r="R3300" s="312"/>
      <c r="S3300" s="312"/>
      <c r="T3300" s="312"/>
      <c r="U3300" s="312"/>
      <c r="V3300" s="312"/>
      <c r="W3300" s="312"/>
      <c r="X3300" s="312"/>
    </row>
    <row r="3301" spans="1:24" s="311" customFormat="1" x14ac:dyDescent="0.25">
      <c r="A3301" s="309">
        <v>4267</v>
      </c>
      <c r="B3301" s="309" t="s">
        <v>806</v>
      </c>
      <c r="C3301" s="309" t="s">
        <v>1493</v>
      </c>
      <c r="D3301" s="309" t="s">
        <v>9</v>
      </c>
      <c r="E3301" s="309" t="s">
        <v>11</v>
      </c>
      <c r="F3301" s="309">
        <v>760.32</v>
      </c>
      <c r="G3301" s="309">
        <f t="shared" si="62"/>
        <v>38016</v>
      </c>
      <c r="H3301" s="309">
        <v>50</v>
      </c>
      <c r="I3301" s="310"/>
      <c r="P3301" s="312"/>
      <c r="Q3301" s="312"/>
      <c r="R3301" s="312"/>
      <c r="S3301" s="312"/>
      <c r="T3301" s="312"/>
      <c r="U3301" s="312"/>
      <c r="V3301" s="312"/>
      <c r="W3301" s="312"/>
      <c r="X3301" s="312"/>
    </row>
    <row r="3302" spans="1:24" s="311" customFormat="1" x14ac:dyDescent="0.25">
      <c r="A3302" s="309">
        <v>4267</v>
      </c>
      <c r="B3302" s="309" t="s">
        <v>828</v>
      </c>
      <c r="C3302" s="309" t="s">
        <v>1510</v>
      </c>
      <c r="D3302" s="309" t="s">
        <v>9</v>
      </c>
      <c r="E3302" s="309" t="s">
        <v>10</v>
      </c>
      <c r="F3302" s="309">
        <v>1000</v>
      </c>
      <c r="G3302" s="309">
        <f t="shared" si="62"/>
        <v>18000</v>
      </c>
      <c r="H3302" s="309">
        <v>18</v>
      </c>
      <c r="I3302" s="310"/>
      <c r="P3302" s="312"/>
      <c r="Q3302" s="312"/>
      <c r="R3302" s="312"/>
      <c r="S3302" s="312"/>
      <c r="T3302" s="312"/>
      <c r="U3302" s="312"/>
      <c r="V3302" s="312"/>
      <c r="W3302" s="312"/>
      <c r="X3302" s="312"/>
    </row>
    <row r="3303" spans="1:24" s="311" customFormat="1" x14ac:dyDescent="0.25">
      <c r="A3303" s="309">
        <v>4267</v>
      </c>
      <c r="B3303" s="309" t="s">
        <v>822</v>
      </c>
      <c r="C3303" s="309" t="s">
        <v>1509</v>
      </c>
      <c r="D3303" s="309" t="s">
        <v>9</v>
      </c>
      <c r="E3303" s="309" t="s">
        <v>10</v>
      </c>
      <c r="F3303" s="309">
        <v>77.150000000000006</v>
      </c>
      <c r="G3303" s="309">
        <f t="shared" si="62"/>
        <v>54005.000000000007</v>
      </c>
      <c r="H3303" s="309">
        <v>700</v>
      </c>
      <c r="I3303" s="310"/>
      <c r="P3303" s="312"/>
      <c r="Q3303" s="312"/>
      <c r="R3303" s="312"/>
      <c r="S3303" s="312"/>
      <c r="T3303" s="312"/>
      <c r="U3303" s="312"/>
      <c r="V3303" s="312"/>
      <c r="W3303" s="312"/>
      <c r="X3303" s="312"/>
    </row>
    <row r="3304" spans="1:24" s="311" customFormat="1" ht="27" x14ac:dyDescent="0.25">
      <c r="A3304" s="309">
        <v>4267</v>
      </c>
      <c r="B3304" s="309" t="s">
        <v>811</v>
      </c>
      <c r="C3304" s="309" t="s">
        <v>812</v>
      </c>
      <c r="D3304" s="309" t="s">
        <v>9</v>
      </c>
      <c r="E3304" s="309" t="s">
        <v>10</v>
      </c>
      <c r="F3304" s="309">
        <v>788</v>
      </c>
      <c r="G3304" s="309">
        <f t="shared" si="62"/>
        <v>9456</v>
      </c>
      <c r="H3304" s="309">
        <v>12</v>
      </c>
      <c r="I3304" s="310"/>
      <c r="P3304" s="312"/>
      <c r="Q3304" s="312"/>
      <c r="R3304" s="312"/>
      <c r="S3304" s="312"/>
      <c r="T3304" s="312"/>
      <c r="U3304" s="312"/>
      <c r="V3304" s="312"/>
      <c r="W3304" s="312"/>
      <c r="X3304" s="312"/>
    </row>
    <row r="3305" spans="1:24" s="311" customFormat="1" x14ac:dyDescent="0.25">
      <c r="A3305" s="309">
        <v>4267</v>
      </c>
      <c r="B3305" s="309" t="s">
        <v>846</v>
      </c>
      <c r="C3305" s="309" t="s">
        <v>2357</v>
      </c>
      <c r="D3305" s="309" t="s">
        <v>9</v>
      </c>
      <c r="E3305" s="309" t="s">
        <v>10</v>
      </c>
      <c r="F3305" s="309">
        <v>1197</v>
      </c>
      <c r="G3305" s="309">
        <f t="shared" si="62"/>
        <v>4788</v>
      </c>
      <c r="H3305" s="309">
        <v>4</v>
      </c>
      <c r="I3305" s="310"/>
      <c r="P3305" s="312"/>
      <c r="Q3305" s="312"/>
      <c r="R3305" s="312"/>
      <c r="S3305" s="312"/>
      <c r="T3305" s="312"/>
      <c r="U3305" s="312"/>
      <c r="V3305" s="312"/>
      <c r="W3305" s="312"/>
      <c r="X3305" s="312"/>
    </row>
    <row r="3306" spans="1:24" s="311" customFormat="1" x14ac:dyDescent="0.25">
      <c r="A3306" s="309">
        <v>4267</v>
      </c>
      <c r="B3306" s="309" t="s">
        <v>832</v>
      </c>
      <c r="C3306" s="309" t="s">
        <v>833</v>
      </c>
      <c r="D3306" s="309" t="s">
        <v>9</v>
      </c>
      <c r="E3306" s="309" t="s">
        <v>857</v>
      </c>
      <c r="F3306" s="309">
        <v>3833.4</v>
      </c>
      <c r="G3306" s="309">
        <f t="shared" si="62"/>
        <v>11500.2</v>
      </c>
      <c r="H3306" s="309">
        <v>3</v>
      </c>
      <c r="I3306" s="310"/>
      <c r="P3306" s="312"/>
      <c r="Q3306" s="312"/>
      <c r="R3306" s="312"/>
      <c r="S3306" s="312"/>
      <c r="T3306" s="312"/>
      <c r="U3306" s="312"/>
      <c r="V3306" s="312"/>
      <c r="W3306" s="312"/>
      <c r="X3306" s="312"/>
    </row>
    <row r="3307" spans="1:24" s="311" customFormat="1" x14ac:dyDescent="0.25">
      <c r="A3307" s="309">
        <v>4267</v>
      </c>
      <c r="B3307" s="309" t="s">
        <v>837</v>
      </c>
      <c r="C3307" s="309" t="s">
        <v>1522</v>
      </c>
      <c r="D3307" s="309" t="s">
        <v>9</v>
      </c>
      <c r="E3307" s="309" t="s">
        <v>11</v>
      </c>
      <c r="F3307" s="309">
        <v>600</v>
      </c>
      <c r="G3307" s="309">
        <f t="shared" si="62"/>
        <v>12000</v>
      </c>
      <c r="H3307" s="309">
        <v>20</v>
      </c>
      <c r="I3307" s="310"/>
      <c r="P3307" s="312"/>
      <c r="Q3307" s="312"/>
      <c r="R3307" s="312"/>
      <c r="S3307" s="312"/>
      <c r="T3307" s="312"/>
      <c r="U3307" s="312"/>
      <c r="V3307" s="312"/>
      <c r="W3307" s="312"/>
      <c r="X3307" s="312"/>
    </row>
    <row r="3308" spans="1:24" s="311" customFormat="1" x14ac:dyDescent="0.25">
      <c r="A3308" s="309">
        <v>4267</v>
      </c>
      <c r="B3308" s="309" t="s">
        <v>839</v>
      </c>
      <c r="C3308" s="309" t="s">
        <v>1525</v>
      </c>
      <c r="D3308" s="309" t="s">
        <v>9</v>
      </c>
      <c r="E3308" s="309" t="s">
        <v>11</v>
      </c>
      <c r="F3308" s="309">
        <v>400</v>
      </c>
      <c r="G3308" s="309">
        <f t="shared" si="62"/>
        <v>52000</v>
      </c>
      <c r="H3308" s="309">
        <v>130</v>
      </c>
      <c r="I3308" s="310"/>
      <c r="P3308" s="312"/>
      <c r="Q3308" s="312"/>
      <c r="R3308" s="312"/>
      <c r="S3308" s="312"/>
      <c r="T3308" s="312"/>
      <c r="U3308" s="312"/>
      <c r="V3308" s="312"/>
      <c r="W3308" s="312"/>
      <c r="X3308" s="312"/>
    </row>
    <row r="3309" spans="1:24" s="311" customFormat="1" ht="27" x14ac:dyDescent="0.25">
      <c r="A3309" s="309">
        <v>4267</v>
      </c>
      <c r="B3309" s="309" t="s">
        <v>820</v>
      </c>
      <c r="C3309" s="309" t="s">
        <v>821</v>
      </c>
      <c r="D3309" s="309" t="s">
        <v>9</v>
      </c>
      <c r="E3309" s="309" t="s">
        <v>10</v>
      </c>
      <c r="F3309" s="309">
        <v>300</v>
      </c>
      <c r="G3309" s="309">
        <f t="shared" si="62"/>
        <v>6000</v>
      </c>
      <c r="H3309" s="309">
        <v>20</v>
      </c>
      <c r="I3309" s="310"/>
      <c r="P3309" s="312"/>
      <c r="Q3309" s="312"/>
      <c r="R3309" s="312"/>
      <c r="S3309" s="312"/>
      <c r="T3309" s="312"/>
      <c r="U3309" s="312"/>
      <c r="V3309" s="312"/>
      <c r="W3309" s="312"/>
      <c r="X3309" s="312"/>
    </row>
    <row r="3310" spans="1:24" s="311" customFormat="1" ht="27" x14ac:dyDescent="0.25">
      <c r="A3310" s="309">
        <v>4267</v>
      </c>
      <c r="B3310" s="309" t="s">
        <v>847</v>
      </c>
      <c r="C3310" s="309" t="s">
        <v>848</v>
      </c>
      <c r="D3310" s="309" t="s">
        <v>9</v>
      </c>
      <c r="E3310" s="309" t="s">
        <v>858</v>
      </c>
      <c r="F3310" s="309">
        <v>2088</v>
      </c>
      <c r="G3310" s="309">
        <f t="shared" si="62"/>
        <v>6264</v>
      </c>
      <c r="H3310" s="309">
        <v>3</v>
      </c>
      <c r="I3310" s="310"/>
      <c r="P3310" s="312"/>
      <c r="Q3310" s="312"/>
      <c r="R3310" s="312"/>
      <c r="S3310" s="312"/>
      <c r="T3310" s="312"/>
      <c r="U3310" s="312"/>
      <c r="V3310" s="312"/>
      <c r="W3310" s="312"/>
      <c r="X3310" s="312"/>
    </row>
    <row r="3311" spans="1:24" s="311" customFormat="1" x14ac:dyDescent="0.25">
      <c r="A3311" s="309">
        <v>4267</v>
      </c>
      <c r="B3311" s="309" t="s">
        <v>835</v>
      </c>
      <c r="C3311" s="309" t="s">
        <v>1520</v>
      </c>
      <c r="D3311" s="309" t="s">
        <v>9</v>
      </c>
      <c r="E3311" s="309" t="s">
        <v>10</v>
      </c>
      <c r="F3311" s="309">
        <v>524</v>
      </c>
      <c r="G3311" s="309">
        <f t="shared" si="62"/>
        <v>15720</v>
      </c>
      <c r="H3311" s="309">
        <v>30</v>
      </c>
      <c r="I3311" s="310"/>
      <c r="P3311" s="312"/>
      <c r="Q3311" s="312"/>
      <c r="R3311" s="312"/>
      <c r="S3311" s="312"/>
      <c r="T3311" s="312"/>
      <c r="U3311" s="312"/>
      <c r="V3311" s="312"/>
      <c r="W3311" s="312"/>
      <c r="X3311" s="312"/>
    </row>
    <row r="3312" spans="1:24" s="311" customFormat="1" ht="27" x14ac:dyDescent="0.25">
      <c r="A3312" s="309">
        <v>4267</v>
      </c>
      <c r="B3312" s="309" t="s">
        <v>813</v>
      </c>
      <c r="C3312" s="309" t="s">
        <v>812</v>
      </c>
      <c r="D3312" s="309" t="s">
        <v>9</v>
      </c>
      <c r="E3312" s="309" t="s">
        <v>10</v>
      </c>
      <c r="F3312" s="309">
        <v>472.98</v>
      </c>
      <c r="G3312" s="309">
        <f t="shared" si="62"/>
        <v>18919.2</v>
      </c>
      <c r="H3312" s="309">
        <v>40</v>
      </c>
      <c r="I3312" s="310"/>
      <c r="P3312" s="312"/>
      <c r="Q3312" s="312"/>
      <c r="R3312" s="312"/>
      <c r="S3312" s="312"/>
      <c r="T3312" s="312"/>
      <c r="U3312" s="312"/>
      <c r="V3312" s="312"/>
      <c r="W3312" s="312"/>
      <c r="X3312" s="312"/>
    </row>
    <row r="3313" spans="1:24" s="311" customFormat="1" x14ac:dyDescent="0.25">
      <c r="A3313" s="309">
        <v>4267</v>
      </c>
      <c r="B3313" s="309" t="s">
        <v>849</v>
      </c>
      <c r="C3313" s="309" t="s">
        <v>850</v>
      </c>
      <c r="D3313" s="309" t="s">
        <v>9</v>
      </c>
      <c r="E3313" s="309" t="s">
        <v>10</v>
      </c>
      <c r="F3313" s="309">
        <v>2158.4</v>
      </c>
      <c r="G3313" s="309">
        <f t="shared" si="62"/>
        <v>12950.400000000001</v>
      </c>
      <c r="H3313" s="309">
        <v>6</v>
      </c>
      <c r="I3313" s="310"/>
      <c r="P3313" s="312"/>
      <c r="Q3313" s="312"/>
      <c r="R3313" s="312"/>
      <c r="S3313" s="312"/>
      <c r="T3313" s="312"/>
      <c r="U3313" s="312"/>
      <c r="V3313" s="312"/>
      <c r="W3313" s="312"/>
      <c r="X3313" s="312"/>
    </row>
    <row r="3314" spans="1:24" s="311" customFormat="1" x14ac:dyDescent="0.25">
      <c r="A3314" s="309">
        <v>4267</v>
      </c>
      <c r="B3314" s="309" t="s">
        <v>831</v>
      </c>
      <c r="C3314" s="309" t="s">
        <v>2692</v>
      </c>
      <c r="D3314" s="309" t="s">
        <v>9</v>
      </c>
      <c r="E3314" s="309" t="s">
        <v>10</v>
      </c>
      <c r="F3314" s="309">
        <v>266.7</v>
      </c>
      <c r="G3314" s="309">
        <f t="shared" si="62"/>
        <v>24003</v>
      </c>
      <c r="H3314" s="309">
        <v>90</v>
      </c>
      <c r="I3314" s="310"/>
      <c r="P3314" s="312"/>
      <c r="Q3314" s="312"/>
      <c r="R3314" s="312"/>
      <c r="S3314" s="312"/>
      <c r="T3314" s="312"/>
      <c r="U3314" s="312"/>
      <c r="V3314" s="312"/>
      <c r="W3314" s="312"/>
      <c r="X3314" s="312"/>
    </row>
    <row r="3315" spans="1:24" s="311" customFormat="1" x14ac:dyDescent="0.25">
      <c r="A3315" s="309">
        <v>4267</v>
      </c>
      <c r="B3315" s="309" t="s">
        <v>816</v>
      </c>
      <c r="C3315" s="309" t="s">
        <v>817</v>
      </c>
      <c r="D3315" s="309" t="s">
        <v>9</v>
      </c>
      <c r="E3315" s="309" t="s">
        <v>10</v>
      </c>
      <c r="F3315" s="309">
        <v>300</v>
      </c>
      <c r="G3315" s="309">
        <f t="shared" si="62"/>
        <v>3000</v>
      </c>
      <c r="H3315" s="309">
        <v>10</v>
      </c>
      <c r="I3315" s="310"/>
      <c r="P3315" s="312"/>
      <c r="Q3315" s="312"/>
      <c r="R3315" s="312"/>
      <c r="S3315" s="312"/>
      <c r="T3315" s="312"/>
      <c r="U3315" s="312"/>
      <c r="V3315" s="312"/>
      <c r="W3315" s="312"/>
      <c r="X3315" s="312"/>
    </row>
    <row r="3316" spans="1:24" s="311" customFormat="1" x14ac:dyDescent="0.25">
      <c r="A3316" s="309">
        <v>4267</v>
      </c>
      <c r="B3316" s="309" t="s">
        <v>836</v>
      </c>
      <c r="C3316" s="309" t="s">
        <v>1522</v>
      </c>
      <c r="D3316" s="309" t="s">
        <v>9</v>
      </c>
      <c r="E3316" s="309" t="s">
        <v>11</v>
      </c>
      <c r="F3316" s="309">
        <v>440</v>
      </c>
      <c r="G3316" s="309">
        <f t="shared" si="62"/>
        <v>22000</v>
      </c>
      <c r="H3316" s="309">
        <v>50</v>
      </c>
      <c r="I3316" s="310"/>
      <c r="P3316" s="312"/>
      <c r="Q3316" s="312"/>
      <c r="R3316" s="312"/>
      <c r="S3316" s="312"/>
      <c r="T3316" s="312"/>
      <c r="U3316" s="312"/>
      <c r="V3316" s="312"/>
      <c r="W3316" s="312"/>
      <c r="X3316" s="312"/>
    </row>
    <row r="3317" spans="1:24" s="311" customFormat="1" x14ac:dyDescent="0.25">
      <c r="A3317" s="309">
        <v>4267</v>
      </c>
      <c r="B3317" s="309" t="s">
        <v>805</v>
      </c>
      <c r="C3317" s="309" t="s">
        <v>1493</v>
      </c>
      <c r="D3317" s="309" t="s">
        <v>9</v>
      </c>
      <c r="E3317" s="309" t="s">
        <v>11</v>
      </c>
      <c r="F3317" s="309">
        <v>104.71000000000001</v>
      </c>
      <c r="G3317" s="309">
        <f t="shared" si="62"/>
        <v>17800.7</v>
      </c>
      <c r="H3317" s="309">
        <v>170</v>
      </c>
      <c r="I3317" s="310"/>
      <c r="P3317" s="312"/>
      <c r="Q3317" s="312"/>
      <c r="R3317" s="312"/>
      <c r="S3317" s="312"/>
      <c r="T3317" s="312"/>
      <c r="U3317" s="312"/>
      <c r="V3317" s="312"/>
      <c r="W3317" s="312"/>
      <c r="X3317" s="312"/>
    </row>
    <row r="3318" spans="1:24" s="311" customFormat="1" x14ac:dyDescent="0.25">
      <c r="A3318" s="309">
        <v>4267</v>
      </c>
      <c r="B3318" s="309" t="s">
        <v>842</v>
      </c>
      <c r="C3318" s="309" t="s">
        <v>843</v>
      </c>
      <c r="D3318" s="309" t="s">
        <v>9</v>
      </c>
      <c r="E3318" s="309" t="s">
        <v>10</v>
      </c>
      <c r="F3318" s="309">
        <v>332.8</v>
      </c>
      <c r="G3318" s="309">
        <f t="shared" si="62"/>
        <v>29952</v>
      </c>
      <c r="H3318" s="309">
        <v>90</v>
      </c>
      <c r="I3318" s="310"/>
      <c r="P3318" s="312"/>
      <c r="Q3318" s="312"/>
      <c r="R3318" s="312"/>
      <c r="S3318" s="312"/>
      <c r="T3318" s="312"/>
      <c r="U3318" s="312"/>
      <c r="V3318" s="312"/>
      <c r="W3318" s="312"/>
      <c r="X3318" s="312"/>
    </row>
    <row r="3319" spans="1:24" s="311" customFormat="1" ht="27" x14ac:dyDescent="0.25">
      <c r="A3319" s="309">
        <v>4267</v>
      </c>
      <c r="B3319" s="309" t="s">
        <v>814</v>
      </c>
      <c r="C3319" s="309" t="s">
        <v>1500</v>
      </c>
      <c r="D3319" s="309" t="s">
        <v>9</v>
      </c>
      <c r="E3319" s="309" t="s">
        <v>10</v>
      </c>
      <c r="F3319" s="309">
        <v>4331.25</v>
      </c>
      <c r="G3319" s="309">
        <f t="shared" si="62"/>
        <v>34650</v>
      </c>
      <c r="H3319" s="309">
        <v>8</v>
      </c>
      <c r="I3319" s="310"/>
      <c r="P3319" s="312"/>
      <c r="Q3319" s="312"/>
      <c r="R3319" s="312"/>
      <c r="S3319" s="312"/>
      <c r="T3319" s="312"/>
      <c r="U3319" s="312"/>
      <c r="V3319" s="312"/>
      <c r="W3319" s="312"/>
      <c r="X3319" s="312"/>
    </row>
    <row r="3320" spans="1:24" s="311" customFormat="1" x14ac:dyDescent="0.25">
      <c r="A3320" s="309">
        <v>4261</v>
      </c>
      <c r="B3320" s="309" t="s">
        <v>770</v>
      </c>
      <c r="C3320" s="309" t="s">
        <v>639</v>
      </c>
      <c r="D3320" s="309" t="s">
        <v>9</v>
      </c>
      <c r="E3320" s="309" t="s">
        <v>10</v>
      </c>
      <c r="F3320" s="309">
        <v>49.5</v>
      </c>
      <c r="G3320" s="309">
        <f>F3320*H3320</f>
        <v>2970</v>
      </c>
      <c r="H3320" s="309">
        <v>60</v>
      </c>
      <c r="I3320" s="310"/>
      <c r="P3320" s="312"/>
      <c r="Q3320" s="312"/>
      <c r="R3320" s="312"/>
      <c r="S3320" s="312"/>
      <c r="T3320" s="312"/>
      <c r="U3320" s="312"/>
      <c r="V3320" s="312"/>
      <c r="W3320" s="312"/>
      <c r="X3320" s="312"/>
    </row>
    <row r="3321" spans="1:24" s="311" customFormat="1" x14ac:dyDescent="0.25">
      <c r="A3321" s="309">
        <v>4261</v>
      </c>
      <c r="B3321" s="309" t="s">
        <v>793</v>
      </c>
      <c r="C3321" s="309" t="s">
        <v>644</v>
      </c>
      <c r="D3321" s="309" t="s">
        <v>9</v>
      </c>
      <c r="E3321" s="309" t="s">
        <v>10</v>
      </c>
      <c r="F3321" s="309">
        <v>148.5</v>
      </c>
      <c r="G3321" s="309">
        <f t="shared" ref="G3321:G3353" si="63">F3321*H3321</f>
        <v>2970</v>
      </c>
      <c r="H3321" s="309">
        <v>20</v>
      </c>
      <c r="I3321" s="310"/>
      <c r="P3321" s="312"/>
      <c r="Q3321" s="312"/>
      <c r="R3321" s="312"/>
      <c r="S3321" s="312"/>
      <c r="T3321" s="312"/>
      <c r="U3321" s="312"/>
      <c r="V3321" s="312"/>
      <c r="W3321" s="312"/>
      <c r="X3321" s="312"/>
    </row>
    <row r="3322" spans="1:24" s="311" customFormat="1" ht="40.5" x14ac:dyDescent="0.25">
      <c r="A3322" s="309">
        <v>4261</v>
      </c>
      <c r="B3322" s="309" t="s">
        <v>771</v>
      </c>
      <c r="C3322" s="309" t="s">
        <v>772</v>
      </c>
      <c r="D3322" s="309" t="s">
        <v>9</v>
      </c>
      <c r="E3322" s="309" t="s">
        <v>10</v>
      </c>
      <c r="F3322" s="309">
        <v>286.39999999999998</v>
      </c>
      <c r="G3322" s="309">
        <f t="shared" si="63"/>
        <v>4296</v>
      </c>
      <c r="H3322" s="309">
        <v>15</v>
      </c>
      <c r="I3322" s="310"/>
      <c r="P3322" s="312"/>
      <c r="Q3322" s="312"/>
      <c r="R3322" s="312"/>
      <c r="S3322" s="312"/>
      <c r="T3322" s="312"/>
      <c r="U3322" s="312"/>
      <c r="V3322" s="312"/>
      <c r="W3322" s="312"/>
      <c r="X3322" s="312"/>
    </row>
    <row r="3323" spans="1:24" s="311" customFormat="1" x14ac:dyDescent="0.25">
      <c r="A3323" s="309">
        <v>4261</v>
      </c>
      <c r="B3323" s="309" t="s">
        <v>799</v>
      </c>
      <c r="C3323" s="309" t="s">
        <v>620</v>
      </c>
      <c r="D3323" s="309" t="s">
        <v>9</v>
      </c>
      <c r="E3323" s="309" t="s">
        <v>10</v>
      </c>
      <c r="F3323" s="309">
        <v>168.24</v>
      </c>
      <c r="G3323" s="309">
        <f t="shared" si="63"/>
        <v>8412</v>
      </c>
      <c r="H3323" s="309">
        <v>50</v>
      </c>
      <c r="I3323" s="310"/>
      <c r="P3323" s="312"/>
      <c r="Q3323" s="312"/>
      <c r="R3323" s="312"/>
      <c r="S3323" s="312"/>
      <c r="T3323" s="312"/>
      <c r="U3323" s="312"/>
      <c r="V3323" s="312"/>
      <c r="W3323" s="312"/>
      <c r="X3323" s="312"/>
    </row>
    <row r="3324" spans="1:24" s="311" customFormat="1" x14ac:dyDescent="0.25">
      <c r="A3324" s="309">
        <v>4261</v>
      </c>
      <c r="B3324" s="309" t="s">
        <v>800</v>
      </c>
      <c r="C3324" s="309" t="s">
        <v>614</v>
      </c>
      <c r="D3324" s="309" t="s">
        <v>9</v>
      </c>
      <c r="E3324" s="309" t="s">
        <v>10</v>
      </c>
      <c r="F3324" s="309">
        <v>9.84</v>
      </c>
      <c r="G3324" s="309">
        <f t="shared" si="63"/>
        <v>984</v>
      </c>
      <c r="H3324" s="309">
        <v>100</v>
      </c>
      <c r="I3324" s="310"/>
      <c r="P3324" s="312"/>
      <c r="Q3324" s="312"/>
      <c r="R3324" s="312"/>
      <c r="S3324" s="312"/>
      <c r="T3324" s="312"/>
      <c r="U3324" s="312"/>
      <c r="V3324" s="312"/>
      <c r="W3324" s="312"/>
      <c r="X3324" s="312"/>
    </row>
    <row r="3325" spans="1:24" s="311" customFormat="1" x14ac:dyDescent="0.25">
      <c r="A3325" s="309">
        <v>4261</v>
      </c>
      <c r="B3325" s="309" t="s">
        <v>801</v>
      </c>
      <c r="C3325" s="309" t="s">
        <v>608</v>
      </c>
      <c r="D3325" s="309" t="s">
        <v>9</v>
      </c>
      <c r="E3325" s="309" t="s">
        <v>10</v>
      </c>
      <c r="F3325" s="309">
        <v>35.49</v>
      </c>
      <c r="G3325" s="309">
        <f t="shared" si="63"/>
        <v>2484.3000000000002</v>
      </c>
      <c r="H3325" s="309">
        <v>70</v>
      </c>
      <c r="I3325" s="310"/>
      <c r="P3325" s="312"/>
      <c r="Q3325" s="312"/>
      <c r="R3325" s="312"/>
      <c r="S3325" s="312"/>
      <c r="T3325" s="312"/>
      <c r="U3325" s="312"/>
      <c r="V3325" s="312"/>
      <c r="W3325" s="312"/>
      <c r="X3325" s="312"/>
    </row>
    <row r="3326" spans="1:24" s="311" customFormat="1" ht="27" x14ac:dyDescent="0.25">
      <c r="A3326" s="309">
        <v>4261</v>
      </c>
      <c r="B3326" s="309" t="s">
        <v>775</v>
      </c>
      <c r="C3326" s="309" t="s">
        <v>776</v>
      </c>
      <c r="D3326" s="309" t="s">
        <v>9</v>
      </c>
      <c r="E3326" s="309" t="s">
        <v>10</v>
      </c>
      <c r="F3326" s="309">
        <v>96</v>
      </c>
      <c r="G3326" s="309">
        <f t="shared" si="63"/>
        <v>2880</v>
      </c>
      <c r="H3326" s="309">
        <v>30</v>
      </c>
      <c r="I3326" s="310"/>
      <c r="P3326" s="312"/>
      <c r="Q3326" s="312"/>
      <c r="R3326" s="312"/>
      <c r="S3326" s="312"/>
      <c r="T3326" s="312"/>
      <c r="U3326" s="312"/>
      <c r="V3326" s="312"/>
      <c r="W3326" s="312"/>
      <c r="X3326" s="312"/>
    </row>
    <row r="3327" spans="1:24" s="311" customFormat="1" x14ac:dyDescent="0.25">
      <c r="A3327" s="309">
        <v>4261</v>
      </c>
      <c r="B3327" s="309" t="s">
        <v>789</v>
      </c>
      <c r="C3327" s="309" t="s">
        <v>564</v>
      </c>
      <c r="D3327" s="309" t="s">
        <v>9</v>
      </c>
      <c r="E3327" s="309" t="s">
        <v>10</v>
      </c>
      <c r="F3327" s="309">
        <v>98.4</v>
      </c>
      <c r="G3327" s="309">
        <f t="shared" si="63"/>
        <v>4920</v>
      </c>
      <c r="H3327" s="309">
        <v>50</v>
      </c>
      <c r="I3327" s="310"/>
      <c r="P3327" s="312"/>
      <c r="Q3327" s="312"/>
      <c r="R3327" s="312"/>
      <c r="S3327" s="312"/>
      <c r="T3327" s="312"/>
      <c r="U3327" s="312"/>
      <c r="V3327" s="312"/>
      <c r="W3327" s="312"/>
      <c r="X3327" s="312"/>
    </row>
    <row r="3328" spans="1:24" s="311" customFormat="1" x14ac:dyDescent="0.25">
      <c r="A3328" s="309">
        <v>4261</v>
      </c>
      <c r="B3328" s="309" t="s">
        <v>777</v>
      </c>
      <c r="C3328" s="309" t="s">
        <v>648</v>
      </c>
      <c r="D3328" s="309" t="s">
        <v>9</v>
      </c>
      <c r="E3328" s="309" t="s">
        <v>10</v>
      </c>
      <c r="F3328" s="309">
        <v>69</v>
      </c>
      <c r="G3328" s="309">
        <f t="shared" si="63"/>
        <v>2760</v>
      </c>
      <c r="H3328" s="309">
        <v>40</v>
      </c>
      <c r="I3328" s="310"/>
      <c r="P3328" s="312"/>
      <c r="Q3328" s="312"/>
      <c r="R3328" s="312"/>
      <c r="S3328" s="312"/>
      <c r="T3328" s="312"/>
      <c r="U3328" s="312"/>
      <c r="V3328" s="312"/>
      <c r="W3328" s="312"/>
      <c r="X3328" s="312"/>
    </row>
    <row r="3329" spans="1:24" s="311" customFormat="1" x14ac:dyDescent="0.25">
      <c r="A3329" s="309">
        <v>4261</v>
      </c>
      <c r="B3329" s="309" t="s">
        <v>778</v>
      </c>
      <c r="C3329" s="309" t="s">
        <v>626</v>
      </c>
      <c r="D3329" s="309" t="s">
        <v>9</v>
      </c>
      <c r="E3329" s="309" t="s">
        <v>10</v>
      </c>
      <c r="F3329" s="309">
        <v>80</v>
      </c>
      <c r="G3329" s="309">
        <f t="shared" si="63"/>
        <v>800</v>
      </c>
      <c r="H3329" s="309">
        <v>10</v>
      </c>
      <c r="I3329" s="310"/>
      <c r="P3329" s="312"/>
      <c r="Q3329" s="312"/>
      <c r="R3329" s="312"/>
      <c r="S3329" s="312"/>
      <c r="T3329" s="312"/>
      <c r="U3329" s="312"/>
      <c r="V3329" s="312"/>
      <c r="W3329" s="312"/>
      <c r="X3329" s="312"/>
    </row>
    <row r="3330" spans="1:24" s="311" customFormat="1" x14ac:dyDescent="0.25">
      <c r="A3330" s="309">
        <v>4261</v>
      </c>
      <c r="B3330" s="309" t="s">
        <v>791</v>
      </c>
      <c r="C3330" s="309" t="s">
        <v>2445</v>
      </c>
      <c r="D3330" s="309" t="s">
        <v>9</v>
      </c>
      <c r="E3330" s="309" t="s">
        <v>10</v>
      </c>
      <c r="F3330" s="309">
        <v>5.01</v>
      </c>
      <c r="G3330" s="309">
        <f t="shared" si="63"/>
        <v>115230</v>
      </c>
      <c r="H3330" s="309">
        <v>23000</v>
      </c>
      <c r="I3330" s="310"/>
      <c r="P3330" s="312"/>
      <c r="Q3330" s="312"/>
      <c r="R3330" s="312"/>
      <c r="S3330" s="312"/>
      <c r="T3330" s="312"/>
      <c r="U3330" s="312"/>
      <c r="V3330" s="312"/>
      <c r="W3330" s="312"/>
      <c r="X3330" s="312"/>
    </row>
    <row r="3331" spans="1:24" s="311" customFormat="1" x14ac:dyDescent="0.25">
      <c r="A3331" s="309">
        <v>4261</v>
      </c>
      <c r="B3331" s="309" t="s">
        <v>779</v>
      </c>
      <c r="C3331" s="309" t="s">
        <v>599</v>
      </c>
      <c r="D3331" s="309" t="s">
        <v>9</v>
      </c>
      <c r="E3331" s="309" t="s">
        <v>10</v>
      </c>
      <c r="F3331" s="309">
        <v>120</v>
      </c>
      <c r="G3331" s="309">
        <f t="shared" si="63"/>
        <v>8400</v>
      </c>
      <c r="H3331" s="309">
        <v>70</v>
      </c>
      <c r="I3331" s="310"/>
      <c r="P3331" s="312"/>
      <c r="Q3331" s="312"/>
      <c r="R3331" s="312"/>
      <c r="S3331" s="312"/>
      <c r="T3331" s="312"/>
      <c r="U3331" s="312"/>
      <c r="V3331" s="312"/>
      <c r="W3331" s="312"/>
      <c r="X3331" s="312"/>
    </row>
    <row r="3332" spans="1:24" s="311" customFormat="1" ht="27" x14ac:dyDescent="0.25">
      <c r="A3332" s="309">
        <v>4261</v>
      </c>
      <c r="B3332" s="309" t="s">
        <v>792</v>
      </c>
      <c r="C3332" s="309" t="s">
        <v>597</v>
      </c>
      <c r="D3332" s="309" t="s">
        <v>9</v>
      </c>
      <c r="E3332" s="309" t="s">
        <v>10</v>
      </c>
      <c r="F3332" s="309">
        <v>110</v>
      </c>
      <c r="G3332" s="309">
        <f t="shared" si="63"/>
        <v>38500</v>
      </c>
      <c r="H3332" s="309">
        <v>350</v>
      </c>
      <c r="I3332" s="310"/>
      <c r="P3332" s="312"/>
      <c r="Q3332" s="312"/>
      <c r="R3332" s="312"/>
      <c r="S3332" s="312"/>
      <c r="T3332" s="312"/>
      <c r="U3332" s="312"/>
      <c r="V3332" s="312"/>
      <c r="W3332" s="312"/>
      <c r="X3332" s="312"/>
    </row>
    <row r="3333" spans="1:24" s="311" customFormat="1" x14ac:dyDescent="0.25">
      <c r="A3333" s="309">
        <v>4261</v>
      </c>
      <c r="B3333" s="309" t="s">
        <v>794</v>
      </c>
      <c r="C3333" s="309" t="s">
        <v>586</v>
      </c>
      <c r="D3333" s="309" t="s">
        <v>9</v>
      </c>
      <c r="E3333" s="309" t="s">
        <v>545</v>
      </c>
      <c r="F3333" s="309">
        <v>495</v>
      </c>
      <c r="G3333" s="309">
        <f t="shared" si="63"/>
        <v>9900</v>
      </c>
      <c r="H3333" s="309">
        <v>20</v>
      </c>
      <c r="I3333" s="310"/>
      <c r="P3333" s="312"/>
      <c r="Q3333" s="312"/>
      <c r="R3333" s="312"/>
      <c r="S3333" s="312"/>
      <c r="T3333" s="312"/>
      <c r="U3333" s="312"/>
      <c r="V3333" s="312"/>
      <c r="W3333" s="312"/>
      <c r="X3333" s="312"/>
    </row>
    <row r="3334" spans="1:24" s="311" customFormat="1" ht="27" x14ac:dyDescent="0.25">
      <c r="A3334" s="309">
        <v>4261</v>
      </c>
      <c r="B3334" s="309" t="s">
        <v>784</v>
      </c>
      <c r="C3334" s="309" t="s">
        <v>592</v>
      </c>
      <c r="D3334" s="309" t="s">
        <v>9</v>
      </c>
      <c r="E3334" s="309" t="s">
        <v>10</v>
      </c>
      <c r="F3334" s="309">
        <v>5.4</v>
      </c>
      <c r="G3334" s="309">
        <f t="shared" si="63"/>
        <v>21600</v>
      </c>
      <c r="H3334" s="309">
        <v>4000</v>
      </c>
      <c r="I3334" s="310"/>
      <c r="P3334" s="312"/>
      <c r="Q3334" s="312"/>
      <c r="R3334" s="312"/>
      <c r="S3334" s="312"/>
      <c r="T3334" s="312"/>
      <c r="U3334" s="312"/>
      <c r="V3334" s="312"/>
      <c r="W3334" s="312"/>
      <c r="X3334" s="312"/>
    </row>
    <row r="3335" spans="1:24" s="311" customFormat="1" x14ac:dyDescent="0.25">
      <c r="A3335" s="309">
        <v>4261</v>
      </c>
      <c r="B3335" s="309" t="s">
        <v>787</v>
      </c>
      <c r="C3335" s="309" t="s">
        <v>568</v>
      </c>
      <c r="D3335" s="309" t="s">
        <v>9</v>
      </c>
      <c r="E3335" s="309" t="s">
        <v>10</v>
      </c>
      <c r="F3335" s="309">
        <v>343.5</v>
      </c>
      <c r="G3335" s="309">
        <f t="shared" si="63"/>
        <v>27480</v>
      </c>
      <c r="H3335" s="309">
        <v>80</v>
      </c>
      <c r="I3335" s="310"/>
      <c r="P3335" s="312"/>
      <c r="Q3335" s="312"/>
      <c r="R3335" s="312"/>
      <c r="S3335" s="312"/>
      <c r="T3335" s="312"/>
      <c r="U3335" s="312"/>
      <c r="V3335" s="312"/>
      <c r="W3335" s="312"/>
      <c r="X3335" s="312"/>
    </row>
    <row r="3336" spans="1:24" s="311" customFormat="1" ht="40.5" x14ac:dyDescent="0.25">
      <c r="A3336" s="309">
        <v>4261</v>
      </c>
      <c r="B3336" s="309" t="s">
        <v>773</v>
      </c>
      <c r="C3336" s="309" t="s">
        <v>774</v>
      </c>
      <c r="D3336" s="309" t="s">
        <v>9</v>
      </c>
      <c r="E3336" s="309" t="s">
        <v>10</v>
      </c>
      <c r="F3336" s="309">
        <v>247.2</v>
      </c>
      <c r="G3336" s="309">
        <f t="shared" si="63"/>
        <v>7416</v>
      </c>
      <c r="H3336" s="309">
        <v>30</v>
      </c>
      <c r="I3336" s="310"/>
      <c r="P3336" s="312"/>
      <c r="Q3336" s="312"/>
      <c r="R3336" s="312"/>
      <c r="S3336" s="312"/>
      <c r="T3336" s="312"/>
      <c r="U3336" s="312"/>
      <c r="V3336" s="312"/>
      <c r="W3336" s="312"/>
      <c r="X3336" s="312"/>
    </row>
    <row r="3337" spans="1:24" s="311" customFormat="1" x14ac:dyDescent="0.25">
      <c r="A3337" s="309">
        <v>4261</v>
      </c>
      <c r="B3337" s="309" t="s">
        <v>768</v>
      </c>
      <c r="C3337" s="309" t="s">
        <v>636</v>
      </c>
      <c r="D3337" s="309" t="s">
        <v>9</v>
      </c>
      <c r="E3337" s="309" t="s">
        <v>10</v>
      </c>
      <c r="F3337" s="309">
        <v>156</v>
      </c>
      <c r="G3337" s="309">
        <f t="shared" si="63"/>
        <v>1560</v>
      </c>
      <c r="H3337" s="309">
        <v>10</v>
      </c>
      <c r="I3337" s="310"/>
      <c r="P3337" s="312"/>
      <c r="Q3337" s="312"/>
      <c r="R3337" s="312"/>
      <c r="S3337" s="312"/>
      <c r="T3337" s="312"/>
      <c r="U3337" s="312"/>
      <c r="V3337" s="312"/>
      <c r="W3337" s="312"/>
      <c r="X3337" s="312"/>
    </row>
    <row r="3338" spans="1:24" s="311" customFormat="1" x14ac:dyDescent="0.25">
      <c r="A3338" s="309">
        <v>4261</v>
      </c>
      <c r="B3338" s="309" t="s">
        <v>786</v>
      </c>
      <c r="C3338" s="309" t="s">
        <v>580</v>
      </c>
      <c r="D3338" s="309" t="s">
        <v>9</v>
      </c>
      <c r="E3338" s="309" t="s">
        <v>10</v>
      </c>
      <c r="F3338" s="309">
        <v>99</v>
      </c>
      <c r="G3338" s="309">
        <f t="shared" si="63"/>
        <v>7920</v>
      </c>
      <c r="H3338" s="309">
        <v>80</v>
      </c>
      <c r="I3338" s="310"/>
      <c r="P3338" s="312"/>
      <c r="Q3338" s="312"/>
      <c r="R3338" s="312"/>
      <c r="S3338" s="312"/>
      <c r="T3338" s="312"/>
      <c r="U3338" s="312"/>
      <c r="V3338" s="312"/>
      <c r="W3338" s="312"/>
      <c r="X3338" s="312"/>
    </row>
    <row r="3339" spans="1:24" s="311" customFormat="1" x14ac:dyDescent="0.25">
      <c r="A3339" s="309">
        <v>4261</v>
      </c>
      <c r="B3339" s="309" t="s">
        <v>766</v>
      </c>
      <c r="C3339" s="309" t="s">
        <v>595</v>
      </c>
      <c r="D3339" s="309" t="s">
        <v>9</v>
      </c>
      <c r="E3339" s="309" t="s">
        <v>10</v>
      </c>
      <c r="F3339" s="309">
        <v>1200</v>
      </c>
      <c r="G3339" s="309">
        <f t="shared" si="63"/>
        <v>12000</v>
      </c>
      <c r="H3339" s="309">
        <v>10</v>
      </c>
      <c r="I3339" s="310"/>
      <c r="P3339" s="312"/>
      <c r="Q3339" s="312"/>
      <c r="R3339" s="312"/>
      <c r="S3339" s="312"/>
      <c r="T3339" s="312"/>
      <c r="U3339" s="312"/>
      <c r="V3339" s="312"/>
      <c r="W3339" s="312"/>
      <c r="X3339" s="312"/>
    </row>
    <row r="3340" spans="1:24" s="311" customFormat="1" x14ac:dyDescent="0.25">
      <c r="A3340" s="309">
        <v>4261</v>
      </c>
      <c r="B3340" s="309" t="s">
        <v>783</v>
      </c>
      <c r="C3340" s="309" t="s">
        <v>576</v>
      </c>
      <c r="D3340" s="309" t="s">
        <v>9</v>
      </c>
      <c r="E3340" s="309" t="s">
        <v>10</v>
      </c>
      <c r="F3340" s="309">
        <v>280</v>
      </c>
      <c r="G3340" s="309">
        <f t="shared" si="63"/>
        <v>2800</v>
      </c>
      <c r="H3340" s="309">
        <v>10</v>
      </c>
      <c r="I3340" s="310"/>
      <c r="P3340" s="312"/>
      <c r="Q3340" s="312"/>
      <c r="R3340" s="312"/>
      <c r="S3340" s="312"/>
      <c r="T3340" s="312"/>
      <c r="U3340" s="312"/>
      <c r="V3340" s="312"/>
      <c r="W3340" s="312"/>
      <c r="X3340" s="312"/>
    </row>
    <row r="3341" spans="1:24" s="311" customFormat="1" x14ac:dyDescent="0.25">
      <c r="A3341" s="309">
        <v>4261</v>
      </c>
      <c r="B3341" s="309" t="s">
        <v>798</v>
      </c>
      <c r="C3341" s="309" t="s">
        <v>548</v>
      </c>
      <c r="D3341" s="309" t="s">
        <v>9</v>
      </c>
      <c r="E3341" s="309" t="s">
        <v>546</v>
      </c>
      <c r="F3341" s="309">
        <v>59.4</v>
      </c>
      <c r="G3341" s="309">
        <f t="shared" si="63"/>
        <v>3564</v>
      </c>
      <c r="H3341" s="309">
        <v>60</v>
      </c>
      <c r="I3341" s="310"/>
      <c r="P3341" s="312"/>
      <c r="Q3341" s="312"/>
      <c r="R3341" s="312"/>
      <c r="S3341" s="312"/>
      <c r="T3341" s="312"/>
      <c r="U3341" s="312"/>
      <c r="V3341" s="312"/>
      <c r="W3341" s="312"/>
      <c r="X3341" s="312"/>
    </row>
    <row r="3342" spans="1:24" s="311" customFormat="1" x14ac:dyDescent="0.25">
      <c r="A3342" s="309">
        <v>4261</v>
      </c>
      <c r="B3342" s="309" t="s">
        <v>790</v>
      </c>
      <c r="C3342" s="309" t="s">
        <v>616</v>
      </c>
      <c r="D3342" s="309" t="s">
        <v>9</v>
      </c>
      <c r="E3342" s="309" t="s">
        <v>10</v>
      </c>
      <c r="F3342" s="309">
        <v>632.21</v>
      </c>
      <c r="G3342" s="309">
        <f t="shared" si="63"/>
        <v>1454083</v>
      </c>
      <c r="H3342" s="309">
        <v>2300</v>
      </c>
      <c r="I3342" s="310"/>
      <c r="P3342" s="312"/>
      <c r="Q3342" s="312"/>
      <c r="R3342" s="312"/>
      <c r="S3342" s="312"/>
      <c r="T3342" s="312"/>
      <c r="U3342" s="312"/>
      <c r="V3342" s="312"/>
      <c r="W3342" s="312"/>
      <c r="X3342" s="312"/>
    </row>
    <row r="3343" spans="1:24" s="311" customFormat="1" x14ac:dyDescent="0.25">
      <c r="A3343" s="309">
        <v>4261</v>
      </c>
      <c r="B3343" s="309" t="s">
        <v>767</v>
      </c>
      <c r="C3343" s="309" t="s">
        <v>610</v>
      </c>
      <c r="D3343" s="309" t="s">
        <v>9</v>
      </c>
      <c r="E3343" s="309" t="s">
        <v>10</v>
      </c>
      <c r="F3343" s="309">
        <v>49.44</v>
      </c>
      <c r="G3343" s="309">
        <f t="shared" si="63"/>
        <v>2472</v>
      </c>
      <c r="H3343" s="309">
        <v>50</v>
      </c>
      <c r="I3343" s="310"/>
      <c r="P3343" s="312"/>
      <c r="Q3343" s="312"/>
      <c r="R3343" s="312"/>
      <c r="S3343" s="312"/>
      <c r="T3343" s="312"/>
      <c r="U3343" s="312"/>
      <c r="V3343" s="312"/>
      <c r="W3343" s="312"/>
      <c r="X3343" s="312"/>
    </row>
    <row r="3344" spans="1:24" s="311" customFormat="1" ht="40.5" x14ac:dyDescent="0.25">
      <c r="A3344" s="309">
        <v>4261</v>
      </c>
      <c r="B3344" s="309" t="s">
        <v>796</v>
      </c>
      <c r="C3344" s="309" t="s">
        <v>1482</v>
      </c>
      <c r="D3344" s="309" t="s">
        <v>9</v>
      </c>
      <c r="E3344" s="309" t="s">
        <v>10</v>
      </c>
      <c r="F3344" s="309">
        <v>528</v>
      </c>
      <c r="G3344" s="309">
        <f t="shared" si="63"/>
        <v>7920</v>
      </c>
      <c r="H3344" s="309">
        <v>15</v>
      </c>
      <c r="I3344" s="310"/>
      <c r="P3344" s="312"/>
      <c r="Q3344" s="312"/>
      <c r="R3344" s="312"/>
      <c r="S3344" s="312"/>
      <c r="T3344" s="312"/>
      <c r="U3344" s="312"/>
      <c r="V3344" s="312"/>
      <c r="W3344" s="312"/>
      <c r="X3344" s="312"/>
    </row>
    <row r="3345" spans="1:24" s="311" customFormat="1" ht="27" x14ac:dyDescent="0.25">
      <c r="A3345" s="309">
        <v>4261</v>
      </c>
      <c r="B3345" s="309" t="s">
        <v>785</v>
      </c>
      <c r="C3345" s="309" t="s">
        <v>554</v>
      </c>
      <c r="D3345" s="309" t="s">
        <v>9</v>
      </c>
      <c r="E3345" s="309" t="s">
        <v>10</v>
      </c>
      <c r="F3345" s="309">
        <v>59.4</v>
      </c>
      <c r="G3345" s="309">
        <f t="shared" si="63"/>
        <v>17820</v>
      </c>
      <c r="H3345" s="309">
        <v>300</v>
      </c>
      <c r="I3345" s="310"/>
      <c r="P3345" s="312"/>
      <c r="Q3345" s="312"/>
      <c r="R3345" s="312"/>
      <c r="S3345" s="312"/>
      <c r="T3345" s="312"/>
      <c r="U3345" s="312"/>
      <c r="V3345" s="312"/>
      <c r="W3345" s="312"/>
      <c r="X3345" s="312"/>
    </row>
    <row r="3346" spans="1:24" s="311" customFormat="1" ht="27" x14ac:dyDescent="0.25">
      <c r="A3346" s="309">
        <v>4261</v>
      </c>
      <c r="B3346" s="309" t="s">
        <v>782</v>
      </c>
      <c r="C3346" s="309" t="s">
        <v>590</v>
      </c>
      <c r="D3346" s="309" t="s">
        <v>9</v>
      </c>
      <c r="E3346" s="309" t="s">
        <v>10</v>
      </c>
      <c r="F3346" s="309">
        <v>49.2</v>
      </c>
      <c r="G3346" s="309">
        <f t="shared" si="63"/>
        <v>4920</v>
      </c>
      <c r="H3346" s="309">
        <v>100</v>
      </c>
      <c r="I3346" s="310"/>
      <c r="P3346" s="312"/>
      <c r="Q3346" s="312"/>
      <c r="R3346" s="312"/>
      <c r="S3346" s="312"/>
      <c r="T3346" s="312"/>
      <c r="U3346" s="312"/>
      <c r="V3346" s="312"/>
      <c r="W3346" s="312"/>
      <c r="X3346" s="312"/>
    </row>
    <row r="3347" spans="1:24" s="311" customFormat="1" x14ac:dyDescent="0.25">
      <c r="A3347" s="309">
        <v>4261</v>
      </c>
      <c r="B3347" s="309" t="s">
        <v>765</v>
      </c>
      <c r="C3347" s="309" t="s">
        <v>612</v>
      </c>
      <c r="D3347" s="309" t="s">
        <v>9</v>
      </c>
      <c r="E3347" s="309" t="s">
        <v>10</v>
      </c>
      <c r="F3347" s="309">
        <v>3000</v>
      </c>
      <c r="G3347" s="309">
        <f t="shared" si="63"/>
        <v>15000</v>
      </c>
      <c r="H3347" s="309">
        <v>5</v>
      </c>
      <c r="I3347" s="310"/>
      <c r="P3347" s="312"/>
      <c r="Q3347" s="312"/>
      <c r="R3347" s="312"/>
      <c r="S3347" s="312"/>
      <c r="T3347" s="312"/>
      <c r="U3347" s="312"/>
      <c r="V3347" s="312"/>
      <c r="W3347" s="312"/>
      <c r="X3347" s="312"/>
    </row>
    <row r="3348" spans="1:24" s="311" customFormat="1" x14ac:dyDescent="0.25">
      <c r="A3348" s="309">
        <v>4261</v>
      </c>
      <c r="B3348" s="309" t="s">
        <v>802</v>
      </c>
      <c r="C3348" s="309" t="s">
        <v>570</v>
      </c>
      <c r="D3348" s="309" t="s">
        <v>9</v>
      </c>
      <c r="E3348" s="309" t="s">
        <v>10</v>
      </c>
      <c r="F3348" s="309">
        <v>108</v>
      </c>
      <c r="G3348" s="309">
        <f t="shared" si="63"/>
        <v>2160</v>
      </c>
      <c r="H3348" s="309">
        <v>20</v>
      </c>
      <c r="I3348" s="310"/>
      <c r="P3348" s="312"/>
      <c r="Q3348" s="312"/>
      <c r="R3348" s="312"/>
      <c r="S3348" s="312"/>
      <c r="T3348" s="312"/>
      <c r="U3348" s="312"/>
      <c r="V3348" s="312"/>
      <c r="W3348" s="312"/>
      <c r="X3348" s="312"/>
    </row>
    <row r="3349" spans="1:24" s="311" customFormat="1" ht="27" x14ac:dyDescent="0.25">
      <c r="A3349" s="309">
        <v>4261</v>
      </c>
      <c r="B3349" s="309" t="s">
        <v>780</v>
      </c>
      <c r="C3349" s="309" t="s">
        <v>781</v>
      </c>
      <c r="D3349" s="309" t="s">
        <v>9</v>
      </c>
      <c r="E3349" s="309" t="s">
        <v>545</v>
      </c>
      <c r="F3349" s="309">
        <v>800</v>
      </c>
      <c r="G3349" s="309">
        <f t="shared" si="63"/>
        <v>12000</v>
      </c>
      <c r="H3349" s="309">
        <v>15</v>
      </c>
      <c r="I3349" s="310"/>
      <c r="P3349" s="312"/>
      <c r="Q3349" s="312"/>
      <c r="R3349" s="312"/>
      <c r="S3349" s="312"/>
      <c r="T3349" s="312"/>
      <c r="U3349" s="312"/>
      <c r="V3349" s="312"/>
      <c r="W3349" s="312"/>
      <c r="X3349" s="312"/>
    </row>
    <row r="3350" spans="1:24" s="311" customFormat="1" ht="40.5" x14ac:dyDescent="0.25">
      <c r="A3350" s="309">
        <v>4261</v>
      </c>
      <c r="B3350" s="309" t="s">
        <v>795</v>
      </c>
      <c r="C3350" s="309" t="s">
        <v>1482</v>
      </c>
      <c r="D3350" s="309" t="s">
        <v>9</v>
      </c>
      <c r="E3350" s="309" t="s">
        <v>545</v>
      </c>
      <c r="F3350" s="309">
        <v>424</v>
      </c>
      <c r="G3350" s="309">
        <f t="shared" si="63"/>
        <v>6360</v>
      </c>
      <c r="H3350" s="309">
        <v>15</v>
      </c>
      <c r="I3350" s="310"/>
      <c r="P3350" s="312"/>
      <c r="Q3350" s="312"/>
      <c r="R3350" s="312"/>
      <c r="S3350" s="312"/>
      <c r="T3350" s="312"/>
      <c r="U3350" s="312"/>
      <c r="V3350" s="312"/>
      <c r="W3350" s="312"/>
      <c r="X3350" s="312"/>
    </row>
    <row r="3351" spans="1:24" s="311" customFormat="1" x14ac:dyDescent="0.25">
      <c r="A3351" s="309">
        <v>4261</v>
      </c>
      <c r="B3351" s="309" t="s">
        <v>769</v>
      </c>
      <c r="C3351" s="309" t="s">
        <v>636</v>
      </c>
      <c r="D3351" s="309" t="s">
        <v>9</v>
      </c>
      <c r="E3351" s="309" t="s">
        <v>10</v>
      </c>
      <c r="F3351" s="309">
        <v>21.74</v>
      </c>
      <c r="G3351" s="309">
        <f t="shared" si="63"/>
        <v>19566</v>
      </c>
      <c r="H3351" s="309">
        <v>900</v>
      </c>
      <c r="I3351" s="310"/>
      <c r="P3351" s="312"/>
      <c r="Q3351" s="312"/>
      <c r="R3351" s="312"/>
      <c r="S3351" s="312"/>
      <c r="T3351" s="312"/>
      <c r="U3351" s="312"/>
      <c r="V3351" s="312"/>
      <c r="W3351" s="312"/>
      <c r="X3351" s="312"/>
    </row>
    <row r="3352" spans="1:24" s="311" customFormat="1" ht="40.5" x14ac:dyDescent="0.25">
      <c r="A3352" s="309">
        <v>4261</v>
      </c>
      <c r="B3352" s="309" t="s">
        <v>797</v>
      </c>
      <c r="C3352" s="309" t="s">
        <v>1482</v>
      </c>
      <c r="D3352" s="309" t="s">
        <v>9</v>
      </c>
      <c r="E3352" s="309" t="s">
        <v>10</v>
      </c>
      <c r="F3352" s="309">
        <v>2376</v>
      </c>
      <c r="G3352" s="309">
        <f t="shared" si="63"/>
        <v>4752</v>
      </c>
      <c r="H3352" s="309">
        <v>2</v>
      </c>
      <c r="I3352" s="310"/>
      <c r="P3352" s="312"/>
      <c r="Q3352" s="312"/>
      <c r="R3352" s="312"/>
      <c r="S3352" s="312"/>
      <c r="T3352" s="312"/>
      <c r="U3352" s="312"/>
      <c r="V3352" s="312"/>
      <c r="W3352" s="312"/>
      <c r="X3352" s="312"/>
    </row>
    <row r="3353" spans="1:24" s="311" customFormat="1" x14ac:dyDescent="0.25">
      <c r="A3353" s="309">
        <v>4261</v>
      </c>
      <c r="B3353" s="309" t="s">
        <v>788</v>
      </c>
      <c r="C3353" s="309" t="s">
        <v>564</v>
      </c>
      <c r="D3353" s="309" t="s">
        <v>9</v>
      </c>
      <c r="E3353" s="309" t="s">
        <v>10</v>
      </c>
      <c r="F3353" s="309">
        <v>1080</v>
      </c>
      <c r="G3353" s="309">
        <f t="shared" si="63"/>
        <v>21600</v>
      </c>
      <c r="H3353" s="309">
        <v>20</v>
      </c>
      <c r="I3353" s="310"/>
      <c r="P3353" s="312"/>
      <c r="Q3353" s="312"/>
      <c r="R3353" s="312"/>
      <c r="S3353" s="312"/>
      <c r="T3353" s="312"/>
      <c r="U3353" s="312"/>
      <c r="V3353" s="312"/>
      <c r="W3353" s="312"/>
      <c r="X3353" s="312"/>
    </row>
    <row r="3354" spans="1:24" s="311" customFormat="1" x14ac:dyDescent="0.25">
      <c r="A3354" s="309">
        <v>4267</v>
      </c>
      <c r="B3354" s="309" t="s">
        <v>751</v>
      </c>
      <c r="C3354" s="309" t="s">
        <v>544</v>
      </c>
      <c r="D3354" s="309" t="s">
        <v>9</v>
      </c>
      <c r="E3354" s="309" t="s">
        <v>11</v>
      </c>
      <c r="F3354" s="309">
        <v>70</v>
      </c>
      <c r="G3354" s="309">
        <f>+H3354*F3354</f>
        <v>595000</v>
      </c>
      <c r="H3354" s="309">
        <v>8500</v>
      </c>
      <c r="I3354" s="310"/>
      <c r="P3354" s="312"/>
      <c r="Q3354" s="312"/>
      <c r="R3354" s="312"/>
      <c r="S3354" s="312"/>
      <c r="T3354" s="312"/>
      <c r="U3354" s="312"/>
      <c r="V3354" s="312"/>
      <c r="W3354" s="312"/>
      <c r="X3354" s="312"/>
    </row>
    <row r="3355" spans="1:24" s="311" customFormat="1" x14ac:dyDescent="0.25">
      <c r="A3355" s="309">
        <v>4267</v>
      </c>
      <c r="B3355" s="309" t="s">
        <v>752</v>
      </c>
      <c r="C3355" s="309" t="s">
        <v>544</v>
      </c>
      <c r="D3355" s="309" t="s">
        <v>9</v>
      </c>
      <c r="E3355" s="309" t="s">
        <v>11</v>
      </c>
      <c r="F3355" s="309">
        <v>0</v>
      </c>
      <c r="G3355" s="309">
        <v>0</v>
      </c>
      <c r="H3355" s="309">
        <v>80</v>
      </c>
      <c r="I3355" s="310"/>
      <c r="P3355" s="312"/>
      <c r="Q3355" s="312"/>
      <c r="R3355" s="312"/>
      <c r="S3355" s="312"/>
      <c r="T3355" s="312"/>
      <c r="U3355" s="312"/>
      <c r="V3355" s="312"/>
      <c r="W3355" s="312"/>
      <c r="X3355" s="312"/>
    </row>
    <row r="3356" spans="1:24" s="311" customFormat="1" x14ac:dyDescent="0.25">
      <c r="A3356" s="309">
        <v>4264</v>
      </c>
      <c r="B3356" s="309" t="s">
        <v>750</v>
      </c>
      <c r="C3356" s="309" t="s">
        <v>232</v>
      </c>
      <c r="D3356" s="309" t="s">
        <v>9</v>
      </c>
      <c r="E3356" s="309" t="s">
        <v>11</v>
      </c>
      <c r="F3356" s="309">
        <v>490</v>
      </c>
      <c r="G3356" s="309">
        <f>F3356*H3356</f>
        <v>5948600</v>
      </c>
      <c r="H3356" s="309">
        <v>12140</v>
      </c>
      <c r="I3356" s="310"/>
      <c r="P3356" s="312"/>
      <c r="Q3356" s="312"/>
      <c r="R3356" s="312"/>
      <c r="S3356" s="312"/>
      <c r="T3356" s="312"/>
      <c r="U3356" s="312"/>
      <c r="V3356" s="312"/>
      <c r="W3356" s="312"/>
      <c r="X3356" s="312"/>
    </row>
    <row r="3357" spans="1:24" s="311" customFormat="1" ht="21" customHeight="1" x14ac:dyDescent="0.25">
      <c r="A3357" s="309">
        <v>5122</v>
      </c>
      <c r="B3357" s="309" t="s">
        <v>412</v>
      </c>
      <c r="C3357" s="309" t="s">
        <v>413</v>
      </c>
      <c r="D3357" s="309" t="s">
        <v>9</v>
      </c>
      <c r="E3357" s="309" t="s">
        <v>10</v>
      </c>
      <c r="F3357" s="309">
        <v>5000</v>
      </c>
      <c r="G3357" s="309">
        <f>+F3357*H3357</f>
        <v>150000</v>
      </c>
      <c r="H3357" s="309">
        <v>30</v>
      </c>
      <c r="I3357" s="310"/>
      <c r="P3357" s="312"/>
      <c r="Q3357" s="312"/>
      <c r="R3357" s="312"/>
      <c r="S3357" s="312"/>
      <c r="T3357" s="312"/>
      <c r="U3357" s="312"/>
      <c r="V3357" s="312"/>
      <c r="W3357" s="312"/>
      <c r="X3357" s="312"/>
    </row>
    <row r="3358" spans="1:24" s="311" customFormat="1" x14ac:dyDescent="0.25">
      <c r="A3358" s="309">
        <v>5122</v>
      </c>
      <c r="B3358" s="309" t="s">
        <v>409</v>
      </c>
      <c r="C3358" s="309" t="s">
        <v>410</v>
      </c>
      <c r="D3358" s="309" t="s">
        <v>9</v>
      </c>
      <c r="E3358" s="309" t="s">
        <v>10</v>
      </c>
      <c r="F3358" s="309">
        <v>181800</v>
      </c>
      <c r="G3358" s="309">
        <f t="shared" ref="G3358:G3364" si="64">+F3358*H3358</f>
        <v>1818000</v>
      </c>
      <c r="H3358" s="309">
        <v>10</v>
      </c>
      <c r="I3358" s="310"/>
      <c r="P3358" s="312"/>
      <c r="Q3358" s="312"/>
      <c r="R3358" s="312"/>
      <c r="S3358" s="312"/>
      <c r="T3358" s="312"/>
      <c r="U3358" s="312"/>
      <c r="V3358" s="312"/>
      <c r="W3358" s="312"/>
      <c r="X3358" s="312"/>
    </row>
    <row r="3359" spans="1:24" s="311" customFormat="1" ht="40.5" x14ac:dyDescent="0.25">
      <c r="A3359" s="309">
        <v>5122</v>
      </c>
      <c r="B3359" s="309" t="s">
        <v>416</v>
      </c>
      <c r="C3359" s="309" t="s">
        <v>417</v>
      </c>
      <c r="D3359" s="309" t="s">
        <v>9</v>
      </c>
      <c r="E3359" s="309" t="s">
        <v>10</v>
      </c>
      <c r="F3359" s="309">
        <v>216000</v>
      </c>
      <c r="G3359" s="309">
        <f t="shared" si="64"/>
        <v>1296000</v>
      </c>
      <c r="H3359" s="309">
        <v>6</v>
      </c>
      <c r="I3359" s="310"/>
      <c r="P3359" s="312"/>
      <c r="Q3359" s="312"/>
      <c r="R3359" s="312"/>
      <c r="S3359" s="312"/>
      <c r="T3359" s="312"/>
      <c r="U3359" s="312"/>
      <c r="V3359" s="312"/>
      <c r="W3359" s="312"/>
      <c r="X3359" s="312"/>
    </row>
    <row r="3360" spans="1:24" s="311" customFormat="1" x14ac:dyDescent="0.25">
      <c r="A3360" s="309">
        <v>5122</v>
      </c>
      <c r="B3360" s="309" t="s">
        <v>420</v>
      </c>
      <c r="C3360" s="309" t="s">
        <v>421</v>
      </c>
      <c r="D3360" s="309" t="s">
        <v>9</v>
      </c>
      <c r="E3360" s="309" t="s">
        <v>10</v>
      </c>
      <c r="F3360" s="309">
        <v>12000</v>
      </c>
      <c r="G3360" s="309">
        <f t="shared" si="64"/>
        <v>120000</v>
      </c>
      <c r="H3360" s="309">
        <v>10</v>
      </c>
      <c r="I3360" s="310"/>
      <c r="P3360" s="312"/>
      <c r="Q3360" s="312"/>
      <c r="R3360" s="312"/>
      <c r="S3360" s="312"/>
      <c r="T3360" s="312"/>
      <c r="U3360" s="312"/>
      <c r="V3360" s="312"/>
      <c r="W3360" s="312"/>
      <c r="X3360" s="312"/>
    </row>
    <row r="3361" spans="1:24" s="311" customFormat="1" x14ac:dyDescent="0.25">
      <c r="A3361" s="309">
        <v>5122</v>
      </c>
      <c r="B3361" s="309" t="s">
        <v>414</v>
      </c>
      <c r="C3361" s="309" t="s">
        <v>415</v>
      </c>
      <c r="D3361" s="309" t="s">
        <v>9</v>
      </c>
      <c r="E3361" s="309" t="s">
        <v>10</v>
      </c>
      <c r="F3361" s="309">
        <v>46800</v>
      </c>
      <c r="G3361" s="309">
        <f t="shared" si="64"/>
        <v>234000</v>
      </c>
      <c r="H3361" s="309">
        <v>5</v>
      </c>
      <c r="I3361" s="310"/>
      <c r="P3361" s="312"/>
      <c r="Q3361" s="312"/>
      <c r="R3361" s="312"/>
      <c r="S3361" s="312"/>
      <c r="T3361" s="312"/>
      <c r="U3361" s="312"/>
      <c r="V3361" s="312"/>
      <c r="W3361" s="312"/>
      <c r="X3361" s="312"/>
    </row>
    <row r="3362" spans="1:24" s="311" customFormat="1" ht="27" x14ac:dyDescent="0.25">
      <c r="A3362" s="309">
        <v>5122</v>
      </c>
      <c r="B3362" s="309" t="s">
        <v>418</v>
      </c>
      <c r="C3362" s="309" t="s">
        <v>419</v>
      </c>
      <c r="D3362" s="309" t="s">
        <v>9</v>
      </c>
      <c r="E3362" s="309" t="s">
        <v>10</v>
      </c>
      <c r="F3362" s="309">
        <v>60000</v>
      </c>
      <c r="G3362" s="309">
        <f t="shared" si="64"/>
        <v>360000</v>
      </c>
      <c r="H3362" s="309">
        <v>6</v>
      </c>
      <c r="I3362" s="310"/>
      <c r="P3362" s="312"/>
      <c r="Q3362" s="312"/>
      <c r="R3362" s="312"/>
      <c r="S3362" s="312"/>
      <c r="T3362" s="312"/>
      <c r="U3362" s="312"/>
      <c r="V3362" s="312"/>
      <c r="W3362" s="312"/>
      <c r="X3362" s="312"/>
    </row>
    <row r="3363" spans="1:24" s="311" customFormat="1" x14ac:dyDescent="0.25">
      <c r="A3363" s="309">
        <v>5122</v>
      </c>
      <c r="B3363" s="309" t="s">
        <v>1248</v>
      </c>
      <c r="C3363" s="309" t="s">
        <v>1249</v>
      </c>
      <c r="D3363" s="309" t="s">
        <v>9</v>
      </c>
      <c r="E3363" s="309" t="s">
        <v>10</v>
      </c>
      <c r="F3363" s="309">
        <v>295920</v>
      </c>
      <c r="G3363" s="309">
        <f t="shared" si="64"/>
        <v>295920</v>
      </c>
      <c r="H3363" s="309">
        <v>1</v>
      </c>
      <c r="I3363" s="310"/>
      <c r="P3363" s="312"/>
      <c r="Q3363" s="312"/>
      <c r="R3363" s="312"/>
      <c r="S3363" s="312"/>
      <c r="T3363" s="312"/>
      <c r="U3363" s="312"/>
      <c r="V3363" s="312"/>
      <c r="W3363" s="312"/>
      <c r="X3363" s="312"/>
    </row>
    <row r="3364" spans="1:24" s="311" customFormat="1" x14ac:dyDescent="0.25">
      <c r="A3364" s="309">
        <v>5122</v>
      </c>
      <c r="B3364" s="309" t="s">
        <v>411</v>
      </c>
      <c r="C3364" s="309" t="s">
        <v>410</v>
      </c>
      <c r="D3364" s="309" t="s">
        <v>9</v>
      </c>
      <c r="E3364" s="309" t="s">
        <v>10</v>
      </c>
      <c r="F3364" s="309">
        <v>344400</v>
      </c>
      <c r="G3364" s="309">
        <f t="shared" si="64"/>
        <v>344400</v>
      </c>
      <c r="H3364" s="309">
        <v>1</v>
      </c>
      <c r="I3364" s="310"/>
      <c r="P3364" s="312"/>
      <c r="Q3364" s="312"/>
      <c r="R3364" s="312"/>
      <c r="S3364" s="312"/>
      <c r="T3364" s="312"/>
      <c r="U3364" s="312"/>
      <c r="V3364" s="312"/>
      <c r="W3364" s="312"/>
      <c r="X3364" s="312"/>
    </row>
    <row r="3365" spans="1:24" s="311" customFormat="1" x14ac:dyDescent="0.25">
      <c r="A3365" s="309">
        <v>5122</v>
      </c>
      <c r="B3365" s="309" t="s">
        <v>2005</v>
      </c>
      <c r="C3365" s="309" t="s">
        <v>410</v>
      </c>
      <c r="D3365" s="309" t="s">
        <v>9</v>
      </c>
      <c r="E3365" s="309" t="s">
        <v>10</v>
      </c>
      <c r="F3365" s="309">
        <v>255000</v>
      </c>
      <c r="G3365" s="309">
        <f>+F3365*H3365</f>
        <v>6120000</v>
      </c>
      <c r="H3365" s="309">
        <v>24</v>
      </c>
      <c r="I3365" s="310"/>
      <c r="P3365" s="312"/>
      <c r="Q3365" s="312"/>
      <c r="R3365" s="312"/>
      <c r="S3365" s="312"/>
      <c r="T3365" s="312"/>
      <c r="U3365" s="312"/>
      <c r="V3365" s="312"/>
      <c r="W3365" s="312"/>
      <c r="X3365" s="312"/>
    </row>
    <row r="3366" spans="1:24" s="311" customFormat="1" x14ac:dyDescent="0.25">
      <c r="A3366" s="309">
        <v>5122</v>
      </c>
      <c r="B3366" s="309" t="s">
        <v>2849</v>
      </c>
      <c r="C3366" s="309" t="s">
        <v>2323</v>
      </c>
      <c r="D3366" s="309" t="s">
        <v>9</v>
      </c>
      <c r="E3366" s="309" t="s">
        <v>10</v>
      </c>
      <c r="F3366" s="309">
        <v>32000</v>
      </c>
      <c r="G3366" s="309">
        <f>+F3366*H3366</f>
        <v>320000</v>
      </c>
      <c r="H3366" s="309">
        <v>10</v>
      </c>
      <c r="I3366" s="310"/>
      <c r="P3366" s="312"/>
      <c r="Q3366" s="312"/>
      <c r="R3366" s="312"/>
      <c r="S3366" s="312"/>
      <c r="T3366" s="312"/>
      <c r="U3366" s="312"/>
      <c r="V3366" s="312"/>
      <c r="W3366" s="312"/>
      <c r="X3366" s="312"/>
    </row>
    <row r="3367" spans="1:24" s="311" customFormat="1" x14ac:dyDescent="0.25">
      <c r="A3367" s="309">
        <v>5122</v>
      </c>
      <c r="B3367" s="309" t="s">
        <v>2850</v>
      </c>
      <c r="C3367" s="309" t="s">
        <v>2325</v>
      </c>
      <c r="D3367" s="309" t="s">
        <v>9</v>
      </c>
      <c r="E3367" s="309" t="s">
        <v>10</v>
      </c>
      <c r="F3367" s="309">
        <v>70000</v>
      </c>
      <c r="G3367" s="309">
        <f t="shared" ref="G3367:G3371" si="65">+F3367*H3367</f>
        <v>210000</v>
      </c>
      <c r="H3367" s="309">
        <v>3</v>
      </c>
      <c r="I3367" s="310"/>
      <c r="P3367" s="312"/>
      <c r="Q3367" s="312"/>
      <c r="R3367" s="312"/>
      <c r="S3367" s="312"/>
      <c r="T3367" s="312"/>
      <c r="U3367" s="312"/>
      <c r="V3367" s="312"/>
      <c r="W3367" s="312"/>
      <c r="X3367" s="312"/>
    </row>
    <row r="3368" spans="1:24" s="311" customFormat="1" x14ac:dyDescent="0.25">
      <c r="A3368" s="309">
        <v>5122</v>
      </c>
      <c r="B3368" s="309" t="s">
        <v>2851</v>
      </c>
      <c r="C3368" s="309" t="s">
        <v>2852</v>
      </c>
      <c r="D3368" s="309" t="s">
        <v>9</v>
      </c>
      <c r="E3368" s="309" t="s">
        <v>10</v>
      </c>
      <c r="F3368" s="309">
        <v>800000</v>
      </c>
      <c r="G3368" s="309">
        <f t="shared" si="65"/>
        <v>800000</v>
      </c>
      <c r="H3368" s="309">
        <v>1</v>
      </c>
      <c r="I3368" s="310"/>
      <c r="P3368" s="312"/>
      <c r="Q3368" s="312"/>
      <c r="R3368" s="312"/>
      <c r="S3368" s="312"/>
      <c r="T3368" s="312"/>
      <c r="U3368" s="312"/>
      <c r="V3368" s="312"/>
      <c r="W3368" s="312"/>
      <c r="X3368" s="312"/>
    </row>
    <row r="3369" spans="1:24" s="311" customFormat="1" ht="27" x14ac:dyDescent="0.25">
      <c r="A3369" s="309">
        <v>5122</v>
      </c>
      <c r="B3369" s="309" t="s">
        <v>2853</v>
      </c>
      <c r="C3369" s="309" t="s">
        <v>2854</v>
      </c>
      <c r="D3369" s="309" t="s">
        <v>9</v>
      </c>
      <c r="E3369" s="309" t="s">
        <v>10</v>
      </c>
      <c r="F3369" s="309">
        <v>25000</v>
      </c>
      <c r="G3369" s="309">
        <f t="shared" si="65"/>
        <v>50000</v>
      </c>
      <c r="H3369" s="309">
        <v>2</v>
      </c>
      <c r="I3369" s="310"/>
      <c r="P3369" s="312"/>
      <c r="Q3369" s="312"/>
      <c r="R3369" s="312"/>
      <c r="S3369" s="312"/>
      <c r="T3369" s="312"/>
      <c r="U3369" s="312"/>
      <c r="V3369" s="312"/>
      <c r="W3369" s="312"/>
      <c r="X3369" s="312"/>
    </row>
    <row r="3370" spans="1:24" s="311" customFormat="1" x14ac:dyDescent="0.25">
      <c r="A3370" s="309">
        <v>5122</v>
      </c>
      <c r="B3370" s="309" t="s">
        <v>2855</v>
      </c>
      <c r="C3370" s="309" t="s">
        <v>1347</v>
      </c>
      <c r="D3370" s="309" t="s">
        <v>9</v>
      </c>
      <c r="E3370" s="309" t="s">
        <v>10</v>
      </c>
      <c r="F3370" s="309">
        <v>80000</v>
      </c>
      <c r="G3370" s="309">
        <f t="shared" si="65"/>
        <v>80000</v>
      </c>
      <c r="H3370" s="309">
        <v>1</v>
      </c>
      <c r="I3370" s="310"/>
      <c r="P3370" s="312"/>
      <c r="Q3370" s="312"/>
      <c r="R3370" s="312"/>
      <c r="S3370" s="312"/>
      <c r="T3370" s="312"/>
      <c r="U3370" s="312"/>
      <c r="V3370" s="312"/>
      <c r="W3370" s="312"/>
      <c r="X3370" s="312"/>
    </row>
    <row r="3371" spans="1:24" s="311" customFormat="1" x14ac:dyDescent="0.25">
      <c r="A3371" s="309">
        <v>5122</v>
      </c>
      <c r="B3371" s="309" t="s">
        <v>2856</v>
      </c>
      <c r="C3371" s="309" t="s">
        <v>2857</v>
      </c>
      <c r="D3371" s="309" t="s">
        <v>9</v>
      </c>
      <c r="E3371" s="309" t="s">
        <v>10</v>
      </c>
      <c r="F3371" s="309">
        <v>24000</v>
      </c>
      <c r="G3371" s="309">
        <f t="shared" si="65"/>
        <v>24000</v>
      </c>
      <c r="H3371" s="309">
        <v>1</v>
      </c>
      <c r="I3371" s="310"/>
      <c r="P3371" s="312"/>
      <c r="Q3371" s="312"/>
      <c r="R3371" s="312"/>
      <c r="S3371" s="312"/>
      <c r="T3371" s="312"/>
      <c r="U3371" s="312"/>
      <c r="V3371" s="312"/>
      <c r="W3371" s="312"/>
      <c r="X3371" s="312"/>
    </row>
    <row r="3372" spans="1:24" s="311" customFormat="1" x14ac:dyDescent="0.25">
      <c r="A3372" s="309">
        <v>5122</v>
      </c>
      <c r="B3372" s="309" t="s">
        <v>2858</v>
      </c>
      <c r="C3372" s="309" t="s">
        <v>2859</v>
      </c>
      <c r="D3372" s="309" t="s">
        <v>9</v>
      </c>
      <c r="E3372" s="309" t="s">
        <v>10</v>
      </c>
      <c r="F3372" s="309">
        <v>23000</v>
      </c>
      <c r="G3372" s="309"/>
      <c r="H3372" s="309">
        <v>1</v>
      </c>
      <c r="I3372" s="310"/>
      <c r="P3372" s="312"/>
      <c r="Q3372" s="312"/>
      <c r="R3372" s="312"/>
      <c r="S3372" s="312"/>
      <c r="T3372" s="312"/>
      <c r="U3372" s="312"/>
      <c r="V3372" s="312"/>
      <c r="W3372" s="312"/>
      <c r="X3372" s="312"/>
    </row>
    <row r="3373" spans="1:24" s="311" customFormat="1" ht="15" customHeight="1" x14ac:dyDescent="0.25">
      <c r="A3373" s="309">
        <v>4241</v>
      </c>
      <c r="B3373" s="309" t="s">
        <v>2848</v>
      </c>
      <c r="C3373" s="309" t="s">
        <v>544</v>
      </c>
      <c r="D3373" s="309" t="s">
        <v>9</v>
      </c>
      <c r="E3373" s="309" t="s">
        <v>11</v>
      </c>
      <c r="F3373" s="309">
        <v>300</v>
      </c>
      <c r="G3373" s="309">
        <f>+F3373*H3373</f>
        <v>24000</v>
      </c>
      <c r="H3373" s="309">
        <v>80</v>
      </c>
      <c r="I3373" s="310"/>
      <c r="P3373" s="312"/>
      <c r="Q3373" s="312"/>
      <c r="R3373" s="312"/>
      <c r="S3373" s="312"/>
      <c r="T3373" s="312"/>
      <c r="U3373" s="312"/>
      <c r="V3373" s="312"/>
      <c r="W3373" s="312"/>
      <c r="X3373" s="312"/>
    </row>
    <row r="3374" spans="1:24" s="311" customFormat="1" ht="15" customHeight="1" x14ac:dyDescent="0.25">
      <c r="A3374" s="309">
        <v>4267</v>
      </c>
      <c r="B3374" s="309" t="s">
        <v>4873</v>
      </c>
      <c r="C3374" s="309" t="s">
        <v>544</v>
      </c>
      <c r="D3374" s="309" t="s">
        <v>9</v>
      </c>
      <c r="E3374" s="309" t="s">
        <v>11</v>
      </c>
      <c r="F3374" s="309">
        <v>80</v>
      </c>
      <c r="G3374" s="309">
        <f>+F3374*H3374</f>
        <v>594320</v>
      </c>
      <c r="H3374" s="309">
        <v>7429</v>
      </c>
      <c r="I3374" s="310"/>
      <c r="P3374" s="312"/>
      <c r="Q3374" s="312"/>
      <c r="R3374" s="312"/>
      <c r="S3374" s="312"/>
      <c r="T3374" s="312"/>
      <c r="U3374" s="312"/>
      <c r="V3374" s="312"/>
      <c r="W3374" s="312"/>
      <c r="X3374" s="312"/>
    </row>
    <row r="3375" spans="1:24" s="311" customFormat="1" ht="15" customHeight="1" x14ac:dyDescent="0.25">
      <c r="A3375" s="309">
        <v>5122</v>
      </c>
      <c r="B3375" s="309" t="s">
        <v>4874</v>
      </c>
      <c r="C3375" s="309" t="s">
        <v>2325</v>
      </c>
      <c r="D3375" s="309" t="s">
        <v>9</v>
      </c>
      <c r="E3375" s="309" t="s">
        <v>10</v>
      </c>
      <c r="F3375" s="309">
        <v>350000</v>
      </c>
      <c r="G3375" s="309">
        <f>+F3375*H3375</f>
        <v>350000</v>
      </c>
      <c r="H3375" s="309">
        <v>1</v>
      </c>
      <c r="I3375" s="310"/>
      <c r="P3375" s="312"/>
      <c r="Q3375" s="312"/>
      <c r="R3375" s="312"/>
      <c r="S3375" s="312"/>
      <c r="T3375" s="312"/>
      <c r="U3375" s="312"/>
      <c r="V3375" s="312"/>
      <c r="W3375" s="312"/>
      <c r="X3375" s="312"/>
    </row>
    <row r="3376" spans="1:24" s="311" customFormat="1" ht="15" customHeight="1" x14ac:dyDescent="0.25">
      <c r="A3376" s="309">
        <v>5122</v>
      </c>
      <c r="B3376" s="309" t="s">
        <v>5820</v>
      </c>
      <c r="C3376" s="309" t="s">
        <v>5821</v>
      </c>
      <c r="D3376" s="309" t="s">
        <v>384</v>
      </c>
      <c r="E3376" s="309" t="s">
        <v>10</v>
      </c>
      <c r="F3376" s="309">
        <v>500000</v>
      </c>
      <c r="G3376" s="309">
        <f>+F3376*H3376</f>
        <v>500000</v>
      </c>
      <c r="H3376" s="309">
        <v>1</v>
      </c>
      <c r="I3376" s="310"/>
      <c r="P3376" s="312"/>
      <c r="Q3376" s="312"/>
      <c r="R3376" s="312"/>
      <c r="S3376" s="312"/>
      <c r="T3376" s="312"/>
      <c r="U3376" s="312"/>
      <c r="V3376" s="312"/>
      <c r="W3376" s="312"/>
      <c r="X3376" s="312"/>
    </row>
    <row r="3377" spans="1:24" s="311" customFormat="1" ht="35.25" customHeight="1" x14ac:dyDescent="0.25">
      <c r="A3377" s="309">
        <v>5122</v>
      </c>
      <c r="B3377" s="309" t="s">
        <v>5822</v>
      </c>
      <c r="C3377" s="309" t="s">
        <v>417</v>
      </c>
      <c r="D3377" s="309" t="s">
        <v>9</v>
      </c>
      <c r="E3377" s="309" t="s">
        <v>10</v>
      </c>
      <c r="F3377" s="309">
        <v>480000</v>
      </c>
      <c r="G3377" s="309">
        <f>+F3377*H3377</f>
        <v>960000</v>
      </c>
      <c r="H3377" s="309">
        <v>2</v>
      </c>
      <c r="I3377" s="310"/>
      <c r="P3377" s="312"/>
      <c r="Q3377" s="312"/>
      <c r="R3377" s="312"/>
      <c r="S3377" s="312"/>
      <c r="T3377" s="312"/>
      <c r="U3377" s="312"/>
      <c r="V3377" s="312"/>
      <c r="W3377" s="312"/>
      <c r="X3377" s="312"/>
    </row>
    <row r="3378" spans="1:24" s="311" customFormat="1" ht="15" customHeight="1" x14ac:dyDescent="0.25">
      <c r="A3378" s="585" t="s">
        <v>12</v>
      </c>
      <c r="B3378" s="586"/>
      <c r="C3378" s="586"/>
      <c r="D3378" s="586"/>
      <c r="E3378" s="586"/>
      <c r="F3378" s="586"/>
      <c r="G3378" s="586"/>
      <c r="H3378" s="587"/>
      <c r="I3378" s="310"/>
      <c r="P3378" s="312"/>
      <c r="Q3378" s="312"/>
      <c r="R3378" s="312"/>
      <c r="S3378" s="312"/>
      <c r="T3378" s="312"/>
      <c r="U3378" s="312"/>
      <c r="V3378" s="312"/>
      <c r="W3378" s="312"/>
      <c r="X3378" s="312"/>
    </row>
    <row r="3379" spans="1:24" s="311" customFormat="1" ht="27" x14ac:dyDescent="0.25">
      <c r="A3379" s="309">
        <v>4234</v>
      </c>
      <c r="B3379" s="309" t="s">
        <v>3030</v>
      </c>
      <c r="C3379" s="309" t="s">
        <v>535</v>
      </c>
      <c r="D3379" s="309" t="s">
        <v>9</v>
      </c>
      <c r="E3379" s="309" t="s">
        <v>14</v>
      </c>
      <c r="F3379" s="309">
        <v>180000</v>
      </c>
      <c r="G3379" s="309">
        <v>180000</v>
      </c>
      <c r="H3379" s="309">
        <v>1</v>
      </c>
      <c r="I3379" s="310"/>
      <c r="P3379" s="312"/>
      <c r="Q3379" s="312"/>
      <c r="R3379" s="312"/>
      <c r="S3379" s="312"/>
      <c r="T3379" s="312"/>
      <c r="U3379" s="312"/>
      <c r="V3379" s="312"/>
      <c r="W3379" s="312"/>
      <c r="X3379" s="312"/>
    </row>
    <row r="3380" spans="1:24" s="311" customFormat="1" ht="27" x14ac:dyDescent="0.25">
      <c r="A3380" s="309">
        <v>4234</v>
      </c>
      <c r="B3380" s="309" t="s">
        <v>3031</v>
      </c>
      <c r="C3380" s="309" t="s">
        <v>535</v>
      </c>
      <c r="D3380" s="309" t="s">
        <v>9</v>
      </c>
      <c r="E3380" s="309" t="s">
        <v>14</v>
      </c>
      <c r="F3380" s="309">
        <v>70000</v>
      </c>
      <c r="G3380" s="309">
        <v>70000</v>
      </c>
      <c r="H3380" s="309">
        <v>1</v>
      </c>
      <c r="I3380" s="310"/>
      <c r="P3380" s="312"/>
      <c r="Q3380" s="312"/>
      <c r="R3380" s="312"/>
      <c r="S3380" s="312"/>
      <c r="T3380" s="312"/>
      <c r="U3380" s="312"/>
      <c r="V3380" s="312"/>
      <c r="W3380" s="312"/>
      <c r="X3380" s="312"/>
    </row>
    <row r="3381" spans="1:24" s="311" customFormat="1" ht="27" x14ac:dyDescent="0.25">
      <c r="A3381" s="309">
        <v>4234</v>
      </c>
      <c r="B3381" s="309" t="s">
        <v>3032</v>
      </c>
      <c r="C3381" s="309" t="s">
        <v>535</v>
      </c>
      <c r="D3381" s="309" t="s">
        <v>9</v>
      </c>
      <c r="E3381" s="309" t="s">
        <v>14</v>
      </c>
      <c r="F3381" s="309">
        <v>300000</v>
      </c>
      <c r="G3381" s="309">
        <v>300000</v>
      </c>
      <c r="H3381" s="309">
        <v>1</v>
      </c>
      <c r="I3381" s="310"/>
      <c r="P3381" s="312"/>
      <c r="Q3381" s="312"/>
      <c r="R3381" s="312"/>
      <c r="S3381" s="312"/>
      <c r="T3381" s="312"/>
      <c r="U3381" s="312"/>
      <c r="V3381" s="312"/>
      <c r="W3381" s="312"/>
      <c r="X3381" s="312"/>
    </row>
    <row r="3382" spans="1:24" s="311" customFormat="1" ht="40.5" x14ac:dyDescent="0.25">
      <c r="A3382" s="309">
        <v>4241</v>
      </c>
      <c r="B3382" s="309" t="s">
        <v>2847</v>
      </c>
      <c r="C3382" s="309" t="s">
        <v>402</v>
      </c>
      <c r="D3382" s="309" t="s">
        <v>13</v>
      </c>
      <c r="E3382" s="309" t="s">
        <v>14</v>
      </c>
      <c r="F3382" s="309">
        <v>80000</v>
      </c>
      <c r="G3382" s="309">
        <v>80000</v>
      </c>
      <c r="H3382" s="309">
        <v>1</v>
      </c>
      <c r="I3382" s="310"/>
      <c r="P3382" s="312"/>
      <c r="Q3382" s="312"/>
      <c r="R3382" s="312"/>
      <c r="S3382" s="312"/>
      <c r="T3382" s="312"/>
      <c r="U3382" s="312"/>
      <c r="V3382" s="312"/>
      <c r="W3382" s="312"/>
      <c r="X3382" s="312"/>
    </row>
    <row r="3383" spans="1:24" s="311" customFormat="1" ht="27" x14ac:dyDescent="0.25">
      <c r="A3383" s="309">
        <v>4252</v>
      </c>
      <c r="B3383" s="309" t="s">
        <v>1620</v>
      </c>
      <c r="C3383" s="309" t="s">
        <v>448</v>
      </c>
      <c r="D3383" s="309" t="s">
        <v>384</v>
      </c>
      <c r="E3383" s="309" t="s">
        <v>14</v>
      </c>
      <c r="F3383" s="309">
        <v>0</v>
      </c>
      <c r="G3383" s="309">
        <v>0</v>
      </c>
      <c r="H3383" s="309">
        <v>1</v>
      </c>
      <c r="I3383" s="310"/>
      <c r="P3383" s="312"/>
      <c r="Q3383" s="312"/>
      <c r="R3383" s="312"/>
      <c r="S3383" s="312"/>
      <c r="T3383" s="312"/>
      <c r="U3383" s="312"/>
      <c r="V3383" s="312"/>
      <c r="W3383" s="312"/>
      <c r="X3383" s="312"/>
    </row>
    <row r="3384" spans="1:24" s="311" customFormat="1" ht="15" customHeight="1" x14ac:dyDescent="0.25">
      <c r="A3384" s="309">
        <v>4241</v>
      </c>
      <c r="B3384" s="309" t="s">
        <v>2254</v>
      </c>
      <c r="C3384" s="309" t="s">
        <v>1674</v>
      </c>
      <c r="D3384" s="309" t="s">
        <v>9</v>
      </c>
      <c r="E3384" s="309" t="s">
        <v>14</v>
      </c>
      <c r="F3384" s="309">
        <v>400000</v>
      </c>
      <c r="G3384" s="309">
        <v>400000</v>
      </c>
      <c r="H3384" s="309">
        <v>1</v>
      </c>
      <c r="I3384" s="310"/>
      <c r="P3384" s="312"/>
      <c r="Q3384" s="312"/>
      <c r="R3384" s="312"/>
      <c r="S3384" s="312"/>
      <c r="T3384" s="312"/>
      <c r="U3384" s="312"/>
      <c r="V3384" s="312"/>
      <c r="W3384" s="312"/>
      <c r="X3384" s="312"/>
    </row>
    <row r="3385" spans="1:24" s="311" customFormat="1" ht="27" x14ac:dyDescent="0.25">
      <c r="A3385" s="309">
        <v>4241</v>
      </c>
      <c r="B3385" s="309" t="s">
        <v>1592</v>
      </c>
      <c r="C3385" s="309" t="s">
        <v>395</v>
      </c>
      <c r="D3385" s="309" t="s">
        <v>384</v>
      </c>
      <c r="E3385" s="309" t="s">
        <v>14</v>
      </c>
      <c r="F3385" s="309">
        <v>45000</v>
      </c>
      <c r="G3385" s="309">
        <v>45000</v>
      </c>
      <c r="H3385" s="309">
        <v>1</v>
      </c>
      <c r="I3385" s="310"/>
      <c r="P3385" s="312"/>
      <c r="Q3385" s="312"/>
      <c r="R3385" s="312"/>
      <c r="S3385" s="312"/>
      <c r="T3385" s="312"/>
      <c r="U3385" s="312"/>
      <c r="V3385" s="312"/>
      <c r="W3385" s="312"/>
      <c r="X3385" s="312"/>
    </row>
    <row r="3386" spans="1:24" s="311" customFormat="1" ht="40.5" x14ac:dyDescent="0.25">
      <c r="A3386" s="309">
        <v>4214</v>
      </c>
      <c r="B3386" s="309" t="s">
        <v>1580</v>
      </c>
      <c r="C3386" s="309" t="s">
        <v>406</v>
      </c>
      <c r="D3386" s="309" t="s">
        <v>9</v>
      </c>
      <c r="E3386" s="309" t="s">
        <v>14</v>
      </c>
      <c r="F3386" s="309">
        <v>192000</v>
      </c>
      <c r="G3386" s="309">
        <v>192000</v>
      </c>
      <c r="H3386" s="309">
        <v>1</v>
      </c>
      <c r="I3386" s="310"/>
      <c r="P3386" s="312"/>
      <c r="Q3386" s="312"/>
      <c r="R3386" s="312"/>
      <c r="S3386" s="312"/>
      <c r="T3386" s="312"/>
      <c r="U3386" s="312"/>
      <c r="V3386" s="312"/>
      <c r="W3386" s="312"/>
      <c r="X3386" s="312"/>
    </row>
    <row r="3387" spans="1:24" s="311" customFormat="1" ht="40.5" x14ac:dyDescent="0.25">
      <c r="A3387" s="309">
        <v>4214</v>
      </c>
      <c r="B3387" s="309" t="s">
        <v>1250</v>
      </c>
      <c r="C3387" s="309" t="s">
        <v>406</v>
      </c>
      <c r="D3387" s="309" t="s">
        <v>9</v>
      </c>
      <c r="E3387" s="309" t="s">
        <v>14</v>
      </c>
      <c r="F3387" s="309">
        <v>0</v>
      </c>
      <c r="G3387" s="309">
        <v>0</v>
      </c>
      <c r="H3387" s="309">
        <v>1</v>
      </c>
      <c r="I3387" s="310"/>
      <c r="P3387" s="312"/>
      <c r="Q3387" s="312"/>
      <c r="R3387" s="312"/>
      <c r="S3387" s="312"/>
      <c r="T3387" s="312"/>
      <c r="U3387" s="312"/>
      <c r="V3387" s="312"/>
      <c r="W3387" s="312"/>
      <c r="X3387" s="312"/>
    </row>
    <row r="3388" spans="1:24" s="311" customFormat="1" ht="27" x14ac:dyDescent="0.25">
      <c r="A3388" s="309">
        <v>4214</v>
      </c>
      <c r="B3388" s="309" t="s">
        <v>1251</v>
      </c>
      <c r="C3388" s="309" t="s">
        <v>494</v>
      </c>
      <c r="D3388" s="309" t="s">
        <v>9</v>
      </c>
      <c r="E3388" s="309" t="s">
        <v>14</v>
      </c>
      <c r="F3388" s="309">
        <v>2308800</v>
      </c>
      <c r="G3388" s="309">
        <v>2308800</v>
      </c>
      <c r="H3388" s="309">
        <v>1</v>
      </c>
      <c r="I3388" s="310"/>
      <c r="P3388" s="312"/>
      <c r="Q3388" s="312"/>
      <c r="R3388" s="312"/>
      <c r="S3388" s="312"/>
      <c r="T3388" s="312"/>
      <c r="U3388" s="312"/>
      <c r="V3388" s="312"/>
      <c r="W3388" s="312"/>
      <c r="X3388" s="312"/>
    </row>
    <row r="3389" spans="1:24" s="311" customFormat="1" ht="27" x14ac:dyDescent="0.25">
      <c r="A3389" s="309">
        <v>4212</v>
      </c>
      <c r="B3389" s="309" t="s">
        <v>747</v>
      </c>
      <c r="C3389" s="309" t="s">
        <v>519</v>
      </c>
      <c r="D3389" s="309" t="s">
        <v>384</v>
      </c>
      <c r="E3389" s="309" t="s">
        <v>14</v>
      </c>
      <c r="F3389" s="309">
        <v>1830000</v>
      </c>
      <c r="G3389" s="309">
        <v>1830000</v>
      </c>
      <c r="H3389" s="309">
        <v>1</v>
      </c>
      <c r="I3389" s="310"/>
      <c r="P3389" s="312"/>
      <c r="Q3389" s="312"/>
      <c r="R3389" s="312"/>
      <c r="S3389" s="312"/>
      <c r="T3389" s="312"/>
      <c r="U3389" s="312"/>
      <c r="V3389" s="312"/>
      <c r="W3389" s="312"/>
      <c r="X3389" s="312"/>
    </row>
    <row r="3390" spans="1:24" s="311" customFormat="1" ht="27" x14ac:dyDescent="0.25">
      <c r="A3390" s="309">
        <v>4213</v>
      </c>
      <c r="B3390" s="309" t="s">
        <v>746</v>
      </c>
      <c r="C3390" s="309" t="s">
        <v>519</v>
      </c>
      <c r="D3390" s="309" t="s">
        <v>384</v>
      </c>
      <c r="E3390" s="309" t="s">
        <v>14</v>
      </c>
      <c r="F3390" s="309">
        <v>200000</v>
      </c>
      <c r="G3390" s="309">
        <v>200000</v>
      </c>
      <c r="H3390" s="309">
        <v>1</v>
      </c>
      <c r="I3390" s="310"/>
      <c r="P3390" s="312"/>
      <c r="Q3390" s="312"/>
      <c r="R3390" s="312"/>
      <c r="S3390" s="312"/>
      <c r="T3390" s="312"/>
      <c r="U3390" s="312"/>
      <c r="V3390" s="312"/>
      <c r="W3390" s="312"/>
      <c r="X3390" s="312"/>
    </row>
    <row r="3391" spans="1:24" s="311" customFormat="1" ht="40.5" x14ac:dyDescent="0.25">
      <c r="A3391" s="309">
        <v>4241</v>
      </c>
      <c r="B3391" s="309" t="s">
        <v>515</v>
      </c>
      <c r="C3391" s="309" t="s">
        <v>402</v>
      </c>
      <c r="D3391" s="309" t="s">
        <v>13</v>
      </c>
      <c r="E3391" s="309" t="s">
        <v>14</v>
      </c>
      <c r="F3391" s="309">
        <v>0</v>
      </c>
      <c r="G3391" s="309">
        <v>0</v>
      </c>
      <c r="H3391" s="309">
        <v>1</v>
      </c>
      <c r="I3391" s="310"/>
      <c r="P3391" s="312"/>
      <c r="Q3391" s="312"/>
      <c r="R3391" s="312"/>
      <c r="S3391" s="312"/>
      <c r="T3391" s="312"/>
      <c r="U3391" s="312"/>
      <c r="V3391" s="312"/>
      <c r="W3391" s="312"/>
      <c r="X3391" s="312"/>
    </row>
    <row r="3392" spans="1:24" s="311" customFormat="1" ht="27" x14ac:dyDescent="0.25">
      <c r="A3392" s="309">
        <v>4214</v>
      </c>
      <c r="B3392" s="309" t="s">
        <v>514</v>
      </c>
      <c r="C3392" s="309" t="s">
        <v>513</v>
      </c>
      <c r="D3392" s="309" t="s">
        <v>13</v>
      </c>
      <c r="E3392" s="309" t="s">
        <v>14</v>
      </c>
      <c r="F3392" s="309">
        <v>8540100</v>
      </c>
      <c r="G3392" s="309">
        <v>8540100</v>
      </c>
      <c r="H3392" s="309">
        <v>1</v>
      </c>
      <c r="I3392" s="310"/>
      <c r="P3392" s="312"/>
      <c r="Q3392" s="312"/>
      <c r="R3392" s="312"/>
      <c r="S3392" s="312"/>
      <c r="T3392" s="312"/>
      <c r="U3392" s="312"/>
      <c r="V3392" s="312"/>
      <c r="W3392" s="312"/>
      <c r="X3392" s="312"/>
    </row>
    <row r="3393" spans="1:24" s="311" customFormat="1" ht="40.5" x14ac:dyDescent="0.25">
      <c r="A3393" s="309">
        <v>4241</v>
      </c>
      <c r="B3393" s="309" t="s">
        <v>484</v>
      </c>
      <c r="C3393" s="309" t="s">
        <v>485</v>
      </c>
      <c r="D3393" s="309" t="s">
        <v>384</v>
      </c>
      <c r="E3393" s="309" t="s">
        <v>14</v>
      </c>
      <c r="F3393" s="309">
        <v>0</v>
      </c>
      <c r="G3393" s="309">
        <v>0</v>
      </c>
      <c r="H3393" s="309">
        <v>1</v>
      </c>
      <c r="I3393" s="310"/>
      <c r="P3393" s="312"/>
      <c r="Q3393" s="312"/>
      <c r="R3393" s="312"/>
      <c r="S3393" s="312"/>
      <c r="T3393" s="312"/>
      <c r="U3393" s="312"/>
      <c r="V3393" s="312"/>
      <c r="W3393" s="312"/>
      <c r="X3393" s="312"/>
    </row>
    <row r="3394" spans="1:24" s="311" customFormat="1" ht="15" customHeight="1" x14ac:dyDescent="0.25">
      <c r="A3394" s="309">
        <v>4241</v>
      </c>
      <c r="B3394" s="309" t="s">
        <v>482</v>
      </c>
      <c r="C3394" s="309" t="s">
        <v>483</v>
      </c>
      <c r="D3394" s="309" t="s">
        <v>384</v>
      </c>
      <c r="E3394" s="309" t="s">
        <v>14</v>
      </c>
      <c r="F3394" s="309">
        <v>1806000</v>
      </c>
      <c r="G3394" s="309">
        <v>1806000</v>
      </c>
      <c r="H3394" s="309">
        <v>1</v>
      </c>
      <c r="I3394" s="310"/>
      <c r="P3394" s="312"/>
      <c r="Q3394" s="312"/>
      <c r="R3394" s="312"/>
      <c r="S3394" s="312"/>
      <c r="T3394" s="312"/>
      <c r="U3394" s="312"/>
      <c r="V3394" s="312"/>
      <c r="W3394" s="312"/>
      <c r="X3394" s="312"/>
    </row>
    <row r="3395" spans="1:24" s="311" customFormat="1" ht="40.5" x14ac:dyDescent="0.25">
      <c r="A3395" s="309">
        <v>4252</v>
      </c>
      <c r="B3395" s="309" t="s">
        <v>478</v>
      </c>
      <c r="C3395" s="309" t="s">
        <v>479</v>
      </c>
      <c r="D3395" s="309" t="s">
        <v>384</v>
      </c>
      <c r="E3395" s="309" t="s">
        <v>14</v>
      </c>
      <c r="F3395" s="309">
        <v>600000</v>
      </c>
      <c r="G3395" s="309">
        <v>600000</v>
      </c>
      <c r="H3395" s="309">
        <v>1</v>
      </c>
      <c r="I3395" s="310"/>
      <c r="P3395" s="312"/>
      <c r="Q3395" s="312"/>
      <c r="R3395" s="312"/>
      <c r="S3395" s="312"/>
      <c r="T3395" s="312"/>
      <c r="U3395" s="312"/>
      <c r="V3395" s="312"/>
      <c r="W3395" s="312"/>
      <c r="X3395" s="312"/>
    </row>
    <row r="3396" spans="1:24" s="311" customFormat="1" ht="40.5" x14ac:dyDescent="0.25">
      <c r="A3396" s="309">
        <v>4252</v>
      </c>
      <c r="B3396" s="309" t="s">
        <v>480</v>
      </c>
      <c r="C3396" s="309" t="s">
        <v>479</v>
      </c>
      <c r="D3396" s="309" t="s">
        <v>384</v>
      </c>
      <c r="E3396" s="309" t="s">
        <v>14</v>
      </c>
      <c r="F3396" s="309">
        <v>1200000</v>
      </c>
      <c r="G3396" s="309">
        <v>1200000</v>
      </c>
      <c r="H3396" s="309">
        <v>1</v>
      </c>
      <c r="I3396" s="310"/>
      <c r="P3396" s="312"/>
      <c r="Q3396" s="312"/>
      <c r="R3396" s="312"/>
      <c r="S3396" s="312"/>
      <c r="T3396" s="312"/>
      <c r="U3396" s="312"/>
      <c r="V3396" s="312"/>
      <c r="W3396" s="312"/>
      <c r="X3396" s="312"/>
    </row>
    <row r="3397" spans="1:24" s="311" customFormat="1" ht="40.5" x14ac:dyDescent="0.25">
      <c r="A3397" s="309">
        <v>4252</v>
      </c>
      <c r="B3397" s="309" t="s">
        <v>476</v>
      </c>
      <c r="C3397" s="309" t="s">
        <v>477</v>
      </c>
      <c r="D3397" s="309" t="s">
        <v>384</v>
      </c>
      <c r="E3397" s="309" t="s">
        <v>14</v>
      </c>
      <c r="F3397" s="309">
        <v>500000</v>
      </c>
      <c r="G3397" s="309">
        <v>500000</v>
      </c>
      <c r="H3397" s="309">
        <v>1</v>
      </c>
      <c r="I3397" s="310"/>
      <c r="P3397" s="312"/>
      <c r="Q3397" s="312"/>
      <c r="R3397" s="312"/>
      <c r="S3397" s="312"/>
      <c r="T3397" s="312"/>
      <c r="U3397" s="312"/>
      <c r="V3397" s="312"/>
      <c r="W3397" s="312"/>
      <c r="X3397" s="312"/>
    </row>
    <row r="3398" spans="1:24" s="311" customFormat="1" ht="27" x14ac:dyDescent="0.25">
      <c r="A3398" s="309">
        <v>4252</v>
      </c>
      <c r="B3398" s="309" t="s">
        <v>447</v>
      </c>
      <c r="C3398" s="309" t="s">
        <v>448</v>
      </c>
      <c r="D3398" s="309" t="s">
        <v>384</v>
      </c>
      <c r="E3398" s="309" t="s">
        <v>14</v>
      </c>
      <c r="F3398" s="309">
        <v>180000</v>
      </c>
      <c r="G3398" s="309">
        <v>180000</v>
      </c>
      <c r="H3398" s="309">
        <v>1</v>
      </c>
      <c r="I3398" s="310"/>
      <c r="P3398" s="312"/>
      <c r="Q3398" s="312"/>
      <c r="R3398" s="312"/>
      <c r="S3398" s="312"/>
      <c r="T3398" s="312"/>
      <c r="U3398" s="312"/>
      <c r="V3398" s="312"/>
      <c r="W3398" s="312"/>
      <c r="X3398" s="312"/>
    </row>
    <row r="3399" spans="1:24" s="311" customFormat="1" ht="54" x14ac:dyDescent="0.25">
      <c r="A3399" s="309">
        <v>4251</v>
      </c>
      <c r="B3399" s="309" t="s">
        <v>383</v>
      </c>
      <c r="C3399" s="309" t="s">
        <v>385</v>
      </c>
      <c r="D3399" s="309" t="s">
        <v>384</v>
      </c>
      <c r="E3399" s="309" t="s">
        <v>14</v>
      </c>
      <c r="F3399" s="309">
        <v>1200000</v>
      </c>
      <c r="G3399" s="309">
        <v>1200000</v>
      </c>
      <c r="H3399" s="309">
        <v>1</v>
      </c>
      <c r="I3399" s="310"/>
      <c r="P3399" s="312"/>
      <c r="Q3399" s="312"/>
      <c r="R3399" s="312"/>
      <c r="S3399" s="312"/>
      <c r="T3399" s="312"/>
      <c r="U3399" s="312"/>
      <c r="V3399" s="312"/>
      <c r="W3399" s="312"/>
      <c r="X3399" s="312"/>
    </row>
    <row r="3400" spans="1:24" ht="15" customHeight="1" x14ac:dyDescent="0.25">
      <c r="A3400" s="546" t="s">
        <v>2079</v>
      </c>
      <c r="B3400" s="547"/>
      <c r="C3400" s="547"/>
      <c r="D3400" s="547"/>
      <c r="E3400" s="547"/>
      <c r="F3400" s="547"/>
      <c r="G3400" s="547"/>
      <c r="H3400" s="548"/>
      <c r="I3400" s="23"/>
    </row>
    <row r="3401" spans="1:24" ht="15" customHeight="1" x14ac:dyDescent="0.25">
      <c r="A3401" s="543" t="s">
        <v>16</v>
      </c>
      <c r="B3401" s="544"/>
      <c r="C3401" s="544"/>
      <c r="D3401" s="544"/>
      <c r="E3401" s="544"/>
      <c r="F3401" s="544"/>
      <c r="G3401" s="544"/>
      <c r="H3401" s="545"/>
      <c r="I3401" s="23"/>
    </row>
    <row r="3402" spans="1:24" ht="40.5" x14ac:dyDescent="0.25">
      <c r="A3402" s="12">
        <v>4251</v>
      </c>
      <c r="B3402" s="12" t="s">
        <v>2080</v>
      </c>
      <c r="C3402" s="12" t="s">
        <v>425</v>
      </c>
      <c r="D3402" s="286" t="s">
        <v>384</v>
      </c>
      <c r="E3402" s="286" t="s">
        <v>14</v>
      </c>
      <c r="F3402" s="12">
        <v>5063741</v>
      </c>
      <c r="G3402" s="12">
        <v>5063741</v>
      </c>
      <c r="H3402" s="12">
        <v>1</v>
      </c>
      <c r="I3402" s="23"/>
    </row>
    <row r="3403" spans="1:24" ht="15" customHeight="1" x14ac:dyDescent="0.25">
      <c r="A3403" s="543" t="s">
        <v>12</v>
      </c>
      <c r="B3403" s="544"/>
      <c r="C3403" s="544"/>
      <c r="D3403" s="544"/>
      <c r="E3403" s="544"/>
      <c r="F3403" s="544"/>
      <c r="G3403" s="544"/>
      <c r="H3403" s="545"/>
      <c r="I3403" s="23"/>
    </row>
    <row r="3404" spans="1:24" ht="27" x14ac:dyDescent="0.25">
      <c r="A3404" s="12">
        <v>4251</v>
      </c>
      <c r="B3404" s="12" t="s">
        <v>2081</v>
      </c>
      <c r="C3404" s="12" t="s">
        <v>457</v>
      </c>
      <c r="D3404" s="286" t="s">
        <v>1215</v>
      </c>
      <c r="E3404" s="286" t="s">
        <v>14</v>
      </c>
      <c r="F3404" s="12">
        <v>101000</v>
      </c>
      <c r="G3404" s="12">
        <v>101000</v>
      </c>
      <c r="H3404" s="12">
        <v>1</v>
      </c>
      <c r="I3404" s="23"/>
    </row>
    <row r="3405" spans="1:24" x14ac:dyDescent="0.25">
      <c r="A3405" s="12"/>
      <c r="B3405" s="12"/>
      <c r="C3405" s="12"/>
      <c r="D3405" s="286"/>
      <c r="E3405" s="286"/>
      <c r="F3405" s="12"/>
      <c r="G3405" s="12"/>
      <c r="H3405" s="12"/>
      <c r="I3405" s="23"/>
    </row>
    <row r="3406" spans="1:24" x14ac:dyDescent="0.25">
      <c r="A3406" s="12"/>
      <c r="B3406" s="12"/>
      <c r="C3406" s="12"/>
      <c r="D3406" s="12"/>
      <c r="E3406" s="12"/>
      <c r="F3406" s="12"/>
      <c r="G3406" s="12"/>
      <c r="H3406" s="12"/>
      <c r="I3406" s="23"/>
    </row>
    <row r="3407" spans="1:24" ht="15" customHeight="1" x14ac:dyDescent="0.25">
      <c r="A3407" s="570" t="s">
        <v>44</v>
      </c>
      <c r="B3407" s="571"/>
      <c r="C3407" s="571"/>
      <c r="D3407" s="571"/>
      <c r="E3407" s="571"/>
      <c r="F3407" s="571"/>
      <c r="G3407" s="571"/>
      <c r="H3407" s="572"/>
      <c r="I3407" s="23"/>
    </row>
    <row r="3408" spans="1:24" ht="15" customHeight="1" x14ac:dyDescent="0.25">
      <c r="A3408" s="543" t="s">
        <v>16</v>
      </c>
      <c r="B3408" s="544"/>
      <c r="C3408" s="544"/>
      <c r="D3408" s="544"/>
      <c r="E3408" s="544"/>
      <c r="F3408" s="544"/>
      <c r="G3408" s="544"/>
      <c r="H3408" s="545"/>
      <c r="I3408" s="23"/>
    </row>
    <row r="3409" spans="1:24" s="439" customFormat="1" ht="27" x14ac:dyDescent="0.25">
      <c r="A3409" s="443">
        <v>5134</v>
      </c>
      <c r="B3409" s="443" t="s">
        <v>4657</v>
      </c>
      <c r="C3409" s="443" t="s">
        <v>395</v>
      </c>
      <c r="D3409" s="443" t="s">
        <v>384</v>
      </c>
      <c r="E3409" s="443" t="s">
        <v>14</v>
      </c>
      <c r="F3409" s="443">
        <v>70000</v>
      </c>
      <c r="G3409" s="454">
        <v>70000</v>
      </c>
      <c r="H3409" s="443">
        <v>1</v>
      </c>
      <c r="I3409" s="442"/>
      <c r="P3409" s="440"/>
      <c r="Q3409" s="440"/>
      <c r="R3409" s="440"/>
      <c r="S3409" s="440"/>
      <c r="T3409" s="440"/>
      <c r="U3409" s="440"/>
      <c r="V3409" s="440"/>
      <c r="W3409" s="440"/>
      <c r="X3409" s="440"/>
    </row>
    <row r="3410" spans="1:24" ht="27" x14ac:dyDescent="0.25">
      <c r="A3410" s="322">
        <v>5134</v>
      </c>
      <c r="B3410" s="443" t="s">
        <v>2674</v>
      </c>
      <c r="C3410" s="443" t="s">
        <v>395</v>
      </c>
      <c r="D3410" s="443" t="s">
        <v>384</v>
      </c>
      <c r="E3410" s="443" t="s">
        <v>14</v>
      </c>
      <c r="F3410" s="443">
        <v>0</v>
      </c>
      <c r="G3410" s="443">
        <v>0</v>
      </c>
      <c r="H3410" s="443">
        <v>1</v>
      </c>
      <c r="I3410" s="23"/>
    </row>
    <row r="3411" spans="1:24" ht="27" x14ac:dyDescent="0.25">
      <c r="A3411" s="239">
        <v>5134</v>
      </c>
      <c r="B3411" s="322" t="s">
        <v>1622</v>
      </c>
      <c r="C3411" s="322" t="s">
        <v>17</v>
      </c>
      <c r="D3411" s="322" t="s">
        <v>15</v>
      </c>
      <c r="E3411" s="322" t="s">
        <v>14</v>
      </c>
      <c r="F3411" s="411">
        <v>320000</v>
      </c>
      <c r="G3411" s="411">
        <v>320000</v>
      </c>
      <c r="H3411" s="411">
        <v>1</v>
      </c>
      <c r="I3411" s="23"/>
    </row>
    <row r="3412" spans="1:24" ht="27" x14ac:dyDescent="0.25">
      <c r="A3412" s="322">
        <v>5134</v>
      </c>
      <c r="B3412" s="322" t="s">
        <v>1623</v>
      </c>
      <c r="C3412" s="322" t="s">
        <v>17</v>
      </c>
      <c r="D3412" s="322" t="s">
        <v>15</v>
      </c>
      <c r="E3412" s="411" t="s">
        <v>14</v>
      </c>
      <c r="F3412" s="411">
        <v>710000</v>
      </c>
      <c r="G3412" s="411">
        <v>710000</v>
      </c>
      <c r="H3412" s="411">
        <v>1</v>
      </c>
      <c r="I3412" s="23"/>
    </row>
    <row r="3413" spans="1:24" ht="27" x14ac:dyDescent="0.25">
      <c r="A3413" s="239">
        <v>5134</v>
      </c>
      <c r="B3413" s="239" t="s">
        <v>1624</v>
      </c>
      <c r="C3413" s="239" t="s">
        <v>17</v>
      </c>
      <c r="D3413" s="239" t="s">
        <v>15</v>
      </c>
      <c r="E3413" s="411" t="s">
        <v>14</v>
      </c>
      <c r="F3413" s="411">
        <v>900000</v>
      </c>
      <c r="G3413" s="411">
        <v>900000</v>
      </c>
      <c r="H3413" s="411">
        <v>1</v>
      </c>
      <c r="I3413" s="23"/>
    </row>
    <row r="3414" spans="1:24" ht="27" x14ac:dyDescent="0.25">
      <c r="A3414" s="239">
        <v>5134</v>
      </c>
      <c r="B3414" s="239" t="s">
        <v>1625</v>
      </c>
      <c r="C3414" s="239" t="s">
        <v>17</v>
      </c>
      <c r="D3414" s="239" t="s">
        <v>15</v>
      </c>
      <c r="E3414" s="411" t="s">
        <v>14</v>
      </c>
      <c r="F3414" s="411">
        <v>1100000</v>
      </c>
      <c r="G3414" s="411">
        <v>1100000</v>
      </c>
      <c r="H3414" s="411">
        <v>1</v>
      </c>
      <c r="I3414" s="23"/>
    </row>
    <row r="3415" spans="1:24" ht="27" x14ac:dyDescent="0.25">
      <c r="A3415" s="239">
        <v>5134</v>
      </c>
      <c r="B3415" s="239" t="s">
        <v>1626</v>
      </c>
      <c r="C3415" s="239" t="s">
        <v>17</v>
      </c>
      <c r="D3415" s="239" t="s">
        <v>15</v>
      </c>
      <c r="E3415" s="411" t="s">
        <v>14</v>
      </c>
      <c r="F3415" s="411">
        <v>382000</v>
      </c>
      <c r="G3415" s="411">
        <v>382000</v>
      </c>
      <c r="H3415" s="411">
        <v>1</v>
      </c>
      <c r="I3415" s="23"/>
    </row>
    <row r="3416" spans="1:24" ht="27" x14ac:dyDescent="0.25">
      <c r="A3416" s="239">
        <v>5134</v>
      </c>
      <c r="B3416" s="239" t="s">
        <v>1627</v>
      </c>
      <c r="C3416" s="239" t="s">
        <v>17</v>
      </c>
      <c r="D3416" s="239" t="s">
        <v>15</v>
      </c>
      <c r="E3416" s="411" t="s">
        <v>14</v>
      </c>
      <c r="F3416" s="411">
        <v>333000</v>
      </c>
      <c r="G3416" s="411">
        <v>333000</v>
      </c>
      <c r="H3416" s="411">
        <v>1</v>
      </c>
      <c r="I3416" s="23"/>
    </row>
    <row r="3417" spans="1:24" ht="27" x14ac:dyDescent="0.25">
      <c r="A3417" s="239">
        <v>5134</v>
      </c>
      <c r="B3417" s="239" t="s">
        <v>1628</v>
      </c>
      <c r="C3417" s="239" t="s">
        <v>17</v>
      </c>
      <c r="D3417" s="239" t="s">
        <v>15</v>
      </c>
      <c r="E3417" s="411" t="s">
        <v>14</v>
      </c>
      <c r="F3417" s="411">
        <v>336000</v>
      </c>
      <c r="G3417" s="411">
        <v>336000</v>
      </c>
      <c r="H3417" s="411">
        <v>1</v>
      </c>
      <c r="I3417" s="23"/>
    </row>
    <row r="3418" spans="1:24" ht="27" x14ac:dyDescent="0.25">
      <c r="A3418" s="239">
        <v>5134</v>
      </c>
      <c r="B3418" s="239" t="s">
        <v>1629</v>
      </c>
      <c r="C3418" s="239" t="s">
        <v>17</v>
      </c>
      <c r="D3418" s="239" t="s">
        <v>15</v>
      </c>
      <c r="E3418" s="411" t="s">
        <v>14</v>
      </c>
      <c r="F3418" s="411">
        <v>392000</v>
      </c>
      <c r="G3418" s="411">
        <v>392000</v>
      </c>
      <c r="H3418" s="411">
        <v>1</v>
      </c>
      <c r="I3418" s="23"/>
    </row>
    <row r="3419" spans="1:24" ht="27" x14ac:dyDescent="0.25">
      <c r="A3419" s="239">
        <v>5134</v>
      </c>
      <c r="B3419" s="239" t="s">
        <v>735</v>
      </c>
      <c r="C3419" s="239" t="s">
        <v>17</v>
      </c>
      <c r="D3419" s="239" t="s">
        <v>15</v>
      </c>
      <c r="E3419" s="411" t="s">
        <v>14</v>
      </c>
      <c r="F3419" s="411">
        <v>249000</v>
      </c>
      <c r="G3419" s="411">
        <v>249000</v>
      </c>
      <c r="H3419" s="411">
        <v>1</v>
      </c>
      <c r="I3419" s="23"/>
    </row>
    <row r="3420" spans="1:24" ht="27" x14ac:dyDescent="0.25">
      <c r="A3420" s="183">
        <v>5134</v>
      </c>
      <c r="B3420" s="192" t="s">
        <v>386</v>
      </c>
      <c r="C3420" s="192" t="s">
        <v>17</v>
      </c>
      <c r="D3420" s="192" t="s">
        <v>15</v>
      </c>
      <c r="E3420" s="411" t="s">
        <v>14</v>
      </c>
      <c r="F3420" s="411">
        <v>0</v>
      </c>
      <c r="G3420" s="411">
        <v>0</v>
      </c>
      <c r="H3420" s="411">
        <v>1</v>
      </c>
      <c r="I3420" s="23"/>
    </row>
    <row r="3421" spans="1:24" ht="27" x14ac:dyDescent="0.25">
      <c r="A3421" s="183">
        <v>5134</v>
      </c>
      <c r="B3421" s="183" t="s">
        <v>387</v>
      </c>
      <c r="C3421" s="183" t="s">
        <v>17</v>
      </c>
      <c r="D3421" s="183" t="s">
        <v>15</v>
      </c>
      <c r="E3421" s="411" t="s">
        <v>14</v>
      </c>
      <c r="F3421" s="411">
        <v>0</v>
      </c>
      <c r="G3421" s="411">
        <v>0</v>
      </c>
      <c r="H3421" s="411">
        <v>1</v>
      </c>
      <c r="I3421" s="23"/>
    </row>
    <row r="3422" spans="1:24" ht="27" x14ac:dyDescent="0.25">
      <c r="A3422" s="183">
        <v>5134</v>
      </c>
      <c r="B3422" s="183" t="s">
        <v>388</v>
      </c>
      <c r="C3422" s="183" t="s">
        <v>17</v>
      </c>
      <c r="D3422" s="183" t="s">
        <v>15</v>
      </c>
      <c r="E3422" s="411" t="s">
        <v>14</v>
      </c>
      <c r="F3422" s="411">
        <v>0</v>
      </c>
      <c r="G3422" s="411">
        <v>0</v>
      </c>
      <c r="H3422" s="411">
        <v>1</v>
      </c>
      <c r="I3422" s="23"/>
    </row>
    <row r="3423" spans="1:24" ht="27" x14ac:dyDescent="0.25">
      <c r="A3423" s="183">
        <v>5134</v>
      </c>
      <c r="B3423" s="183" t="s">
        <v>389</v>
      </c>
      <c r="C3423" s="183" t="s">
        <v>17</v>
      </c>
      <c r="D3423" s="183" t="s">
        <v>15</v>
      </c>
      <c r="E3423" s="411" t="s">
        <v>14</v>
      </c>
      <c r="F3423" s="411">
        <v>0</v>
      </c>
      <c r="G3423" s="411">
        <v>0</v>
      </c>
      <c r="H3423" s="411">
        <v>1</v>
      </c>
      <c r="I3423" s="23"/>
    </row>
    <row r="3424" spans="1:24" ht="27" x14ac:dyDescent="0.25">
      <c r="A3424" s="183">
        <v>5134</v>
      </c>
      <c r="B3424" s="183" t="s">
        <v>390</v>
      </c>
      <c r="C3424" s="183" t="s">
        <v>17</v>
      </c>
      <c r="D3424" s="183" t="s">
        <v>15</v>
      </c>
      <c r="E3424" s="183" t="s">
        <v>14</v>
      </c>
      <c r="F3424" s="183">
        <v>0</v>
      </c>
      <c r="G3424" s="183">
        <v>0</v>
      </c>
      <c r="H3424" s="183">
        <v>1</v>
      </c>
      <c r="I3424" s="23"/>
    </row>
    <row r="3425" spans="1:9" ht="27" x14ac:dyDescent="0.25">
      <c r="A3425" s="183">
        <v>5134</v>
      </c>
      <c r="B3425" s="183" t="s">
        <v>391</v>
      </c>
      <c r="C3425" s="183" t="s">
        <v>17</v>
      </c>
      <c r="D3425" s="183" t="s">
        <v>15</v>
      </c>
      <c r="E3425" s="183" t="s">
        <v>14</v>
      </c>
      <c r="F3425" s="183">
        <v>0</v>
      </c>
      <c r="G3425" s="183">
        <v>0</v>
      </c>
      <c r="H3425" s="183">
        <v>1</v>
      </c>
      <c r="I3425" s="23"/>
    </row>
    <row r="3426" spans="1:9" ht="27" x14ac:dyDescent="0.25">
      <c r="A3426" s="183">
        <v>5134</v>
      </c>
      <c r="B3426" s="183" t="s">
        <v>392</v>
      </c>
      <c r="C3426" s="183" t="s">
        <v>17</v>
      </c>
      <c r="D3426" s="183" t="s">
        <v>15</v>
      </c>
      <c r="E3426" s="183" t="s">
        <v>14</v>
      </c>
      <c r="F3426" s="183">
        <v>0</v>
      </c>
      <c r="G3426" s="183">
        <v>0</v>
      </c>
      <c r="H3426" s="183">
        <v>1</v>
      </c>
      <c r="I3426" s="23"/>
    </row>
    <row r="3427" spans="1:9" ht="27" x14ac:dyDescent="0.25">
      <c r="A3427" s="183">
        <v>5134</v>
      </c>
      <c r="B3427" s="183" t="s">
        <v>393</v>
      </c>
      <c r="C3427" s="183" t="s">
        <v>17</v>
      </c>
      <c r="D3427" s="183" t="s">
        <v>15</v>
      </c>
      <c r="E3427" s="183" t="s">
        <v>14</v>
      </c>
      <c r="F3427" s="183">
        <v>0</v>
      </c>
      <c r="G3427" s="183">
        <v>0</v>
      </c>
      <c r="H3427" s="183">
        <v>1</v>
      </c>
      <c r="I3427" s="23"/>
    </row>
    <row r="3428" spans="1:9" ht="27" x14ac:dyDescent="0.25">
      <c r="A3428" s="308">
        <v>5134</v>
      </c>
      <c r="B3428" s="308" t="s">
        <v>2255</v>
      </c>
      <c r="C3428" s="308" t="s">
        <v>17</v>
      </c>
      <c r="D3428" s="308" t="s">
        <v>15</v>
      </c>
      <c r="E3428" s="308" t="s">
        <v>14</v>
      </c>
      <c r="F3428" s="308">
        <v>0</v>
      </c>
      <c r="G3428" s="308">
        <v>0</v>
      </c>
      <c r="H3428" s="308">
        <v>1</v>
      </c>
      <c r="I3428" s="23"/>
    </row>
    <row r="3429" spans="1:9" ht="27" x14ac:dyDescent="0.25">
      <c r="A3429" s="308">
        <v>5134</v>
      </c>
      <c r="B3429" s="308" t="s">
        <v>2256</v>
      </c>
      <c r="C3429" s="308" t="s">
        <v>17</v>
      </c>
      <c r="D3429" s="308" t="s">
        <v>15</v>
      </c>
      <c r="E3429" s="308" t="s">
        <v>14</v>
      </c>
      <c r="F3429" s="308">
        <v>0</v>
      </c>
      <c r="G3429" s="308">
        <v>0</v>
      </c>
      <c r="H3429" s="308">
        <v>1</v>
      </c>
      <c r="I3429" s="23"/>
    </row>
    <row r="3430" spans="1:9" ht="27" x14ac:dyDescent="0.25">
      <c r="A3430" s="308">
        <v>5134</v>
      </c>
      <c r="B3430" s="308" t="s">
        <v>2257</v>
      </c>
      <c r="C3430" s="308" t="s">
        <v>17</v>
      </c>
      <c r="D3430" s="308" t="s">
        <v>15</v>
      </c>
      <c r="E3430" s="308" t="s">
        <v>14</v>
      </c>
      <c r="F3430" s="308">
        <v>0</v>
      </c>
      <c r="G3430" s="308">
        <v>0</v>
      </c>
      <c r="H3430" s="308">
        <v>1</v>
      </c>
      <c r="I3430" s="23"/>
    </row>
    <row r="3431" spans="1:9" ht="27" x14ac:dyDescent="0.25">
      <c r="A3431" s="308">
        <v>5134</v>
      </c>
      <c r="B3431" s="308" t="s">
        <v>2258</v>
      </c>
      <c r="C3431" s="308" t="s">
        <v>17</v>
      </c>
      <c r="D3431" s="308" t="s">
        <v>15</v>
      </c>
      <c r="E3431" s="308" t="s">
        <v>14</v>
      </c>
      <c r="F3431" s="308">
        <v>0</v>
      </c>
      <c r="G3431" s="308">
        <v>0</v>
      </c>
      <c r="H3431" s="308">
        <v>1</v>
      </c>
      <c r="I3431" s="23"/>
    </row>
    <row r="3432" spans="1:9" ht="27" x14ac:dyDescent="0.25">
      <c r="A3432" s="308">
        <v>5134</v>
      </c>
      <c r="B3432" s="308" t="s">
        <v>2259</v>
      </c>
      <c r="C3432" s="308" t="s">
        <v>17</v>
      </c>
      <c r="D3432" s="308" t="s">
        <v>15</v>
      </c>
      <c r="E3432" s="308" t="s">
        <v>14</v>
      </c>
      <c r="F3432" s="308">
        <v>0</v>
      </c>
      <c r="G3432" s="308">
        <v>0</v>
      </c>
      <c r="H3432" s="308">
        <v>1</v>
      </c>
      <c r="I3432" s="23"/>
    </row>
    <row r="3433" spans="1:9" ht="27" x14ac:dyDescent="0.25">
      <c r="A3433" s="308">
        <v>5134</v>
      </c>
      <c r="B3433" s="308" t="s">
        <v>2260</v>
      </c>
      <c r="C3433" s="308" t="s">
        <v>17</v>
      </c>
      <c r="D3433" s="308" t="s">
        <v>15</v>
      </c>
      <c r="E3433" s="308" t="s">
        <v>14</v>
      </c>
      <c r="F3433" s="308">
        <v>0</v>
      </c>
      <c r="G3433" s="308">
        <v>0</v>
      </c>
      <c r="H3433" s="308">
        <v>1</v>
      </c>
      <c r="I3433" s="23"/>
    </row>
    <row r="3434" spans="1:9" ht="27" x14ac:dyDescent="0.25">
      <c r="A3434" s="308">
        <v>5134</v>
      </c>
      <c r="B3434" s="308" t="s">
        <v>2261</v>
      </c>
      <c r="C3434" s="308" t="s">
        <v>17</v>
      </c>
      <c r="D3434" s="308" t="s">
        <v>15</v>
      </c>
      <c r="E3434" s="308" t="s">
        <v>14</v>
      </c>
      <c r="F3434" s="308">
        <v>0</v>
      </c>
      <c r="G3434" s="308">
        <v>0</v>
      </c>
      <c r="H3434" s="308">
        <v>1</v>
      </c>
      <c r="I3434" s="23"/>
    </row>
    <row r="3435" spans="1:9" ht="27" x14ac:dyDescent="0.25">
      <c r="A3435" s="308">
        <v>5134</v>
      </c>
      <c r="B3435" s="308" t="s">
        <v>2262</v>
      </c>
      <c r="C3435" s="308" t="s">
        <v>17</v>
      </c>
      <c r="D3435" s="308" t="s">
        <v>15</v>
      </c>
      <c r="E3435" s="308" t="s">
        <v>14</v>
      </c>
      <c r="F3435" s="308">
        <v>0</v>
      </c>
      <c r="G3435" s="308">
        <v>0</v>
      </c>
      <c r="H3435" s="308">
        <v>1</v>
      </c>
      <c r="I3435" s="23"/>
    </row>
    <row r="3436" spans="1:9" ht="27" x14ac:dyDescent="0.25">
      <c r="A3436" s="308">
        <v>5134</v>
      </c>
      <c r="B3436" s="308" t="s">
        <v>2263</v>
      </c>
      <c r="C3436" s="308" t="s">
        <v>17</v>
      </c>
      <c r="D3436" s="308" t="s">
        <v>15</v>
      </c>
      <c r="E3436" s="308" t="s">
        <v>14</v>
      </c>
      <c r="F3436" s="308">
        <v>0</v>
      </c>
      <c r="G3436" s="308">
        <v>0</v>
      </c>
      <c r="H3436" s="308">
        <v>1</v>
      </c>
      <c r="I3436" s="23"/>
    </row>
    <row r="3437" spans="1:9" ht="27" x14ac:dyDescent="0.25">
      <c r="A3437" s="308">
        <v>5134</v>
      </c>
      <c r="B3437" s="308" t="s">
        <v>2264</v>
      </c>
      <c r="C3437" s="308" t="s">
        <v>17</v>
      </c>
      <c r="D3437" s="308" t="s">
        <v>15</v>
      </c>
      <c r="E3437" s="308" t="s">
        <v>14</v>
      </c>
      <c r="F3437" s="308">
        <v>0</v>
      </c>
      <c r="G3437" s="308">
        <v>0</v>
      </c>
      <c r="H3437" s="308">
        <v>1</v>
      </c>
      <c r="I3437" s="23"/>
    </row>
    <row r="3438" spans="1:9" ht="27" x14ac:dyDescent="0.25">
      <c r="A3438" s="308">
        <v>5134</v>
      </c>
      <c r="B3438" s="308" t="s">
        <v>2265</v>
      </c>
      <c r="C3438" s="308" t="s">
        <v>17</v>
      </c>
      <c r="D3438" s="308" t="s">
        <v>15</v>
      </c>
      <c r="E3438" s="308" t="s">
        <v>14</v>
      </c>
      <c r="F3438" s="308">
        <v>0</v>
      </c>
      <c r="G3438" s="308">
        <v>0</v>
      </c>
      <c r="H3438" s="308">
        <v>1</v>
      </c>
      <c r="I3438" s="23"/>
    </row>
    <row r="3439" spans="1:9" ht="27" x14ac:dyDescent="0.25">
      <c r="A3439" s="308">
        <v>5134</v>
      </c>
      <c r="B3439" s="308" t="s">
        <v>2266</v>
      </c>
      <c r="C3439" s="308" t="s">
        <v>17</v>
      </c>
      <c r="D3439" s="308" t="s">
        <v>15</v>
      </c>
      <c r="E3439" s="308" t="s">
        <v>14</v>
      </c>
      <c r="F3439" s="308">
        <v>0</v>
      </c>
      <c r="G3439" s="308">
        <v>0</v>
      </c>
      <c r="H3439" s="308">
        <v>1</v>
      </c>
      <c r="I3439" s="23"/>
    </row>
    <row r="3440" spans="1:9" ht="27" x14ac:dyDescent="0.25">
      <c r="A3440" s="308">
        <v>5134</v>
      </c>
      <c r="B3440" s="308" t="s">
        <v>2267</v>
      </c>
      <c r="C3440" s="308" t="s">
        <v>17</v>
      </c>
      <c r="D3440" s="308" t="s">
        <v>15</v>
      </c>
      <c r="E3440" s="308" t="s">
        <v>14</v>
      </c>
      <c r="F3440" s="308">
        <v>0</v>
      </c>
      <c r="G3440" s="308">
        <v>0</v>
      </c>
      <c r="H3440" s="308">
        <v>1</v>
      </c>
      <c r="I3440" s="23"/>
    </row>
    <row r="3441" spans="1:24" ht="27" x14ac:dyDescent="0.25">
      <c r="A3441" s="308">
        <v>5134</v>
      </c>
      <c r="B3441" s="308" t="s">
        <v>2268</v>
      </c>
      <c r="C3441" s="308" t="s">
        <v>17</v>
      </c>
      <c r="D3441" s="308" t="s">
        <v>15</v>
      </c>
      <c r="E3441" s="308" t="s">
        <v>14</v>
      </c>
      <c r="F3441" s="308">
        <v>0</v>
      </c>
      <c r="G3441" s="308">
        <v>0</v>
      </c>
      <c r="H3441" s="308">
        <v>1</v>
      </c>
      <c r="I3441" s="23"/>
    </row>
    <row r="3442" spans="1:24" s="439" customFormat="1" ht="27" x14ac:dyDescent="0.25">
      <c r="A3442" s="454">
        <v>5134</v>
      </c>
      <c r="B3442" s="454" t="s">
        <v>4828</v>
      </c>
      <c r="C3442" s="454" t="s">
        <v>17</v>
      </c>
      <c r="D3442" s="454" t="s">
        <v>15</v>
      </c>
      <c r="E3442" s="454" t="s">
        <v>14</v>
      </c>
      <c r="F3442" s="454">
        <v>700000</v>
      </c>
      <c r="G3442" s="454">
        <v>700000</v>
      </c>
      <c r="H3442" s="454">
        <v>1</v>
      </c>
      <c r="I3442" s="442"/>
      <c r="P3442" s="440"/>
      <c r="Q3442" s="440"/>
      <c r="R3442" s="440"/>
      <c r="S3442" s="440"/>
      <c r="T3442" s="440"/>
      <c r="U3442" s="440"/>
      <c r="V3442" s="440"/>
      <c r="W3442" s="440"/>
      <c r="X3442" s="440"/>
    </row>
    <row r="3443" spans="1:24" s="439" customFormat="1" ht="27" x14ac:dyDescent="0.25">
      <c r="A3443" s="470">
        <v>5134</v>
      </c>
      <c r="B3443" s="470" t="s">
        <v>5093</v>
      </c>
      <c r="C3443" s="470" t="s">
        <v>17</v>
      </c>
      <c r="D3443" s="470" t="s">
        <v>15</v>
      </c>
      <c r="E3443" s="470" t="s">
        <v>14</v>
      </c>
      <c r="F3443" s="470">
        <v>650000</v>
      </c>
      <c r="G3443" s="470">
        <v>650000</v>
      </c>
      <c r="H3443" s="470">
        <v>1</v>
      </c>
      <c r="I3443" s="442"/>
      <c r="P3443" s="440"/>
      <c r="Q3443" s="440"/>
      <c r="R3443" s="440"/>
      <c r="S3443" s="440"/>
      <c r="T3443" s="440"/>
      <c r="U3443" s="440"/>
      <c r="V3443" s="440"/>
      <c r="W3443" s="440"/>
      <c r="X3443" s="440"/>
    </row>
    <row r="3444" spans="1:24" s="439" customFormat="1" ht="27" x14ac:dyDescent="0.25">
      <c r="A3444" s="470">
        <v>5134</v>
      </c>
      <c r="B3444" s="470" t="s">
        <v>5094</v>
      </c>
      <c r="C3444" s="470" t="s">
        <v>17</v>
      </c>
      <c r="D3444" s="470" t="s">
        <v>15</v>
      </c>
      <c r="E3444" s="470" t="s">
        <v>14</v>
      </c>
      <c r="F3444" s="470">
        <v>350000</v>
      </c>
      <c r="G3444" s="470">
        <v>350000</v>
      </c>
      <c r="H3444" s="470">
        <v>1</v>
      </c>
      <c r="I3444" s="442"/>
      <c r="P3444" s="440"/>
      <c r="Q3444" s="440"/>
      <c r="R3444" s="440"/>
      <c r="S3444" s="440"/>
      <c r="T3444" s="440"/>
      <c r="U3444" s="440"/>
      <c r="V3444" s="440"/>
      <c r="W3444" s="440"/>
      <c r="X3444" s="440"/>
    </row>
    <row r="3445" spans="1:24" s="439" customFormat="1" ht="27" x14ac:dyDescent="0.25">
      <c r="A3445" s="470">
        <v>5134</v>
      </c>
      <c r="B3445" s="470" t="s">
        <v>5095</v>
      </c>
      <c r="C3445" s="470" t="s">
        <v>17</v>
      </c>
      <c r="D3445" s="470" t="s">
        <v>15</v>
      </c>
      <c r="E3445" s="470" t="s">
        <v>14</v>
      </c>
      <c r="F3445" s="470">
        <v>400000</v>
      </c>
      <c r="G3445" s="470">
        <v>400000</v>
      </c>
      <c r="H3445" s="470">
        <v>1</v>
      </c>
      <c r="I3445" s="442"/>
      <c r="P3445" s="440"/>
      <c r="Q3445" s="440"/>
      <c r="R3445" s="440"/>
      <c r="S3445" s="440"/>
      <c r="T3445" s="440"/>
      <c r="U3445" s="440"/>
      <c r="V3445" s="440"/>
      <c r="W3445" s="440"/>
      <c r="X3445" s="440"/>
    </row>
    <row r="3446" spans="1:24" s="439" customFormat="1" ht="27" x14ac:dyDescent="0.25">
      <c r="A3446" s="470">
        <v>5134</v>
      </c>
      <c r="B3446" s="470" t="s">
        <v>5096</v>
      </c>
      <c r="C3446" s="470" t="s">
        <v>17</v>
      </c>
      <c r="D3446" s="470" t="s">
        <v>15</v>
      </c>
      <c r="E3446" s="470" t="s">
        <v>14</v>
      </c>
      <c r="F3446" s="470">
        <v>250000</v>
      </c>
      <c r="G3446" s="470">
        <v>250000</v>
      </c>
      <c r="H3446" s="470">
        <v>1</v>
      </c>
      <c r="I3446" s="442"/>
      <c r="P3446" s="440"/>
      <c r="Q3446" s="440"/>
      <c r="R3446" s="440"/>
      <c r="S3446" s="440"/>
      <c r="T3446" s="440"/>
      <c r="U3446" s="440"/>
      <c r="V3446" s="440"/>
      <c r="W3446" s="440"/>
      <c r="X3446" s="440"/>
    </row>
    <row r="3447" spans="1:24" s="439" customFormat="1" ht="27" x14ac:dyDescent="0.25">
      <c r="A3447" s="470">
        <v>5134</v>
      </c>
      <c r="B3447" s="470" t="s">
        <v>5097</v>
      </c>
      <c r="C3447" s="470" t="s">
        <v>17</v>
      </c>
      <c r="D3447" s="470" t="s">
        <v>15</v>
      </c>
      <c r="E3447" s="470" t="s">
        <v>14</v>
      </c>
      <c r="F3447" s="470">
        <v>350000</v>
      </c>
      <c r="G3447" s="470">
        <v>350000</v>
      </c>
      <c r="H3447" s="470">
        <v>1</v>
      </c>
      <c r="I3447" s="442"/>
      <c r="P3447" s="440"/>
      <c r="Q3447" s="440"/>
      <c r="R3447" s="440"/>
      <c r="S3447" s="440"/>
      <c r="T3447" s="440"/>
      <c r="U3447" s="440"/>
      <c r="V3447" s="440"/>
      <c r="W3447" s="440"/>
      <c r="X3447" s="440"/>
    </row>
    <row r="3448" spans="1:24" s="439" customFormat="1" ht="27" x14ac:dyDescent="0.25">
      <c r="A3448" s="470">
        <v>5134</v>
      </c>
      <c r="B3448" s="470" t="s">
        <v>5098</v>
      </c>
      <c r="C3448" s="470" t="s">
        <v>17</v>
      </c>
      <c r="D3448" s="470" t="s">
        <v>15</v>
      </c>
      <c r="E3448" s="470" t="s">
        <v>14</v>
      </c>
      <c r="F3448" s="470">
        <v>300000</v>
      </c>
      <c r="G3448" s="470">
        <v>300000</v>
      </c>
      <c r="H3448" s="470">
        <v>1</v>
      </c>
      <c r="I3448" s="442"/>
      <c r="P3448" s="440"/>
      <c r="Q3448" s="440"/>
      <c r="R3448" s="440"/>
      <c r="S3448" s="440"/>
      <c r="T3448" s="440"/>
      <c r="U3448" s="440"/>
      <c r="V3448" s="440"/>
      <c r="W3448" s="440"/>
      <c r="X3448" s="440"/>
    </row>
    <row r="3449" spans="1:24" s="439" customFormat="1" ht="27" x14ac:dyDescent="0.25">
      <c r="A3449" s="470">
        <v>5134</v>
      </c>
      <c r="B3449" s="470" t="s">
        <v>5099</v>
      </c>
      <c r="C3449" s="470" t="s">
        <v>17</v>
      </c>
      <c r="D3449" s="470" t="s">
        <v>15</v>
      </c>
      <c r="E3449" s="470" t="s">
        <v>14</v>
      </c>
      <c r="F3449" s="470">
        <v>300000</v>
      </c>
      <c r="G3449" s="470">
        <v>300000</v>
      </c>
      <c r="H3449" s="470">
        <v>1</v>
      </c>
      <c r="I3449" s="442"/>
      <c r="P3449" s="440"/>
      <c r="Q3449" s="440"/>
      <c r="R3449" s="440"/>
      <c r="S3449" s="440"/>
      <c r="T3449" s="440"/>
      <c r="U3449" s="440"/>
      <c r="V3449" s="440"/>
      <c r="W3449" s="440"/>
      <c r="X3449" s="440"/>
    </row>
    <row r="3450" spans="1:24" s="439" customFormat="1" ht="27" x14ac:dyDescent="0.25">
      <c r="A3450" s="470">
        <v>5134</v>
      </c>
      <c r="B3450" s="470" t="s">
        <v>5100</v>
      </c>
      <c r="C3450" s="470" t="s">
        <v>17</v>
      </c>
      <c r="D3450" s="470" t="s">
        <v>15</v>
      </c>
      <c r="E3450" s="470" t="s">
        <v>14</v>
      </c>
      <c r="F3450" s="470">
        <v>250000</v>
      </c>
      <c r="G3450" s="470">
        <v>250000</v>
      </c>
      <c r="H3450" s="470">
        <v>1</v>
      </c>
      <c r="I3450" s="442"/>
      <c r="P3450" s="440"/>
      <c r="Q3450" s="440"/>
      <c r="R3450" s="440"/>
      <c r="S3450" s="440"/>
      <c r="T3450" s="440"/>
      <c r="U3450" s="440"/>
      <c r="V3450" s="440"/>
      <c r="W3450" s="440"/>
      <c r="X3450" s="440"/>
    </row>
    <row r="3451" spans="1:24" s="439" customFormat="1" ht="27" x14ac:dyDescent="0.25">
      <c r="A3451" s="470">
        <v>5134</v>
      </c>
      <c r="B3451" s="470" t="s">
        <v>5101</v>
      </c>
      <c r="C3451" s="470" t="s">
        <v>17</v>
      </c>
      <c r="D3451" s="470" t="s">
        <v>15</v>
      </c>
      <c r="E3451" s="470" t="s">
        <v>14</v>
      </c>
      <c r="F3451" s="470">
        <v>300000</v>
      </c>
      <c r="G3451" s="470">
        <v>300000</v>
      </c>
      <c r="H3451" s="470">
        <v>1</v>
      </c>
      <c r="I3451" s="442"/>
      <c r="P3451" s="440"/>
      <c r="Q3451" s="440"/>
      <c r="R3451" s="440"/>
      <c r="S3451" s="440"/>
      <c r="T3451" s="440"/>
      <c r="U3451" s="440"/>
      <c r="V3451" s="440"/>
      <c r="W3451" s="440"/>
      <c r="X3451" s="440"/>
    </row>
    <row r="3452" spans="1:24" s="439" customFormat="1" ht="27" x14ac:dyDescent="0.25">
      <c r="A3452" s="470">
        <v>5134</v>
      </c>
      <c r="B3452" s="470" t="s">
        <v>5102</v>
      </c>
      <c r="C3452" s="470" t="s">
        <v>17</v>
      </c>
      <c r="D3452" s="470" t="s">
        <v>15</v>
      </c>
      <c r="E3452" s="470" t="s">
        <v>14</v>
      </c>
      <c r="F3452" s="470">
        <v>300000</v>
      </c>
      <c r="G3452" s="470">
        <v>300000</v>
      </c>
      <c r="H3452" s="470">
        <v>1</v>
      </c>
      <c r="I3452" s="442"/>
      <c r="P3452" s="440"/>
      <c r="Q3452" s="440"/>
      <c r="R3452" s="440"/>
      <c r="S3452" s="440"/>
      <c r="T3452" s="440"/>
      <c r="U3452" s="440"/>
      <c r="V3452" s="440"/>
      <c r="W3452" s="440"/>
      <c r="X3452" s="440"/>
    </row>
    <row r="3453" spans="1:24" s="439" customFormat="1" ht="27" x14ac:dyDescent="0.25">
      <c r="A3453" s="470">
        <v>5134</v>
      </c>
      <c r="B3453" s="470" t="s">
        <v>5103</v>
      </c>
      <c r="C3453" s="470" t="s">
        <v>17</v>
      </c>
      <c r="D3453" s="470" t="s">
        <v>15</v>
      </c>
      <c r="E3453" s="470" t="s">
        <v>14</v>
      </c>
      <c r="F3453" s="470">
        <v>350000</v>
      </c>
      <c r="G3453" s="470">
        <v>350000</v>
      </c>
      <c r="H3453" s="470">
        <v>1</v>
      </c>
      <c r="I3453" s="442"/>
      <c r="P3453" s="440"/>
      <c r="Q3453" s="440"/>
      <c r="R3453" s="440"/>
      <c r="S3453" s="440"/>
      <c r="T3453" s="440"/>
      <c r="U3453" s="440"/>
      <c r="V3453" s="440"/>
      <c r="W3453" s="440"/>
      <c r="X3453" s="440"/>
    </row>
    <row r="3454" spans="1:24" s="439" customFormat="1" ht="27" x14ac:dyDescent="0.25">
      <c r="A3454" s="470">
        <v>5134</v>
      </c>
      <c r="B3454" s="470" t="s">
        <v>5104</v>
      </c>
      <c r="C3454" s="470" t="s">
        <v>17</v>
      </c>
      <c r="D3454" s="470" t="s">
        <v>15</v>
      </c>
      <c r="E3454" s="470" t="s">
        <v>14</v>
      </c>
      <c r="F3454" s="470">
        <v>250000</v>
      </c>
      <c r="G3454" s="470">
        <v>250000</v>
      </c>
      <c r="H3454" s="470">
        <v>1</v>
      </c>
      <c r="I3454" s="442"/>
      <c r="P3454" s="440"/>
      <c r="Q3454" s="440"/>
      <c r="R3454" s="440"/>
      <c r="S3454" s="440"/>
      <c r="T3454" s="440"/>
      <c r="U3454" s="440"/>
      <c r="V3454" s="440"/>
      <c r="W3454" s="440"/>
      <c r="X3454" s="440"/>
    </row>
    <row r="3455" spans="1:24" s="439" customFormat="1" ht="27" x14ac:dyDescent="0.25">
      <c r="A3455" s="470">
        <v>5134</v>
      </c>
      <c r="B3455" s="470" t="s">
        <v>5105</v>
      </c>
      <c r="C3455" s="470" t="s">
        <v>17</v>
      </c>
      <c r="D3455" s="470" t="s">
        <v>15</v>
      </c>
      <c r="E3455" s="470" t="s">
        <v>14</v>
      </c>
      <c r="F3455" s="470">
        <v>350000</v>
      </c>
      <c r="G3455" s="470">
        <v>350000</v>
      </c>
      <c r="H3455" s="470">
        <v>1</v>
      </c>
      <c r="I3455" s="442"/>
      <c r="P3455" s="440"/>
      <c r="Q3455" s="440"/>
      <c r="R3455" s="440"/>
      <c r="S3455" s="440"/>
      <c r="T3455" s="440"/>
      <c r="U3455" s="440"/>
      <c r="V3455" s="440"/>
      <c r="W3455" s="440"/>
      <c r="X3455" s="440"/>
    </row>
    <row r="3456" spans="1:24" s="439" customFormat="1" ht="27" x14ac:dyDescent="0.25">
      <c r="A3456" s="470">
        <v>5134</v>
      </c>
      <c r="B3456" s="470" t="s">
        <v>5106</v>
      </c>
      <c r="C3456" s="470" t="s">
        <v>17</v>
      </c>
      <c r="D3456" s="470" t="s">
        <v>15</v>
      </c>
      <c r="E3456" s="470" t="s">
        <v>14</v>
      </c>
      <c r="F3456" s="470">
        <v>200000</v>
      </c>
      <c r="G3456" s="470">
        <v>200000</v>
      </c>
      <c r="H3456" s="470">
        <v>1</v>
      </c>
      <c r="I3456" s="442"/>
      <c r="P3456" s="440"/>
      <c r="Q3456" s="440"/>
      <c r="R3456" s="440"/>
      <c r="S3456" s="440"/>
      <c r="T3456" s="440"/>
      <c r="U3456" s="440"/>
      <c r="V3456" s="440"/>
      <c r="W3456" s="440"/>
      <c r="X3456" s="440"/>
    </row>
    <row r="3457" spans="1:24" s="439" customFormat="1" ht="27" x14ac:dyDescent="0.25">
      <c r="A3457" s="470">
        <v>5134</v>
      </c>
      <c r="B3457" s="470" t="s">
        <v>5107</v>
      </c>
      <c r="C3457" s="470" t="s">
        <v>17</v>
      </c>
      <c r="D3457" s="470" t="s">
        <v>15</v>
      </c>
      <c r="E3457" s="470" t="s">
        <v>14</v>
      </c>
      <c r="F3457" s="470">
        <v>300000</v>
      </c>
      <c r="G3457" s="470">
        <v>300000</v>
      </c>
      <c r="H3457" s="470">
        <v>1</v>
      </c>
      <c r="I3457" s="442"/>
      <c r="P3457" s="440"/>
      <c r="Q3457" s="440"/>
      <c r="R3457" s="440"/>
      <c r="S3457" s="440"/>
      <c r="T3457" s="440"/>
      <c r="U3457" s="440"/>
      <c r="V3457" s="440"/>
      <c r="W3457" s="440"/>
      <c r="X3457" s="440"/>
    </row>
    <row r="3458" spans="1:24" s="439" customFormat="1" ht="27" x14ac:dyDescent="0.25">
      <c r="A3458" s="470">
        <v>5134</v>
      </c>
      <c r="B3458" s="470" t="s">
        <v>5108</v>
      </c>
      <c r="C3458" s="470" t="s">
        <v>17</v>
      </c>
      <c r="D3458" s="470" t="s">
        <v>15</v>
      </c>
      <c r="E3458" s="470" t="s">
        <v>14</v>
      </c>
      <c r="F3458" s="470">
        <v>300000</v>
      </c>
      <c r="G3458" s="470">
        <v>300000</v>
      </c>
      <c r="H3458" s="470">
        <v>1</v>
      </c>
      <c r="I3458" s="442"/>
      <c r="P3458" s="440"/>
      <c r="Q3458" s="440"/>
      <c r="R3458" s="440"/>
      <c r="S3458" s="440"/>
      <c r="T3458" s="440"/>
      <c r="U3458" s="440"/>
      <c r="V3458" s="440"/>
      <c r="W3458" s="440"/>
      <c r="X3458" s="440"/>
    </row>
    <row r="3459" spans="1:24" s="439" customFormat="1" ht="27" x14ac:dyDescent="0.25">
      <c r="A3459" s="470">
        <v>5134</v>
      </c>
      <c r="B3459" s="470" t="s">
        <v>5109</v>
      </c>
      <c r="C3459" s="470" t="s">
        <v>17</v>
      </c>
      <c r="D3459" s="470" t="s">
        <v>15</v>
      </c>
      <c r="E3459" s="470" t="s">
        <v>14</v>
      </c>
      <c r="F3459" s="470">
        <v>300000</v>
      </c>
      <c r="G3459" s="470">
        <v>300000</v>
      </c>
      <c r="H3459" s="470">
        <v>1</v>
      </c>
      <c r="I3459" s="442"/>
      <c r="P3459" s="440"/>
      <c r="Q3459" s="440"/>
      <c r="R3459" s="440"/>
      <c r="S3459" s="440"/>
      <c r="T3459" s="440"/>
      <c r="U3459" s="440"/>
      <c r="V3459" s="440"/>
      <c r="W3459" s="440"/>
      <c r="X3459" s="440"/>
    </row>
    <row r="3460" spans="1:24" s="439" customFormat="1" ht="27" x14ac:dyDescent="0.25">
      <c r="A3460" s="470">
        <v>5134</v>
      </c>
      <c r="B3460" s="470" t="s">
        <v>5110</v>
      </c>
      <c r="C3460" s="470" t="s">
        <v>17</v>
      </c>
      <c r="D3460" s="470" t="s">
        <v>15</v>
      </c>
      <c r="E3460" s="470" t="s">
        <v>14</v>
      </c>
      <c r="F3460" s="470">
        <v>300000</v>
      </c>
      <c r="G3460" s="470">
        <v>300000</v>
      </c>
      <c r="H3460" s="470">
        <v>1</v>
      </c>
      <c r="I3460" s="442"/>
      <c r="P3460" s="440"/>
      <c r="Q3460" s="440"/>
      <c r="R3460" s="440"/>
      <c r="S3460" s="440"/>
      <c r="T3460" s="440"/>
      <c r="U3460" s="440"/>
      <c r="V3460" s="440"/>
      <c r="W3460" s="440"/>
      <c r="X3460" s="440"/>
    </row>
    <row r="3461" spans="1:24" s="439" customFormat="1" ht="27" x14ac:dyDescent="0.25">
      <c r="A3461" s="470">
        <v>5134</v>
      </c>
      <c r="B3461" s="470" t="s">
        <v>5111</v>
      </c>
      <c r="C3461" s="470" t="s">
        <v>17</v>
      </c>
      <c r="D3461" s="470" t="s">
        <v>15</v>
      </c>
      <c r="E3461" s="470" t="s">
        <v>14</v>
      </c>
      <c r="F3461" s="470">
        <v>400000</v>
      </c>
      <c r="G3461" s="470">
        <v>400000</v>
      </c>
      <c r="H3461" s="470">
        <v>1</v>
      </c>
      <c r="I3461" s="442"/>
      <c r="P3461" s="440"/>
      <c r="Q3461" s="440"/>
      <c r="R3461" s="440"/>
      <c r="S3461" s="440"/>
      <c r="T3461" s="440"/>
      <c r="U3461" s="440"/>
      <c r="V3461" s="440"/>
      <c r="W3461" s="440"/>
      <c r="X3461" s="440"/>
    </row>
    <row r="3462" spans="1:24" s="439" customFormat="1" ht="27" x14ac:dyDescent="0.25">
      <c r="A3462" s="470">
        <v>5134</v>
      </c>
      <c r="B3462" s="470" t="s">
        <v>5112</v>
      </c>
      <c r="C3462" s="470" t="s">
        <v>17</v>
      </c>
      <c r="D3462" s="470" t="s">
        <v>15</v>
      </c>
      <c r="E3462" s="470" t="s">
        <v>14</v>
      </c>
      <c r="F3462" s="470">
        <v>200000</v>
      </c>
      <c r="G3462" s="470">
        <v>200000</v>
      </c>
      <c r="H3462" s="470">
        <v>1</v>
      </c>
      <c r="I3462" s="442"/>
      <c r="P3462" s="440"/>
      <c r="Q3462" s="440"/>
      <c r="R3462" s="440"/>
      <c r="S3462" s="440"/>
      <c r="T3462" s="440"/>
      <c r="U3462" s="440"/>
      <c r="V3462" s="440"/>
      <c r="W3462" s="440"/>
      <c r="X3462" s="440"/>
    </row>
    <row r="3463" spans="1:24" s="439" customFormat="1" ht="27" x14ac:dyDescent="0.25">
      <c r="A3463" s="470">
        <v>5134</v>
      </c>
      <c r="B3463" s="470" t="s">
        <v>5113</v>
      </c>
      <c r="C3463" s="470" t="s">
        <v>17</v>
      </c>
      <c r="D3463" s="470" t="s">
        <v>15</v>
      </c>
      <c r="E3463" s="470" t="s">
        <v>14</v>
      </c>
      <c r="F3463" s="470">
        <v>250000</v>
      </c>
      <c r="G3463" s="470">
        <v>250000</v>
      </c>
      <c r="H3463" s="470">
        <v>1</v>
      </c>
      <c r="I3463" s="442"/>
      <c r="P3463" s="440"/>
      <c r="Q3463" s="440"/>
      <c r="R3463" s="440"/>
      <c r="S3463" s="440"/>
      <c r="T3463" s="440"/>
      <c r="U3463" s="440"/>
      <c r="V3463" s="440"/>
      <c r="W3463" s="440"/>
      <c r="X3463" s="440"/>
    </row>
    <row r="3464" spans="1:24" s="439" customFormat="1" ht="27" x14ac:dyDescent="0.25">
      <c r="A3464" s="470">
        <v>5134</v>
      </c>
      <c r="B3464" s="470" t="s">
        <v>5114</v>
      </c>
      <c r="C3464" s="470" t="s">
        <v>17</v>
      </c>
      <c r="D3464" s="470" t="s">
        <v>15</v>
      </c>
      <c r="E3464" s="470" t="s">
        <v>14</v>
      </c>
      <c r="F3464" s="470">
        <v>300000</v>
      </c>
      <c r="G3464" s="470">
        <v>300000</v>
      </c>
      <c r="H3464" s="470">
        <v>1</v>
      </c>
      <c r="I3464" s="442"/>
      <c r="P3464" s="440"/>
      <c r="Q3464" s="440"/>
      <c r="R3464" s="440"/>
      <c r="S3464" s="440"/>
      <c r="T3464" s="440"/>
      <c r="U3464" s="440"/>
      <c r="V3464" s="440"/>
      <c r="W3464" s="440"/>
      <c r="X3464" s="440"/>
    </row>
    <row r="3465" spans="1:24" s="439" customFormat="1" ht="27" x14ac:dyDescent="0.25">
      <c r="A3465" s="538">
        <v>5134</v>
      </c>
      <c r="B3465" s="538" t="s">
        <v>6073</v>
      </c>
      <c r="C3465" s="538" t="s">
        <v>17</v>
      </c>
      <c r="D3465" s="538" t="s">
        <v>384</v>
      </c>
      <c r="E3465" s="538" t="s">
        <v>14</v>
      </c>
      <c r="F3465" s="538">
        <v>0</v>
      </c>
      <c r="G3465" s="538">
        <v>0</v>
      </c>
      <c r="H3465" s="538">
        <v>1</v>
      </c>
      <c r="I3465" s="442"/>
      <c r="P3465" s="440"/>
      <c r="Q3465" s="440"/>
      <c r="R3465" s="440"/>
      <c r="S3465" s="440"/>
      <c r="T3465" s="440"/>
      <c r="U3465" s="440"/>
      <c r="V3465" s="440"/>
      <c r="W3465" s="440"/>
      <c r="X3465" s="440"/>
    </row>
    <row r="3466" spans="1:24" s="439" customFormat="1" ht="15" customHeight="1" x14ac:dyDescent="0.25">
      <c r="A3466" s="594" t="s">
        <v>12</v>
      </c>
      <c r="B3466" s="595"/>
      <c r="C3466" s="595"/>
      <c r="D3466" s="595"/>
      <c r="E3466" s="595"/>
      <c r="F3466" s="595"/>
      <c r="G3466" s="595"/>
      <c r="H3466" s="596"/>
      <c r="I3466" s="442"/>
      <c r="P3466" s="440"/>
      <c r="Q3466" s="440"/>
      <c r="R3466" s="440"/>
      <c r="S3466" s="440"/>
      <c r="T3466" s="440"/>
      <c r="U3466" s="440"/>
      <c r="V3466" s="440"/>
      <c r="W3466" s="440"/>
      <c r="X3466" s="440"/>
    </row>
    <row r="3467" spans="1:24" s="439" customFormat="1" ht="27" x14ac:dyDescent="0.25">
      <c r="A3467" s="470">
        <v>5134</v>
      </c>
      <c r="B3467" s="470" t="s">
        <v>446</v>
      </c>
      <c r="C3467" s="470" t="s">
        <v>395</v>
      </c>
      <c r="D3467" s="470" t="s">
        <v>384</v>
      </c>
      <c r="E3467" s="470" t="s">
        <v>14</v>
      </c>
      <c r="F3467" s="470">
        <v>0</v>
      </c>
      <c r="G3467" s="470">
        <v>0</v>
      </c>
      <c r="H3467" s="470">
        <v>1</v>
      </c>
      <c r="I3467" s="442"/>
      <c r="P3467" s="440"/>
      <c r="Q3467" s="440"/>
      <c r="R3467" s="440"/>
      <c r="S3467" s="440"/>
      <c r="T3467" s="440"/>
      <c r="U3467" s="440"/>
      <c r="V3467" s="440"/>
      <c r="W3467" s="440"/>
      <c r="X3467" s="440"/>
    </row>
    <row r="3468" spans="1:24" ht="27" x14ac:dyDescent="0.25">
      <c r="A3468" s="183">
        <v>5134</v>
      </c>
      <c r="B3468" s="183" t="s">
        <v>394</v>
      </c>
      <c r="C3468" s="183" t="s">
        <v>395</v>
      </c>
      <c r="D3468" s="183" t="s">
        <v>384</v>
      </c>
      <c r="E3468" s="183" t="s">
        <v>14</v>
      </c>
      <c r="F3468" s="183">
        <v>500000</v>
      </c>
      <c r="G3468" s="183">
        <v>500000</v>
      </c>
      <c r="H3468" s="183">
        <v>1</v>
      </c>
      <c r="I3468" s="23"/>
    </row>
    <row r="3469" spans="1:24" s="439" customFormat="1" ht="27" x14ac:dyDescent="0.25">
      <c r="A3469" s="471">
        <v>5134</v>
      </c>
      <c r="B3469" s="471" t="s">
        <v>5171</v>
      </c>
      <c r="C3469" s="471" t="s">
        <v>395</v>
      </c>
      <c r="D3469" s="471" t="s">
        <v>384</v>
      </c>
      <c r="E3469" s="471" t="s">
        <v>14</v>
      </c>
      <c r="F3469" s="471">
        <v>0</v>
      </c>
      <c r="G3469" s="471">
        <v>0</v>
      </c>
      <c r="H3469" s="471">
        <v>1</v>
      </c>
      <c r="I3469" s="442"/>
      <c r="P3469" s="440"/>
      <c r="Q3469" s="440"/>
      <c r="R3469" s="440"/>
      <c r="S3469" s="440"/>
      <c r="T3469" s="440"/>
      <c r="U3469" s="440"/>
      <c r="V3469" s="440"/>
      <c r="W3469" s="440"/>
      <c r="X3469" s="440"/>
    </row>
    <row r="3470" spans="1:24" s="439" customFormat="1" ht="27" x14ac:dyDescent="0.25">
      <c r="A3470" s="471">
        <v>5134</v>
      </c>
      <c r="B3470" s="471" t="s">
        <v>5172</v>
      </c>
      <c r="C3470" s="471" t="s">
        <v>395</v>
      </c>
      <c r="D3470" s="471" t="s">
        <v>384</v>
      </c>
      <c r="E3470" s="471" t="s">
        <v>14</v>
      </c>
      <c r="F3470" s="471">
        <v>0</v>
      </c>
      <c r="G3470" s="471">
        <v>0</v>
      </c>
      <c r="H3470" s="471">
        <v>1</v>
      </c>
      <c r="I3470" s="442"/>
      <c r="P3470" s="440"/>
      <c r="Q3470" s="440"/>
      <c r="R3470" s="440"/>
      <c r="S3470" s="440"/>
      <c r="T3470" s="440"/>
      <c r="U3470" s="440"/>
      <c r="V3470" s="440"/>
      <c r="W3470" s="440"/>
      <c r="X3470" s="440"/>
    </row>
    <row r="3471" spans="1:24" s="439" customFormat="1" ht="27" x14ac:dyDescent="0.25">
      <c r="A3471" s="471">
        <v>5134</v>
      </c>
      <c r="B3471" s="471" t="s">
        <v>5173</v>
      </c>
      <c r="C3471" s="471" t="s">
        <v>395</v>
      </c>
      <c r="D3471" s="471" t="s">
        <v>384</v>
      </c>
      <c r="E3471" s="471" t="s">
        <v>14</v>
      </c>
      <c r="F3471" s="471">
        <v>0</v>
      </c>
      <c r="G3471" s="471">
        <v>0</v>
      </c>
      <c r="H3471" s="471">
        <v>1</v>
      </c>
      <c r="I3471" s="442"/>
      <c r="P3471" s="440"/>
      <c r="Q3471" s="440"/>
      <c r="R3471" s="440"/>
      <c r="S3471" s="440"/>
      <c r="T3471" s="440"/>
      <c r="U3471" s="440"/>
      <c r="V3471" s="440"/>
      <c r="W3471" s="440"/>
      <c r="X3471" s="440"/>
    </row>
    <row r="3472" spans="1:24" s="439" customFormat="1" ht="27" x14ac:dyDescent="0.25">
      <c r="A3472" s="471">
        <v>5134</v>
      </c>
      <c r="B3472" s="471" t="s">
        <v>5174</v>
      </c>
      <c r="C3472" s="471" t="s">
        <v>395</v>
      </c>
      <c r="D3472" s="471" t="s">
        <v>384</v>
      </c>
      <c r="E3472" s="471" t="s">
        <v>14</v>
      </c>
      <c r="F3472" s="471">
        <v>0</v>
      </c>
      <c r="G3472" s="471">
        <v>0</v>
      </c>
      <c r="H3472" s="471">
        <v>1</v>
      </c>
      <c r="I3472" s="442"/>
      <c r="P3472" s="440"/>
      <c r="Q3472" s="440"/>
      <c r="R3472" s="440"/>
      <c r="S3472" s="440"/>
      <c r="T3472" s="440"/>
      <c r="U3472" s="440"/>
      <c r="V3472" s="440"/>
      <c r="W3472" s="440"/>
      <c r="X3472" s="440"/>
    </row>
    <row r="3473" spans="1:24" s="439" customFormat="1" ht="27" x14ac:dyDescent="0.25">
      <c r="A3473" s="471">
        <v>5134</v>
      </c>
      <c r="B3473" s="471" t="s">
        <v>5175</v>
      </c>
      <c r="C3473" s="471" t="s">
        <v>395</v>
      </c>
      <c r="D3473" s="471" t="s">
        <v>384</v>
      </c>
      <c r="E3473" s="471" t="s">
        <v>14</v>
      </c>
      <c r="F3473" s="471">
        <v>0</v>
      </c>
      <c r="G3473" s="471">
        <v>0</v>
      </c>
      <c r="H3473" s="471">
        <v>1</v>
      </c>
      <c r="I3473" s="442"/>
      <c r="P3473" s="440"/>
      <c r="Q3473" s="440"/>
      <c r="R3473" s="440"/>
      <c r="S3473" s="440"/>
      <c r="T3473" s="440"/>
      <c r="U3473" s="440"/>
      <c r="V3473" s="440"/>
      <c r="W3473" s="440"/>
      <c r="X3473" s="440"/>
    </row>
    <row r="3474" spans="1:24" s="439" customFormat="1" ht="27" x14ac:dyDescent="0.25">
      <c r="A3474" s="471">
        <v>5134</v>
      </c>
      <c r="B3474" s="471" t="s">
        <v>5176</v>
      </c>
      <c r="C3474" s="471" t="s">
        <v>395</v>
      </c>
      <c r="D3474" s="471" t="s">
        <v>384</v>
      </c>
      <c r="E3474" s="471" t="s">
        <v>14</v>
      </c>
      <c r="F3474" s="471">
        <v>0</v>
      </c>
      <c r="G3474" s="471">
        <v>0</v>
      </c>
      <c r="H3474" s="471">
        <v>1</v>
      </c>
      <c r="I3474" s="442"/>
      <c r="P3474" s="440"/>
      <c r="Q3474" s="440"/>
      <c r="R3474" s="440"/>
      <c r="S3474" s="440"/>
      <c r="T3474" s="440"/>
      <c r="U3474" s="440"/>
      <c r="V3474" s="440"/>
      <c r="W3474" s="440"/>
      <c r="X3474" s="440"/>
    </row>
    <row r="3475" spans="1:24" s="439" customFormat="1" ht="27" x14ac:dyDescent="0.25">
      <c r="A3475" s="471">
        <v>5134</v>
      </c>
      <c r="B3475" s="471" t="s">
        <v>5177</v>
      </c>
      <c r="C3475" s="471" t="s">
        <v>395</v>
      </c>
      <c r="D3475" s="471" t="s">
        <v>384</v>
      </c>
      <c r="E3475" s="471" t="s">
        <v>14</v>
      </c>
      <c r="F3475" s="471">
        <v>0</v>
      </c>
      <c r="G3475" s="471">
        <v>0</v>
      </c>
      <c r="H3475" s="471">
        <v>1</v>
      </c>
      <c r="I3475" s="442"/>
      <c r="P3475" s="440"/>
      <c r="Q3475" s="440"/>
      <c r="R3475" s="440"/>
      <c r="S3475" s="440"/>
      <c r="T3475" s="440"/>
      <c r="U3475" s="440"/>
      <c r="V3475" s="440"/>
      <c r="W3475" s="440"/>
      <c r="X3475" s="440"/>
    </row>
    <row r="3476" spans="1:24" s="439" customFormat="1" ht="27" x14ac:dyDescent="0.25">
      <c r="A3476" s="471">
        <v>5134</v>
      </c>
      <c r="B3476" s="471" t="s">
        <v>5178</v>
      </c>
      <c r="C3476" s="471" t="s">
        <v>395</v>
      </c>
      <c r="D3476" s="471" t="s">
        <v>384</v>
      </c>
      <c r="E3476" s="471" t="s">
        <v>14</v>
      </c>
      <c r="F3476" s="471">
        <v>0</v>
      </c>
      <c r="G3476" s="471">
        <v>0</v>
      </c>
      <c r="H3476" s="471">
        <v>1</v>
      </c>
      <c r="I3476" s="442"/>
      <c r="P3476" s="440"/>
      <c r="Q3476" s="440"/>
      <c r="R3476" s="440"/>
      <c r="S3476" s="440"/>
      <c r="T3476" s="440"/>
      <c r="U3476" s="440"/>
      <c r="V3476" s="440"/>
      <c r="W3476" s="440"/>
      <c r="X3476" s="440"/>
    </row>
    <row r="3477" spans="1:24" s="439" customFormat="1" ht="27" x14ac:dyDescent="0.25">
      <c r="A3477" s="471">
        <v>5134</v>
      </c>
      <c r="B3477" s="471" t="s">
        <v>5179</v>
      </c>
      <c r="C3477" s="471" t="s">
        <v>395</v>
      </c>
      <c r="D3477" s="471" t="s">
        <v>384</v>
      </c>
      <c r="E3477" s="471" t="s">
        <v>14</v>
      </c>
      <c r="F3477" s="471">
        <v>0</v>
      </c>
      <c r="G3477" s="471">
        <v>0</v>
      </c>
      <c r="H3477" s="471">
        <v>1</v>
      </c>
      <c r="I3477" s="442"/>
      <c r="P3477" s="440"/>
      <c r="Q3477" s="440"/>
      <c r="R3477" s="440"/>
      <c r="S3477" s="440"/>
      <c r="T3477" s="440"/>
      <c r="U3477" s="440"/>
      <c r="V3477" s="440"/>
      <c r="W3477" s="440"/>
      <c r="X3477" s="440"/>
    </row>
    <row r="3478" spans="1:24" s="439" customFormat="1" ht="27" x14ac:dyDescent="0.25">
      <c r="A3478" s="471">
        <v>5134</v>
      </c>
      <c r="B3478" s="471" t="s">
        <v>5180</v>
      </c>
      <c r="C3478" s="471" t="s">
        <v>395</v>
      </c>
      <c r="D3478" s="471" t="s">
        <v>384</v>
      </c>
      <c r="E3478" s="471" t="s">
        <v>14</v>
      </c>
      <c r="F3478" s="471">
        <v>0</v>
      </c>
      <c r="G3478" s="471">
        <v>0</v>
      </c>
      <c r="H3478" s="471">
        <v>1</v>
      </c>
      <c r="I3478" s="442"/>
      <c r="P3478" s="440"/>
      <c r="Q3478" s="440"/>
      <c r="R3478" s="440"/>
      <c r="S3478" s="440"/>
      <c r="T3478" s="440"/>
      <c r="U3478" s="440"/>
      <c r="V3478" s="440"/>
      <c r="W3478" s="440"/>
      <c r="X3478" s="440"/>
    </row>
    <row r="3479" spans="1:24" s="439" customFormat="1" ht="27" x14ac:dyDescent="0.25">
      <c r="A3479" s="471">
        <v>5134</v>
      </c>
      <c r="B3479" s="471" t="s">
        <v>5181</v>
      </c>
      <c r="C3479" s="471" t="s">
        <v>395</v>
      </c>
      <c r="D3479" s="471" t="s">
        <v>384</v>
      </c>
      <c r="E3479" s="471" t="s">
        <v>14</v>
      </c>
      <c r="F3479" s="471">
        <v>0</v>
      </c>
      <c r="G3479" s="471">
        <v>0</v>
      </c>
      <c r="H3479" s="471">
        <v>1</v>
      </c>
      <c r="I3479" s="442"/>
      <c r="P3479" s="440"/>
      <c r="Q3479" s="440"/>
      <c r="R3479" s="440"/>
      <c r="S3479" s="440"/>
      <c r="T3479" s="440"/>
      <c r="U3479" s="440"/>
      <c r="V3479" s="440"/>
      <c r="W3479" s="440"/>
      <c r="X3479" s="440"/>
    </row>
    <row r="3480" spans="1:24" s="439" customFormat="1" ht="27" x14ac:dyDescent="0.25">
      <c r="A3480" s="471">
        <v>5134</v>
      </c>
      <c r="B3480" s="471" t="s">
        <v>5182</v>
      </c>
      <c r="C3480" s="471" t="s">
        <v>395</v>
      </c>
      <c r="D3480" s="471" t="s">
        <v>384</v>
      </c>
      <c r="E3480" s="471" t="s">
        <v>14</v>
      </c>
      <c r="F3480" s="471">
        <v>0</v>
      </c>
      <c r="G3480" s="471">
        <v>0</v>
      </c>
      <c r="H3480" s="471">
        <v>1</v>
      </c>
      <c r="I3480" s="442"/>
      <c r="P3480" s="440"/>
      <c r="Q3480" s="440"/>
      <c r="R3480" s="440"/>
      <c r="S3480" s="440"/>
      <c r="T3480" s="440"/>
      <c r="U3480" s="440"/>
      <c r="V3480" s="440"/>
      <c r="W3480" s="440"/>
      <c r="X3480" s="440"/>
    </row>
    <row r="3481" spans="1:24" s="439" customFormat="1" ht="27" x14ac:dyDescent="0.25">
      <c r="A3481" s="471">
        <v>5134</v>
      </c>
      <c r="B3481" s="471" t="s">
        <v>5183</v>
      </c>
      <c r="C3481" s="471" t="s">
        <v>395</v>
      </c>
      <c r="D3481" s="471" t="s">
        <v>384</v>
      </c>
      <c r="E3481" s="471" t="s">
        <v>14</v>
      </c>
      <c r="F3481" s="471">
        <v>0</v>
      </c>
      <c r="G3481" s="471">
        <v>0</v>
      </c>
      <c r="H3481" s="471">
        <v>1</v>
      </c>
      <c r="I3481" s="442"/>
      <c r="P3481" s="440"/>
      <c r="Q3481" s="440"/>
      <c r="R3481" s="440"/>
      <c r="S3481" s="440"/>
      <c r="T3481" s="440"/>
      <c r="U3481" s="440"/>
      <c r="V3481" s="440"/>
      <c r="W3481" s="440"/>
      <c r="X3481" s="440"/>
    </row>
    <row r="3482" spans="1:24" s="439" customFormat="1" ht="27" x14ac:dyDescent="0.25">
      <c r="A3482" s="471">
        <v>5134</v>
      </c>
      <c r="B3482" s="471" t="s">
        <v>5184</v>
      </c>
      <c r="C3482" s="471" t="s">
        <v>395</v>
      </c>
      <c r="D3482" s="471" t="s">
        <v>384</v>
      </c>
      <c r="E3482" s="471" t="s">
        <v>14</v>
      </c>
      <c r="F3482" s="471">
        <v>0</v>
      </c>
      <c r="G3482" s="471">
        <v>0</v>
      </c>
      <c r="H3482" s="471">
        <v>1</v>
      </c>
      <c r="I3482" s="442"/>
      <c r="P3482" s="440"/>
      <c r="Q3482" s="440"/>
      <c r="R3482" s="440"/>
      <c r="S3482" s="440"/>
      <c r="T3482" s="440"/>
      <c r="U3482" s="440"/>
      <c r="V3482" s="440"/>
      <c r="W3482" s="440"/>
      <c r="X3482" s="440"/>
    </row>
    <row r="3483" spans="1:24" s="439" customFormat="1" ht="27" x14ac:dyDescent="0.25">
      <c r="A3483" s="471">
        <v>5134</v>
      </c>
      <c r="B3483" s="471" t="s">
        <v>5185</v>
      </c>
      <c r="C3483" s="471" t="s">
        <v>395</v>
      </c>
      <c r="D3483" s="471" t="s">
        <v>384</v>
      </c>
      <c r="E3483" s="471" t="s">
        <v>14</v>
      </c>
      <c r="F3483" s="471">
        <v>0</v>
      </c>
      <c r="G3483" s="471">
        <v>0</v>
      </c>
      <c r="H3483" s="471">
        <v>1</v>
      </c>
      <c r="I3483" s="442"/>
      <c r="P3483" s="440"/>
      <c r="Q3483" s="440"/>
      <c r="R3483" s="440"/>
      <c r="S3483" s="440"/>
      <c r="T3483" s="440"/>
      <c r="U3483" s="440"/>
      <c r="V3483" s="440"/>
      <c r="W3483" s="440"/>
      <c r="X3483" s="440"/>
    </row>
    <row r="3484" spans="1:24" s="439" customFormat="1" ht="27" x14ac:dyDescent="0.25">
      <c r="A3484" s="471">
        <v>5134</v>
      </c>
      <c r="B3484" s="471" t="s">
        <v>5186</v>
      </c>
      <c r="C3484" s="471" t="s">
        <v>395</v>
      </c>
      <c r="D3484" s="471" t="s">
        <v>384</v>
      </c>
      <c r="E3484" s="471" t="s">
        <v>14</v>
      </c>
      <c r="F3484" s="471">
        <v>0</v>
      </c>
      <c r="G3484" s="471">
        <v>0</v>
      </c>
      <c r="H3484" s="471">
        <v>1</v>
      </c>
      <c r="I3484" s="442"/>
      <c r="P3484" s="440"/>
      <c r="Q3484" s="440"/>
      <c r="R3484" s="440"/>
      <c r="S3484" s="440"/>
      <c r="T3484" s="440"/>
      <c r="U3484" s="440"/>
      <c r="V3484" s="440"/>
      <c r="W3484" s="440"/>
      <c r="X3484" s="440"/>
    </row>
    <row r="3485" spans="1:24" s="439" customFormat="1" ht="27" x14ac:dyDescent="0.25">
      <c r="A3485" s="471">
        <v>5134</v>
      </c>
      <c r="B3485" s="471" t="s">
        <v>5187</v>
      </c>
      <c r="C3485" s="471" t="s">
        <v>395</v>
      </c>
      <c r="D3485" s="471" t="s">
        <v>384</v>
      </c>
      <c r="E3485" s="471" t="s">
        <v>14</v>
      </c>
      <c r="F3485" s="471">
        <v>0</v>
      </c>
      <c r="G3485" s="471">
        <v>0</v>
      </c>
      <c r="H3485" s="471">
        <v>1</v>
      </c>
      <c r="I3485" s="442"/>
      <c r="P3485" s="440"/>
      <c r="Q3485" s="440"/>
      <c r="R3485" s="440"/>
      <c r="S3485" s="440"/>
      <c r="T3485" s="440"/>
      <c r="U3485" s="440"/>
      <c r="V3485" s="440"/>
      <c r="W3485" s="440"/>
      <c r="X3485" s="440"/>
    </row>
    <row r="3486" spans="1:24" s="439" customFormat="1" ht="27" x14ac:dyDescent="0.25">
      <c r="A3486" s="471">
        <v>5134</v>
      </c>
      <c r="B3486" s="471" t="s">
        <v>5188</v>
      </c>
      <c r="C3486" s="471" t="s">
        <v>395</v>
      </c>
      <c r="D3486" s="471" t="s">
        <v>384</v>
      </c>
      <c r="E3486" s="471" t="s">
        <v>14</v>
      </c>
      <c r="F3486" s="471">
        <v>0</v>
      </c>
      <c r="G3486" s="471">
        <v>0</v>
      </c>
      <c r="H3486" s="471">
        <v>1</v>
      </c>
      <c r="I3486" s="442"/>
      <c r="P3486" s="440"/>
      <c r="Q3486" s="440"/>
      <c r="R3486" s="440"/>
      <c r="S3486" s="440"/>
      <c r="T3486" s="440"/>
      <c r="U3486" s="440"/>
      <c r="V3486" s="440"/>
      <c r="W3486" s="440"/>
      <c r="X3486" s="440"/>
    </row>
    <row r="3487" spans="1:24" s="439" customFormat="1" ht="27" x14ac:dyDescent="0.25">
      <c r="A3487" s="471">
        <v>5134</v>
      </c>
      <c r="B3487" s="471" t="s">
        <v>5189</v>
      </c>
      <c r="C3487" s="471" t="s">
        <v>395</v>
      </c>
      <c r="D3487" s="471" t="s">
        <v>384</v>
      </c>
      <c r="E3487" s="471" t="s">
        <v>14</v>
      </c>
      <c r="F3487" s="471">
        <v>0</v>
      </c>
      <c r="G3487" s="471">
        <v>0</v>
      </c>
      <c r="H3487" s="471">
        <v>1</v>
      </c>
      <c r="I3487" s="442"/>
      <c r="P3487" s="440"/>
      <c r="Q3487" s="440"/>
      <c r="R3487" s="440"/>
      <c r="S3487" s="440"/>
      <c r="T3487" s="440"/>
      <c r="U3487" s="440"/>
      <c r="V3487" s="440"/>
      <c r="W3487" s="440"/>
      <c r="X3487" s="440"/>
    </row>
    <row r="3488" spans="1:24" s="439" customFormat="1" ht="27" x14ac:dyDescent="0.25">
      <c r="A3488" s="471">
        <v>5134</v>
      </c>
      <c r="B3488" s="471" t="s">
        <v>5190</v>
      </c>
      <c r="C3488" s="471" t="s">
        <v>395</v>
      </c>
      <c r="D3488" s="471" t="s">
        <v>384</v>
      </c>
      <c r="E3488" s="471" t="s">
        <v>14</v>
      </c>
      <c r="F3488" s="471">
        <v>0</v>
      </c>
      <c r="G3488" s="471">
        <v>0</v>
      </c>
      <c r="H3488" s="471">
        <v>1</v>
      </c>
      <c r="I3488" s="442"/>
      <c r="P3488" s="440"/>
      <c r="Q3488" s="440"/>
      <c r="R3488" s="440"/>
      <c r="S3488" s="440"/>
      <c r="T3488" s="440"/>
      <c r="U3488" s="440"/>
      <c r="V3488" s="440"/>
      <c r="W3488" s="440"/>
      <c r="X3488" s="440"/>
    </row>
    <row r="3489" spans="1:24" s="439" customFormat="1" ht="27" x14ac:dyDescent="0.25">
      <c r="A3489" s="471">
        <v>5134</v>
      </c>
      <c r="B3489" s="471" t="s">
        <v>5191</v>
      </c>
      <c r="C3489" s="471" t="s">
        <v>395</v>
      </c>
      <c r="D3489" s="471" t="s">
        <v>384</v>
      </c>
      <c r="E3489" s="471" t="s">
        <v>14</v>
      </c>
      <c r="F3489" s="471">
        <v>0</v>
      </c>
      <c r="G3489" s="471">
        <v>0</v>
      </c>
      <c r="H3489" s="471">
        <v>1</v>
      </c>
      <c r="I3489" s="442"/>
      <c r="P3489" s="440"/>
      <c r="Q3489" s="440"/>
      <c r="R3489" s="440"/>
      <c r="S3489" s="440"/>
      <c r="T3489" s="440"/>
      <c r="U3489" s="440"/>
      <c r="V3489" s="440"/>
      <c r="W3489" s="440"/>
      <c r="X3489" s="440"/>
    </row>
    <row r="3490" spans="1:24" s="439" customFormat="1" ht="27" x14ac:dyDescent="0.25">
      <c r="A3490" s="471">
        <v>5134</v>
      </c>
      <c r="B3490" s="471" t="s">
        <v>5192</v>
      </c>
      <c r="C3490" s="471" t="s">
        <v>395</v>
      </c>
      <c r="D3490" s="471" t="s">
        <v>384</v>
      </c>
      <c r="E3490" s="471" t="s">
        <v>14</v>
      </c>
      <c r="F3490" s="471">
        <v>0</v>
      </c>
      <c r="G3490" s="471">
        <v>0</v>
      </c>
      <c r="H3490" s="471">
        <v>1</v>
      </c>
      <c r="I3490" s="442"/>
      <c r="P3490" s="440"/>
      <c r="Q3490" s="440"/>
      <c r="R3490" s="440"/>
      <c r="S3490" s="440"/>
      <c r="T3490" s="440"/>
      <c r="U3490" s="440"/>
      <c r="V3490" s="440"/>
      <c r="W3490" s="440"/>
      <c r="X3490" s="440"/>
    </row>
    <row r="3491" spans="1:24" s="439" customFormat="1" ht="27" x14ac:dyDescent="0.25">
      <c r="A3491" s="512">
        <v>5134</v>
      </c>
      <c r="B3491" s="512" t="s">
        <v>5811</v>
      </c>
      <c r="C3491" s="512" t="s">
        <v>395</v>
      </c>
      <c r="D3491" s="512" t="s">
        <v>384</v>
      </c>
      <c r="E3491" s="512" t="s">
        <v>14</v>
      </c>
      <c r="F3491" s="512">
        <v>0</v>
      </c>
      <c r="G3491" s="512">
        <v>0</v>
      </c>
      <c r="H3491" s="512">
        <v>1</v>
      </c>
      <c r="I3491" s="442"/>
      <c r="P3491" s="440"/>
      <c r="Q3491" s="440"/>
      <c r="R3491" s="440"/>
      <c r="S3491" s="440"/>
      <c r="T3491" s="440"/>
      <c r="U3491" s="440"/>
      <c r="V3491" s="440"/>
      <c r="W3491" s="440"/>
      <c r="X3491" s="440"/>
    </row>
    <row r="3492" spans="1:24" ht="15" customHeight="1" x14ac:dyDescent="0.25">
      <c r="A3492" s="570" t="s">
        <v>253</v>
      </c>
      <c r="B3492" s="571"/>
      <c r="C3492" s="571"/>
      <c r="D3492" s="571"/>
      <c r="E3492" s="571"/>
      <c r="F3492" s="571"/>
      <c r="G3492" s="571"/>
      <c r="H3492" s="572"/>
      <c r="I3492" s="23"/>
    </row>
    <row r="3493" spans="1:24" ht="15" customHeight="1" x14ac:dyDescent="0.25">
      <c r="A3493" s="543" t="s">
        <v>16</v>
      </c>
      <c r="B3493" s="544"/>
      <c r="C3493" s="544"/>
      <c r="D3493" s="544"/>
      <c r="E3493" s="544"/>
      <c r="F3493" s="544"/>
      <c r="G3493" s="544"/>
      <c r="H3493" s="545"/>
      <c r="I3493" s="23"/>
    </row>
    <row r="3494" spans="1:24" x14ac:dyDescent="0.25">
      <c r="A3494" s="97"/>
      <c r="B3494" s="97"/>
      <c r="C3494" s="97"/>
      <c r="D3494" s="97"/>
      <c r="E3494" s="97"/>
      <c r="F3494" s="97"/>
      <c r="G3494" s="97"/>
      <c r="H3494" s="97"/>
      <c r="I3494" s="23"/>
    </row>
    <row r="3495" spans="1:24" ht="15" customHeight="1" x14ac:dyDescent="0.25">
      <c r="A3495" s="543" t="s">
        <v>12</v>
      </c>
      <c r="B3495" s="544"/>
      <c r="C3495" s="544"/>
      <c r="D3495" s="544"/>
      <c r="E3495" s="544"/>
      <c r="F3495" s="544"/>
      <c r="G3495" s="544"/>
      <c r="H3495" s="545"/>
      <c r="I3495" s="23"/>
    </row>
    <row r="3496" spans="1:24" x14ac:dyDescent="0.25">
      <c r="A3496" s="111"/>
      <c r="B3496" s="111"/>
      <c r="C3496" s="111"/>
      <c r="D3496" s="111"/>
      <c r="E3496" s="111"/>
      <c r="F3496" s="111"/>
      <c r="G3496" s="111"/>
      <c r="H3496" s="111"/>
      <c r="I3496" s="23"/>
    </row>
    <row r="3497" spans="1:24" ht="15" customHeight="1" x14ac:dyDescent="0.25">
      <c r="A3497" s="570" t="s">
        <v>78</v>
      </c>
      <c r="B3497" s="571"/>
      <c r="C3497" s="571"/>
      <c r="D3497" s="571"/>
      <c r="E3497" s="571"/>
      <c r="F3497" s="571"/>
      <c r="G3497" s="571"/>
      <c r="H3497" s="572"/>
      <c r="I3497" s="23"/>
    </row>
    <row r="3498" spans="1:24" ht="15" customHeight="1" x14ac:dyDescent="0.25">
      <c r="A3498" s="543" t="s">
        <v>16</v>
      </c>
      <c r="B3498" s="544"/>
      <c r="C3498" s="544"/>
      <c r="D3498" s="544"/>
      <c r="E3498" s="544"/>
      <c r="F3498" s="544"/>
      <c r="G3498" s="544"/>
      <c r="H3498" s="545"/>
      <c r="I3498" s="23"/>
    </row>
    <row r="3499" spans="1:24" ht="27" x14ac:dyDescent="0.25">
      <c r="A3499" s="348">
        <v>5113</v>
      </c>
      <c r="B3499" s="348" t="s">
        <v>3188</v>
      </c>
      <c r="C3499" s="348" t="s">
        <v>984</v>
      </c>
      <c r="D3499" s="348" t="s">
        <v>384</v>
      </c>
      <c r="E3499" s="348" t="s">
        <v>14</v>
      </c>
      <c r="F3499" s="348">
        <v>13393200</v>
      </c>
      <c r="G3499" s="348">
        <v>13393200</v>
      </c>
      <c r="H3499" s="348">
        <v>1</v>
      </c>
      <c r="I3499" s="23"/>
    </row>
    <row r="3500" spans="1:24" ht="27" x14ac:dyDescent="0.25">
      <c r="A3500" s="348">
        <v>5113</v>
      </c>
      <c r="B3500" s="348" t="s">
        <v>3189</v>
      </c>
      <c r="C3500" s="348" t="s">
        <v>984</v>
      </c>
      <c r="D3500" s="348" t="s">
        <v>384</v>
      </c>
      <c r="E3500" s="348" t="s">
        <v>14</v>
      </c>
      <c r="F3500" s="348">
        <v>3193100</v>
      </c>
      <c r="G3500" s="348">
        <v>3193100</v>
      </c>
      <c r="H3500" s="348">
        <v>1</v>
      </c>
      <c r="I3500" s="23"/>
    </row>
    <row r="3501" spans="1:24" ht="40.5" x14ac:dyDescent="0.25">
      <c r="A3501" s="93">
        <v>4251</v>
      </c>
      <c r="B3501" s="348" t="s">
        <v>2082</v>
      </c>
      <c r="C3501" s="348" t="s">
        <v>24</v>
      </c>
      <c r="D3501" s="348" t="s">
        <v>15</v>
      </c>
      <c r="E3501" s="348" t="s">
        <v>14</v>
      </c>
      <c r="F3501" s="348">
        <v>190453200</v>
      </c>
      <c r="G3501" s="348">
        <v>190453200</v>
      </c>
      <c r="H3501" s="348">
        <v>1</v>
      </c>
      <c r="I3501" s="23"/>
    </row>
    <row r="3502" spans="1:24" ht="15" customHeight="1" x14ac:dyDescent="0.25">
      <c r="A3502" s="549" t="s">
        <v>12</v>
      </c>
      <c r="B3502" s="550"/>
      <c r="C3502" s="550"/>
      <c r="D3502" s="550"/>
      <c r="E3502" s="550"/>
      <c r="F3502" s="550"/>
      <c r="G3502" s="550"/>
      <c r="H3502" s="551"/>
      <c r="I3502" s="23"/>
    </row>
    <row r="3503" spans="1:24" ht="27" x14ac:dyDescent="0.25">
      <c r="A3503" s="4">
        <v>5113</v>
      </c>
      <c r="B3503" s="4" t="s">
        <v>3192</v>
      </c>
      <c r="C3503" s="4" t="s">
        <v>1096</v>
      </c>
      <c r="D3503" s="4" t="s">
        <v>13</v>
      </c>
      <c r="E3503" s="4" t="s">
        <v>14</v>
      </c>
      <c r="F3503" s="4">
        <v>80000</v>
      </c>
      <c r="G3503" s="4">
        <v>80000</v>
      </c>
      <c r="H3503" s="4">
        <v>1</v>
      </c>
      <c r="I3503" s="23"/>
    </row>
    <row r="3504" spans="1:24" ht="27" x14ac:dyDescent="0.25">
      <c r="A3504" s="4">
        <v>5113</v>
      </c>
      <c r="B3504" s="4" t="s">
        <v>3193</v>
      </c>
      <c r="C3504" s="4" t="s">
        <v>1096</v>
      </c>
      <c r="D3504" s="4" t="s">
        <v>13</v>
      </c>
      <c r="E3504" s="4" t="s">
        <v>14</v>
      </c>
      <c r="F3504" s="4">
        <v>19000</v>
      </c>
      <c r="G3504" s="4">
        <v>19000</v>
      </c>
      <c r="H3504" s="4">
        <v>1</v>
      </c>
      <c r="I3504" s="23"/>
    </row>
    <row r="3505" spans="1:9" ht="27" x14ac:dyDescent="0.25">
      <c r="A3505" s="4">
        <v>4251</v>
      </c>
      <c r="B3505" s="4" t="s">
        <v>2083</v>
      </c>
      <c r="C3505" s="4" t="s">
        <v>457</v>
      </c>
      <c r="D3505" s="4" t="s">
        <v>15</v>
      </c>
      <c r="E3505" s="4" t="s">
        <v>14</v>
      </c>
      <c r="F3505" s="4">
        <v>3814300</v>
      </c>
      <c r="G3505" s="4">
        <v>3814300</v>
      </c>
      <c r="H3505" s="4">
        <v>1</v>
      </c>
      <c r="I3505" s="23"/>
    </row>
    <row r="3506" spans="1:9" ht="27" x14ac:dyDescent="0.25">
      <c r="A3506" s="4">
        <v>5113</v>
      </c>
      <c r="B3506" s="4" t="s">
        <v>3190</v>
      </c>
      <c r="C3506" s="4" t="s">
        <v>457</v>
      </c>
      <c r="D3506" s="4" t="s">
        <v>1215</v>
      </c>
      <c r="E3506" s="4" t="s">
        <v>14</v>
      </c>
      <c r="F3506" s="4">
        <v>267000</v>
      </c>
      <c r="G3506" s="4">
        <v>267000</v>
      </c>
      <c r="H3506" s="4">
        <v>1</v>
      </c>
      <c r="I3506" s="23"/>
    </row>
    <row r="3507" spans="1:9" ht="27" x14ac:dyDescent="0.25">
      <c r="A3507" s="4">
        <v>5113</v>
      </c>
      <c r="B3507" s="4" t="s">
        <v>3191</v>
      </c>
      <c r="C3507" s="4" t="s">
        <v>457</v>
      </c>
      <c r="D3507" s="4" t="s">
        <v>1215</v>
      </c>
      <c r="E3507" s="4" t="s">
        <v>14</v>
      </c>
      <c r="F3507" s="4">
        <v>64000</v>
      </c>
      <c r="G3507" s="4">
        <v>64000</v>
      </c>
      <c r="H3507" s="4">
        <v>1</v>
      </c>
      <c r="I3507" s="23"/>
    </row>
    <row r="3508" spans="1:9" ht="15" customHeight="1" x14ac:dyDescent="0.25">
      <c r="A3508" s="546" t="s">
        <v>187</v>
      </c>
      <c r="B3508" s="547"/>
      <c r="C3508" s="547"/>
      <c r="D3508" s="547"/>
      <c r="E3508" s="547"/>
      <c r="F3508" s="547"/>
      <c r="G3508" s="547"/>
      <c r="H3508" s="548"/>
      <c r="I3508" s="23"/>
    </row>
    <row r="3509" spans="1:9" x14ac:dyDescent="0.25">
      <c r="A3509" s="4"/>
      <c r="B3509" s="543" t="s">
        <v>16</v>
      </c>
      <c r="C3509" s="544"/>
      <c r="D3509" s="544"/>
      <c r="E3509" s="544"/>
      <c r="F3509" s="544"/>
      <c r="G3509" s="545"/>
      <c r="H3509" s="21"/>
      <c r="I3509" s="23"/>
    </row>
    <row r="3510" spans="1:9" x14ac:dyDescent="0.25">
      <c r="I3510" s="23"/>
    </row>
    <row r="3511" spans="1:9" x14ac:dyDescent="0.25">
      <c r="A3511" s="93"/>
      <c r="B3511" s="4"/>
      <c r="C3511" s="93"/>
      <c r="D3511" s="93"/>
      <c r="E3511" s="93"/>
      <c r="F3511" s="93"/>
      <c r="G3511" s="93"/>
      <c r="H3511" s="93"/>
      <c r="I3511" s="23"/>
    </row>
    <row r="3512" spans="1:9" ht="15" customHeight="1" x14ac:dyDescent="0.25">
      <c r="A3512" s="543" t="s">
        <v>12</v>
      </c>
      <c r="B3512" s="544"/>
      <c r="C3512" s="544"/>
      <c r="D3512" s="544"/>
      <c r="E3512" s="544"/>
      <c r="F3512" s="544"/>
      <c r="G3512" s="544"/>
      <c r="H3512" s="545"/>
      <c r="I3512" s="23"/>
    </row>
    <row r="3513" spans="1:9" x14ac:dyDescent="0.25">
      <c r="A3513" s="131"/>
      <c r="B3513" s="131"/>
      <c r="C3513" s="131"/>
      <c r="D3513" s="131"/>
      <c r="E3513" s="131"/>
      <c r="F3513" s="131"/>
      <c r="G3513" s="131"/>
      <c r="H3513" s="131"/>
      <c r="I3513" s="23"/>
    </row>
    <row r="3514" spans="1:9" ht="15" customHeight="1" x14ac:dyDescent="0.25">
      <c r="A3514" s="546" t="s">
        <v>49</v>
      </c>
      <c r="B3514" s="547"/>
      <c r="C3514" s="547"/>
      <c r="D3514" s="547"/>
      <c r="E3514" s="547"/>
      <c r="F3514" s="547"/>
      <c r="G3514" s="547"/>
      <c r="H3514" s="548"/>
      <c r="I3514" s="23"/>
    </row>
    <row r="3515" spans="1:9" x14ac:dyDescent="0.25">
      <c r="A3515" s="4"/>
      <c r="B3515" s="543" t="s">
        <v>16</v>
      </c>
      <c r="C3515" s="544"/>
      <c r="D3515" s="544"/>
      <c r="E3515" s="544"/>
      <c r="F3515" s="544"/>
      <c r="G3515" s="545"/>
      <c r="H3515" s="21"/>
      <c r="I3515" s="23"/>
    </row>
    <row r="3516" spans="1:9" ht="27" x14ac:dyDescent="0.25">
      <c r="A3516" s="4">
        <v>4251</v>
      </c>
      <c r="B3516" s="4" t="s">
        <v>2843</v>
      </c>
      <c r="C3516" s="4" t="s">
        <v>467</v>
      </c>
      <c r="D3516" s="4" t="s">
        <v>384</v>
      </c>
      <c r="E3516" s="4" t="s">
        <v>14</v>
      </c>
      <c r="F3516" s="4">
        <v>5880000</v>
      </c>
      <c r="G3516" s="4">
        <v>5880000</v>
      </c>
      <c r="H3516" s="4">
        <v>1</v>
      </c>
      <c r="I3516" s="23"/>
    </row>
    <row r="3517" spans="1:9" ht="15" customHeight="1" x14ac:dyDescent="0.25">
      <c r="A3517" s="543" t="s">
        <v>12</v>
      </c>
      <c r="B3517" s="544"/>
      <c r="C3517" s="544"/>
      <c r="D3517" s="544"/>
      <c r="E3517" s="544"/>
      <c r="F3517" s="544"/>
      <c r="G3517" s="544"/>
      <c r="H3517" s="545"/>
      <c r="I3517" s="23"/>
    </row>
    <row r="3518" spans="1:9" ht="27" x14ac:dyDescent="0.25">
      <c r="A3518" s="337">
        <v>4251</v>
      </c>
      <c r="B3518" s="337" t="s">
        <v>2844</v>
      </c>
      <c r="C3518" s="337" t="s">
        <v>457</v>
      </c>
      <c r="D3518" s="337" t="s">
        <v>1215</v>
      </c>
      <c r="E3518" s="337" t="s">
        <v>14</v>
      </c>
      <c r="F3518" s="337">
        <v>120000</v>
      </c>
      <c r="G3518" s="337">
        <v>120000</v>
      </c>
      <c r="H3518" s="337">
        <v>1</v>
      </c>
      <c r="I3518" s="23"/>
    </row>
    <row r="3519" spans="1:9" ht="15" customHeight="1" x14ac:dyDescent="0.25">
      <c r="A3519" s="546" t="s">
        <v>79</v>
      </c>
      <c r="B3519" s="547"/>
      <c r="C3519" s="547"/>
      <c r="D3519" s="547"/>
      <c r="E3519" s="547"/>
      <c r="F3519" s="547"/>
      <c r="G3519" s="547"/>
      <c r="H3519" s="548"/>
      <c r="I3519" s="23"/>
    </row>
    <row r="3520" spans="1:9" ht="15" customHeight="1" x14ac:dyDescent="0.25">
      <c r="A3520" s="543" t="s">
        <v>16</v>
      </c>
      <c r="B3520" s="544"/>
      <c r="C3520" s="544"/>
      <c r="D3520" s="544"/>
      <c r="E3520" s="544"/>
      <c r="F3520" s="544"/>
      <c r="G3520" s="544"/>
      <c r="H3520" s="545"/>
      <c r="I3520" s="23"/>
    </row>
    <row r="3521" spans="1:24" ht="40.5" x14ac:dyDescent="0.25">
      <c r="A3521" s="4">
        <v>4251</v>
      </c>
      <c r="B3521" s="4" t="s">
        <v>2841</v>
      </c>
      <c r="C3521" s="4" t="s">
        <v>425</v>
      </c>
      <c r="D3521" s="4" t="s">
        <v>384</v>
      </c>
      <c r="E3521" s="4" t="s">
        <v>14</v>
      </c>
      <c r="F3521" s="4">
        <v>10600000</v>
      </c>
      <c r="G3521" s="4">
        <v>10600000</v>
      </c>
      <c r="H3521" s="4">
        <v>1</v>
      </c>
      <c r="I3521" s="23"/>
    </row>
    <row r="3522" spans="1:24" s="439" customFormat="1" ht="40.5" x14ac:dyDescent="0.25">
      <c r="A3522" s="4">
        <v>4251</v>
      </c>
      <c r="B3522" s="4" t="s">
        <v>5825</v>
      </c>
      <c r="C3522" s="4" t="s">
        <v>425</v>
      </c>
      <c r="D3522" s="4" t="s">
        <v>384</v>
      </c>
      <c r="E3522" s="4" t="s">
        <v>14</v>
      </c>
      <c r="F3522" s="4">
        <v>1475953</v>
      </c>
      <c r="G3522" s="4">
        <v>1475953</v>
      </c>
      <c r="H3522" s="4">
        <v>1</v>
      </c>
      <c r="I3522" s="442"/>
      <c r="P3522" s="440"/>
      <c r="Q3522" s="440"/>
      <c r="R3522" s="440"/>
      <c r="S3522" s="440"/>
      <c r="T3522" s="440"/>
      <c r="U3522" s="440"/>
      <c r="V3522" s="440"/>
      <c r="W3522" s="440"/>
      <c r="X3522" s="440"/>
    </row>
    <row r="3523" spans="1:24" s="439" customFormat="1" ht="40.5" x14ac:dyDescent="0.25">
      <c r="A3523" s="4">
        <v>4251</v>
      </c>
      <c r="B3523" s="4" t="s">
        <v>5826</v>
      </c>
      <c r="C3523" s="4" t="s">
        <v>425</v>
      </c>
      <c r="D3523" s="4" t="s">
        <v>384</v>
      </c>
      <c r="E3523" s="4" t="s">
        <v>14</v>
      </c>
      <c r="F3523" s="4">
        <v>5718102</v>
      </c>
      <c r="G3523" s="4">
        <v>5718102</v>
      </c>
      <c r="H3523" s="4">
        <v>1</v>
      </c>
      <c r="I3523" s="442"/>
      <c r="P3523" s="440"/>
      <c r="Q3523" s="440"/>
      <c r="R3523" s="440"/>
      <c r="S3523" s="440"/>
      <c r="T3523" s="440"/>
      <c r="U3523" s="440"/>
      <c r="V3523" s="440"/>
      <c r="W3523" s="440"/>
      <c r="X3523" s="440"/>
    </row>
    <row r="3524" spans="1:24" ht="15" customHeight="1" x14ac:dyDescent="0.25">
      <c r="A3524" s="543" t="s">
        <v>12</v>
      </c>
      <c r="B3524" s="544"/>
      <c r="C3524" s="544"/>
      <c r="D3524" s="544"/>
      <c r="E3524" s="544"/>
      <c r="F3524" s="544"/>
      <c r="G3524" s="544"/>
      <c r="H3524" s="545"/>
      <c r="I3524" s="23"/>
    </row>
    <row r="3525" spans="1:24" ht="27" x14ac:dyDescent="0.25">
      <c r="A3525" s="131">
        <v>4251</v>
      </c>
      <c r="B3525" s="337" t="s">
        <v>2842</v>
      </c>
      <c r="C3525" s="337" t="s">
        <v>457</v>
      </c>
      <c r="D3525" s="337" t="s">
        <v>1215</v>
      </c>
      <c r="E3525" s="337" t="s">
        <v>14</v>
      </c>
      <c r="F3525" s="337">
        <v>212000</v>
      </c>
      <c r="G3525" s="337">
        <v>212000</v>
      </c>
      <c r="H3525" s="337">
        <v>1</v>
      </c>
      <c r="I3525" s="23"/>
    </row>
    <row r="3526" spans="1:24" s="439" customFormat="1" ht="27" x14ac:dyDescent="0.25">
      <c r="A3526" s="516">
        <v>4251</v>
      </c>
      <c r="B3526" s="516" t="s">
        <v>5855</v>
      </c>
      <c r="C3526" s="516" t="s">
        <v>457</v>
      </c>
      <c r="D3526" s="516" t="s">
        <v>1215</v>
      </c>
      <c r="E3526" s="516" t="s">
        <v>14</v>
      </c>
      <c r="F3526" s="516">
        <v>30000</v>
      </c>
      <c r="G3526" s="516">
        <v>30000</v>
      </c>
      <c r="H3526" s="516">
        <v>1</v>
      </c>
      <c r="I3526" s="442"/>
      <c r="P3526" s="440"/>
      <c r="Q3526" s="440"/>
      <c r="R3526" s="440"/>
      <c r="S3526" s="440"/>
      <c r="T3526" s="440"/>
      <c r="U3526" s="440"/>
      <c r="V3526" s="440"/>
      <c r="W3526" s="440"/>
      <c r="X3526" s="440"/>
    </row>
    <row r="3527" spans="1:24" s="439" customFormat="1" ht="27" x14ac:dyDescent="0.25">
      <c r="A3527" s="516">
        <v>4251</v>
      </c>
      <c r="B3527" s="516" t="s">
        <v>5856</v>
      </c>
      <c r="C3527" s="516" t="s">
        <v>457</v>
      </c>
      <c r="D3527" s="516" t="s">
        <v>1215</v>
      </c>
      <c r="E3527" s="516" t="s">
        <v>14</v>
      </c>
      <c r="F3527" s="516">
        <v>115000</v>
      </c>
      <c r="G3527" s="516">
        <v>115000</v>
      </c>
      <c r="H3527" s="516">
        <v>1</v>
      </c>
      <c r="I3527" s="442"/>
      <c r="P3527" s="440"/>
      <c r="Q3527" s="440"/>
      <c r="R3527" s="440"/>
      <c r="S3527" s="440"/>
      <c r="T3527" s="440"/>
      <c r="U3527" s="440"/>
      <c r="V3527" s="440"/>
      <c r="W3527" s="440"/>
      <c r="X3527" s="440"/>
    </row>
    <row r="3528" spans="1:24" ht="15" customHeight="1" x14ac:dyDescent="0.25">
      <c r="A3528" s="546" t="s">
        <v>2675</v>
      </c>
      <c r="B3528" s="547"/>
      <c r="C3528" s="547"/>
      <c r="D3528" s="547"/>
      <c r="E3528" s="547"/>
      <c r="F3528" s="547"/>
      <c r="G3528" s="547"/>
      <c r="H3528" s="548"/>
      <c r="I3528" s="23"/>
    </row>
    <row r="3529" spans="1:24" ht="15" customHeight="1" x14ac:dyDescent="0.25">
      <c r="A3529" s="543" t="s">
        <v>16</v>
      </c>
      <c r="B3529" s="544"/>
      <c r="C3529" s="544"/>
      <c r="D3529" s="544"/>
      <c r="E3529" s="544"/>
      <c r="F3529" s="544"/>
      <c r="G3529" s="544"/>
      <c r="H3529" s="545"/>
      <c r="I3529" s="23"/>
    </row>
    <row r="3530" spans="1:24" ht="27" x14ac:dyDescent="0.25">
      <c r="A3530" s="4">
        <v>4861</v>
      </c>
      <c r="B3530" s="4" t="s">
        <v>1621</v>
      </c>
      <c r="C3530" s="4" t="s">
        <v>20</v>
      </c>
      <c r="D3530" s="4" t="s">
        <v>384</v>
      </c>
      <c r="E3530" s="4" t="s">
        <v>14</v>
      </c>
      <c r="F3530" s="4">
        <v>4900000</v>
      </c>
      <c r="G3530" s="4">
        <v>4900000</v>
      </c>
      <c r="H3530" s="4">
        <v>1</v>
      </c>
      <c r="I3530" s="23"/>
    </row>
    <row r="3531" spans="1:24" ht="15" customHeight="1" x14ac:dyDescent="0.25">
      <c r="A3531" s="543" t="s">
        <v>12</v>
      </c>
      <c r="B3531" s="544"/>
      <c r="C3531" s="544"/>
      <c r="D3531" s="544"/>
      <c r="E3531" s="544"/>
      <c r="F3531" s="544"/>
      <c r="G3531" s="544"/>
      <c r="H3531" s="545"/>
      <c r="I3531" s="23"/>
    </row>
    <row r="3532" spans="1:24" ht="40.5" x14ac:dyDescent="0.25">
      <c r="A3532" s="322">
        <v>4861</v>
      </c>
      <c r="B3532" s="322" t="s">
        <v>2676</v>
      </c>
      <c r="C3532" s="322" t="s">
        <v>498</v>
      </c>
      <c r="D3532" s="322" t="s">
        <v>384</v>
      </c>
      <c r="E3532" s="322" t="s">
        <v>14</v>
      </c>
      <c r="F3532" s="322">
        <v>24100000</v>
      </c>
      <c r="G3532" s="322">
        <v>24100000</v>
      </c>
      <c r="H3532" s="322">
        <v>1</v>
      </c>
      <c r="I3532" s="23"/>
    </row>
    <row r="3533" spans="1:24" ht="27" x14ac:dyDescent="0.25">
      <c r="A3533" s="322">
        <v>4861</v>
      </c>
      <c r="B3533" s="322" t="s">
        <v>1340</v>
      </c>
      <c r="C3533" s="322" t="s">
        <v>457</v>
      </c>
      <c r="D3533" s="322" t="s">
        <v>15</v>
      </c>
      <c r="E3533" s="322" t="s">
        <v>14</v>
      </c>
      <c r="F3533" s="322">
        <v>0</v>
      </c>
      <c r="G3533" s="322">
        <v>0</v>
      </c>
      <c r="H3533" s="322">
        <v>1</v>
      </c>
      <c r="I3533" s="23"/>
    </row>
    <row r="3534" spans="1:24" ht="27" x14ac:dyDescent="0.25">
      <c r="A3534" s="322">
        <v>4861</v>
      </c>
      <c r="B3534" s="322" t="s">
        <v>2000</v>
      </c>
      <c r="C3534" s="322" t="s">
        <v>457</v>
      </c>
      <c r="D3534" s="322" t="s">
        <v>1215</v>
      </c>
      <c r="E3534" s="322" t="s">
        <v>14</v>
      </c>
      <c r="F3534" s="322">
        <v>100000</v>
      </c>
      <c r="G3534" s="322">
        <v>100000</v>
      </c>
      <c r="H3534" s="322">
        <v>1</v>
      </c>
      <c r="I3534" s="23"/>
    </row>
    <row r="3535" spans="1:24" ht="40.5" x14ac:dyDescent="0.25">
      <c r="A3535" s="322">
        <v>4861</v>
      </c>
      <c r="B3535" s="322" t="s">
        <v>748</v>
      </c>
      <c r="C3535" s="322" t="s">
        <v>749</v>
      </c>
      <c r="D3535" s="322" t="s">
        <v>384</v>
      </c>
      <c r="E3535" s="322" t="s">
        <v>14</v>
      </c>
      <c r="F3535" s="322">
        <v>4900000</v>
      </c>
      <c r="G3535" s="322">
        <v>4900000</v>
      </c>
      <c r="H3535" s="322">
        <v>1</v>
      </c>
      <c r="I3535" s="23"/>
    </row>
    <row r="3536" spans="1:24" ht="15" customHeight="1" x14ac:dyDescent="0.25">
      <c r="A3536" s="546" t="s">
        <v>2084</v>
      </c>
      <c r="B3536" s="547"/>
      <c r="C3536" s="547"/>
      <c r="D3536" s="547"/>
      <c r="E3536" s="547"/>
      <c r="F3536" s="547"/>
      <c r="G3536" s="547"/>
      <c r="H3536" s="548"/>
      <c r="I3536" s="23"/>
    </row>
    <row r="3537" spans="1:9" ht="15" customHeight="1" x14ac:dyDescent="0.25">
      <c r="A3537" s="543" t="s">
        <v>12</v>
      </c>
      <c r="B3537" s="544"/>
      <c r="C3537" s="544"/>
      <c r="D3537" s="544"/>
      <c r="E3537" s="544"/>
      <c r="F3537" s="544"/>
      <c r="G3537" s="544"/>
      <c r="H3537" s="545"/>
      <c r="I3537" s="23"/>
    </row>
    <row r="3538" spans="1:9" ht="40.5" x14ac:dyDescent="0.25">
      <c r="A3538" s="4">
        <v>4213</v>
      </c>
      <c r="B3538" s="4" t="s">
        <v>2085</v>
      </c>
      <c r="C3538" s="4" t="s">
        <v>1289</v>
      </c>
      <c r="D3538" s="4" t="s">
        <v>384</v>
      </c>
      <c r="E3538" s="4" t="s">
        <v>14</v>
      </c>
      <c r="F3538" s="4">
        <v>2500000</v>
      </c>
      <c r="G3538" s="4">
        <v>2500000</v>
      </c>
      <c r="H3538" s="4">
        <v>1</v>
      </c>
      <c r="I3538" s="23"/>
    </row>
    <row r="3539" spans="1:9" ht="40.5" x14ac:dyDescent="0.25">
      <c r="A3539" s="4">
        <v>4213</v>
      </c>
      <c r="B3539" s="4" t="s">
        <v>4009</v>
      </c>
      <c r="C3539" s="4" t="s">
        <v>1289</v>
      </c>
      <c r="D3539" s="4" t="s">
        <v>384</v>
      </c>
      <c r="E3539" s="4" t="s">
        <v>14</v>
      </c>
      <c r="F3539" s="4">
        <v>2500000</v>
      </c>
      <c r="G3539" s="4">
        <v>2500000</v>
      </c>
      <c r="H3539" s="4">
        <v>1</v>
      </c>
      <c r="I3539" s="23"/>
    </row>
    <row r="3540" spans="1:9" x14ac:dyDescent="0.25">
      <c r="A3540" s="4"/>
      <c r="B3540" s="4"/>
      <c r="C3540" s="4"/>
      <c r="D3540" s="4"/>
      <c r="E3540" s="4"/>
      <c r="F3540" s="4"/>
      <c r="G3540" s="4"/>
      <c r="H3540" s="4"/>
      <c r="I3540" s="23"/>
    </row>
    <row r="3541" spans="1:9" ht="15" customHeight="1" x14ac:dyDescent="0.25">
      <c r="A3541" s="546" t="s">
        <v>125</v>
      </c>
      <c r="B3541" s="547"/>
      <c r="C3541" s="547"/>
      <c r="D3541" s="547"/>
      <c r="E3541" s="547"/>
      <c r="F3541" s="547"/>
      <c r="G3541" s="547"/>
      <c r="H3541" s="548"/>
      <c r="I3541" s="23"/>
    </row>
    <row r="3542" spans="1:9" ht="15" customHeight="1" x14ac:dyDescent="0.25">
      <c r="A3542" s="543" t="s">
        <v>12</v>
      </c>
      <c r="B3542" s="544"/>
      <c r="C3542" s="544"/>
      <c r="D3542" s="544"/>
      <c r="E3542" s="544"/>
      <c r="F3542" s="544"/>
      <c r="G3542" s="544"/>
      <c r="H3542" s="545"/>
      <c r="I3542" s="23"/>
    </row>
    <row r="3543" spans="1:9" ht="27" x14ac:dyDescent="0.25">
      <c r="A3543" s="21">
        <v>4213</v>
      </c>
      <c r="B3543" s="339" t="s">
        <v>2839</v>
      </c>
      <c r="C3543" s="339" t="s">
        <v>2840</v>
      </c>
      <c r="D3543" s="339" t="s">
        <v>384</v>
      </c>
      <c r="E3543" s="339" t="s">
        <v>14</v>
      </c>
      <c r="F3543" s="339">
        <v>2000000</v>
      </c>
      <c r="G3543" s="339">
        <v>2000000</v>
      </c>
      <c r="H3543" s="339">
        <v>1</v>
      </c>
      <c r="I3543" s="23"/>
    </row>
    <row r="3544" spans="1:9" ht="15" customHeight="1" x14ac:dyDescent="0.25">
      <c r="A3544" s="546" t="s">
        <v>126</v>
      </c>
      <c r="B3544" s="547"/>
      <c r="C3544" s="547"/>
      <c r="D3544" s="547"/>
      <c r="E3544" s="547"/>
      <c r="F3544" s="547"/>
      <c r="G3544" s="547"/>
      <c r="H3544" s="548"/>
      <c r="I3544" s="23"/>
    </row>
    <row r="3545" spans="1:9" ht="15" customHeight="1" x14ac:dyDescent="0.25">
      <c r="A3545" s="543" t="s">
        <v>12</v>
      </c>
      <c r="B3545" s="544"/>
      <c r="C3545" s="544"/>
      <c r="D3545" s="544"/>
      <c r="E3545" s="544"/>
      <c r="F3545" s="544"/>
      <c r="G3545" s="544"/>
      <c r="H3545" s="545"/>
      <c r="I3545" s="23"/>
    </row>
    <row r="3546" spans="1:9" x14ac:dyDescent="0.25">
      <c r="A3546" s="4"/>
      <c r="B3546" s="4"/>
      <c r="C3546" s="4"/>
      <c r="D3546" s="13"/>
      <c r="E3546" s="13"/>
      <c r="F3546" s="13"/>
      <c r="G3546" s="13"/>
      <c r="H3546" s="21"/>
      <c r="I3546" s="23"/>
    </row>
    <row r="3547" spans="1:9" ht="15" customHeight="1" x14ac:dyDescent="0.25">
      <c r="A3547" s="570" t="s">
        <v>302</v>
      </c>
      <c r="B3547" s="571"/>
      <c r="C3547" s="571"/>
      <c r="D3547" s="571"/>
      <c r="E3547" s="571"/>
      <c r="F3547" s="571"/>
      <c r="G3547" s="571"/>
      <c r="H3547" s="572"/>
      <c r="I3547" s="23"/>
    </row>
    <row r="3548" spans="1:9" x14ac:dyDescent="0.25">
      <c r="A3548" s="543" t="s">
        <v>8</v>
      </c>
      <c r="B3548" s="544"/>
      <c r="C3548" s="544"/>
      <c r="D3548" s="544"/>
      <c r="E3548" s="544"/>
      <c r="F3548" s="544"/>
      <c r="G3548" s="544"/>
      <c r="H3548" s="545"/>
      <c r="I3548" s="23"/>
    </row>
    <row r="3549" spans="1:9" ht="26.25" customHeight="1" x14ac:dyDescent="0.25">
      <c r="A3549" s="166"/>
      <c r="B3549" s="166"/>
      <c r="C3549" s="166"/>
      <c r="D3549" s="166"/>
      <c r="E3549" s="166"/>
      <c r="F3549" s="166"/>
      <c r="G3549" s="166"/>
      <c r="H3549" s="166"/>
      <c r="I3549" s="23"/>
    </row>
    <row r="3550" spans="1:9" ht="15" customHeight="1" x14ac:dyDescent="0.25">
      <c r="A3550" s="570" t="s">
        <v>81</v>
      </c>
      <c r="B3550" s="571"/>
      <c r="C3550" s="571"/>
      <c r="D3550" s="571"/>
      <c r="E3550" s="571"/>
      <c r="F3550" s="571"/>
      <c r="G3550" s="571"/>
      <c r="H3550" s="572"/>
      <c r="I3550" s="23"/>
    </row>
    <row r="3551" spans="1:9" ht="15" customHeight="1" x14ac:dyDescent="0.25">
      <c r="A3551" s="543" t="s">
        <v>16</v>
      </c>
      <c r="B3551" s="544"/>
      <c r="C3551" s="544"/>
      <c r="D3551" s="544"/>
      <c r="E3551" s="544"/>
      <c r="F3551" s="544"/>
      <c r="G3551" s="544"/>
      <c r="H3551" s="545"/>
      <c r="I3551" s="23"/>
    </row>
    <row r="3552" spans="1:9" x14ac:dyDescent="0.25">
      <c r="A3552" s="4"/>
      <c r="B3552" s="4"/>
      <c r="C3552" s="4"/>
      <c r="D3552" s="13"/>
      <c r="E3552" s="13"/>
      <c r="F3552" s="13"/>
      <c r="G3552" s="13"/>
      <c r="H3552" s="21"/>
      <c r="I3552" s="23"/>
    </row>
    <row r="3553" spans="1:24" ht="15" customHeight="1" x14ac:dyDescent="0.25">
      <c r="A3553" s="546" t="s">
        <v>118</v>
      </c>
      <c r="B3553" s="547"/>
      <c r="C3553" s="547"/>
      <c r="D3553" s="547"/>
      <c r="E3553" s="547"/>
      <c r="F3553" s="547"/>
      <c r="G3553" s="547"/>
      <c r="H3553" s="548"/>
      <c r="I3553" s="23"/>
    </row>
    <row r="3554" spans="1:24" x14ac:dyDescent="0.25">
      <c r="A3554" s="543" t="s">
        <v>8</v>
      </c>
      <c r="B3554" s="544"/>
      <c r="C3554" s="544"/>
      <c r="D3554" s="544"/>
      <c r="E3554" s="544"/>
      <c r="F3554" s="544"/>
      <c r="G3554" s="544"/>
      <c r="H3554" s="545"/>
      <c r="I3554" s="23"/>
    </row>
    <row r="3555" spans="1:24" ht="27" x14ac:dyDescent="0.25">
      <c r="A3555" s="350">
        <v>4267</v>
      </c>
      <c r="B3555" s="350" t="s">
        <v>3204</v>
      </c>
      <c r="C3555" s="350" t="s">
        <v>1331</v>
      </c>
      <c r="D3555" s="350" t="s">
        <v>9</v>
      </c>
      <c r="E3555" s="350" t="s">
        <v>10</v>
      </c>
      <c r="F3555" s="350">
        <v>100</v>
      </c>
      <c r="G3555" s="350">
        <f>+F3555*H3555</f>
        <v>191400</v>
      </c>
      <c r="H3555" s="350">
        <v>1914</v>
      </c>
      <c r="I3555" s="23"/>
    </row>
    <row r="3556" spans="1:24" ht="27" x14ac:dyDescent="0.25">
      <c r="A3556" s="350">
        <v>4267</v>
      </c>
      <c r="B3556" s="350" t="s">
        <v>3205</v>
      </c>
      <c r="C3556" s="350" t="s">
        <v>1331</v>
      </c>
      <c r="D3556" s="350" t="s">
        <v>9</v>
      </c>
      <c r="E3556" s="350" t="s">
        <v>10</v>
      </c>
      <c r="F3556" s="350">
        <v>130</v>
      </c>
      <c r="G3556" s="350">
        <f t="shared" ref="G3556:G3558" si="66">+F3556*H3556</f>
        <v>194480</v>
      </c>
      <c r="H3556" s="350">
        <v>1496</v>
      </c>
      <c r="I3556" s="23"/>
    </row>
    <row r="3557" spans="1:24" ht="27" x14ac:dyDescent="0.25">
      <c r="A3557" s="350">
        <v>4267</v>
      </c>
      <c r="B3557" s="350" t="s">
        <v>3206</v>
      </c>
      <c r="C3557" s="350" t="s">
        <v>1331</v>
      </c>
      <c r="D3557" s="350" t="s">
        <v>9</v>
      </c>
      <c r="E3557" s="350" t="s">
        <v>10</v>
      </c>
      <c r="F3557" s="350">
        <v>230</v>
      </c>
      <c r="G3557" s="350">
        <f t="shared" si="66"/>
        <v>345000</v>
      </c>
      <c r="H3557" s="350">
        <v>1500</v>
      </c>
      <c r="I3557" s="23"/>
    </row>
    <row r="3558" spans="1:24" ht="27" x14ac:dyDescent="0.25">
      <c r="A3558" s="350">
        <v>4267</v>
      </c>
      <c r="B3558" s="350" t="s">
        <v>3207</v>
      </c>
      <c r="C3558" s="350" t="s">
        <v>1331</v>
      </c>
      <c r="D3558" s="350" t="s">
        <v>9</v>
      </c>
      <c r="E3558" s="350" t="s">
        <v>10</v>
      </c>
      <c r="F3558" s="350">
        <v>230</v>
      </c>
      <c r="G3558" s="350">
        <f t="shared" si="66"/>
        <v>345000</v>
      </c>
      <c r="H3558" s="350">
        <v>1500</v>
      </c>
      <c r="I3558" s="23"/>
    </row>
    <row r="3559" spans="1:24" x14ac:dyDescent="0.25">
      <c r="A3559" s="350">
        <v>4267</v>
      </c>
      <c r="B3559" s="350" t="s">
        <v>3197</v>
      </c>
      <c r="C3559" s="350" t="s">
        <v>960</v>
      </c>
      <c r="D3559" s="350" t="s">
        <v>384</v>
      </c>
      <c r="E3559" s="350" t="s">
        <v>10</v>
      </c>
      <c r="F3559" s="350">
        <v>11700</v>
      </c>
      <c r="G3559" s="350">
        <f>+F3559*H3559</f>
        <v>1755000</v>
      </c>
      <c r="H3559" s="350">
        <v>150</v>
      </c>
      <c r="I3559" s="23"/>
    </row>
    <row r="3560" spans="1:24" x14ac:dyDescent="0.25">
      <c r="A3560" s="350">
        <v>4267</v>
      </c>
      <c r="B3560" s="350" t="s">
        <v>3196</v>
      </c>
      <c r="C3560" s="350" t="s">
        <v>962</v>
      </c>
      <c r="D3560" s="350" t="s">
        <v>384</v>
      </c>
      <c r="E3560" s="350" t="s">
        <v>14</v>
      </c>
      <c r="F3560" s="350">
        <v>795000</v>
      </c>
      <c r="G3560" s="350">
        <v>795000</v>
      </c>
      <c r="H3560" s="350">
        <v>1</v>
      </c>
      <c r="I3560" s="23"/>
    </row>
    <row r="3561" spans="1:24" s="439" customFormat="1" x14ac:dyDescent="0.25">
      <c r="A3561" s="524">
        <v>5129</v>
      </c>
      <c r="B3561" s="524" t="s">
        <v>5954</v>
      </c>
      <c r="C3561" s="524" t="s">
        <v>3239</v>
      </c>
      <c r="D3561" s="524" t="s">
        <v>9</v>
      </c>
      <c r="E3561" s="524" t="s">
        <v>10</v>
      </c>
      <c r="F3561" s="524">
        <v>175000</v>
      </c>
      <c r="G3561" s="524">
        <f>H3561*F3561</f>
        <v>700000</v>
      </c>
      <c r="H3561" s="524">
        <v>4</v>
      </c>
      <c r="I3561" s="442"/>
      <c r="P3561" s="440"/>
      <c r="Q3561" s="440"/>
      <c r="R3561" s="440"/>
      <c r="S3561" s="440"/>
      <c r="T3561" s="440"/>
      <c r="U3561" s="440"/>
      <c r="V3561" s="440"/>
      <c r="W3561" s="440"/>
      <c r="X3561" s="440"/>
    </row>
    <row r="3562" spans="1:24" s="439" customFormat="1" x14ac:dyDescent="0.25">
      <c r="A3562" s="524">
        <v>5129</v>
      </c>
      <c r="B3562" s="524" t="s">
        <v>5955</v>
      </c>
      <c r="C3562" s="524" t="s">
        <v>3246</v>
      </c>
      <c r="D3562" s="524" t="s">
        <v>9</v>
      </c>
      <c r="E3562" s="524" t="s">
        <v>10</v>
      </c>
      <c r="F3562" s="524">
        <v>180000</v>
      </c>
      <c r="G3562" s="524">
        <f t="shared" ref="G3562:G3569" si="67">H3562*F3562</f>
        <v>360000</v>
      </c>
      <c r="H3562" s="524">
        <v>2</v>
      </c>
      <c r="I3562" s="442"/>
      <c r="P3562" s="440"/>
      <c r="Q3562" s="440"/>
      <c r="R3562" s="440"/>
      <c r="S3562" s="440"/>
      <c r="T3562" s="440"/>
      <c r="U3562" s="440"/>
      <c r="V3562" s="440"/>
      <c r="W3562" s="440"/>
      <c r="X3562" s="440"/>
    </row>
    <row r="3563" spans="1:24" s="439" customFormat="1" x14ac:dyDescent="0.25">
      <c r="A3563" s="524">
        <v>5129</v>
      </c>
      <c r="B3563" s="524" t="s">
        <v>5956</v>
      </c>
      <c r="C3563" s="524" t="s">
        <v>1345</v>
      </c>
      <c r="D3563" s="524" t="s">
        <v>9</v>
      </c>
      <c r="E3563" s="524" t="s">
        <v>10</v>
      </c>
      <c r="F3563" s="524">
        <v>260000</v>
      </c>
      <c r="G3563" s="524">
        <f t="shared" si="67"/>
        <v>780000</v>
      </c>
      <c r="H3563" s="524">
        <v>3</v>
      </c>
      <c r="I3563" s="442"/>
      <c r="P3563" s="440"/>
      <c r="Q3563" s="440"/>
      <c r="R3563" s="440"/>
      <c r="S3563" s="440"/>
      <c r="T3563" s="440"/>
      <c r="U3563" s="440"/>
      <c r="V3563" s="440"/>
      <c r="W3563" s="440"/>
      <c r="X3563" s="440"/>
    </row>
    <row r="3564" spans="1:24" s="439" customFormat="1" ht="27" customHeight="1" x14ac:dyDescent="0.25">
      <c r="A3564" s="524">
        <v>5129</v>
      </c>
      <c r="B3564" s="524" t="s">
        <v>5957</v>
      </c>
      <c r="C3564" s="524" t="s">
        <v>5958</v>
      </c>
      <c r="D3564" s="524" t="s">
        <v>9</v>
      </c>
      <c r="E3564" s="524" t="s">
        <v>10</v>
      </c>
      <c r="F3564" s="524">
        <v>220000</v>
      </c>
      <c r="G3564" s="524">
        <f t="shared" si="67"/>
        <v>440000</v>
      </c>
      <c r="H3564" s="524">
        <v>2</v>
      </c>
      <c r="I3564" s="442"/>
      <c r="P3564" s="440"/>
      <c r="Q3564" s="440"/>
      <c r="R3564" s="440"/>
      <c r="S3564" s="440"/>
      <c r="T3564" s="440"/>
      <c r="U3564" s="440"/>
      <c r="V3564" s="440"/>
      <c r="W3564" s="440"/>
      <c r="X3564" s="440"/>
    </row>
    <row r="3565" spans="1:24" s="439" customFormat="1" x14ac:dyDescent="0.25">
      <c r="A3565" s="524">
        <v>5129</v>
      </c>
      <c r="B3565" s="524" t="s">
        <v>5959</v>
      </c>
      <c r="C3565" s="524" t="s">
        <v>1352</v>
      </c>
      <c r="D3565" s="524" t="s">
        <v>9</v>
      </c>
      <c r="E3565" s="524" t="s">
        <v>10</v>
      </c>
      <c r="F3565" s="524">
        <v>260000</v>
      </c>
      <c r="G3565" s="524">
        <f t="shared" si="67"/>
        <v>3120000</v>
      </c>
      <c r="H3565" s="524">
        <v>12</v>
      </c>
      <c r="I3565" s="442"/>
      <c r="P3565" s="440"/>
      <c r="Q3565" s="440"/>
      <c r="R3565" s="440"/>
      <c r="S3565" s="440"/>
      <c r="T3565" s="440"/>
      <c r="U3565" s="440"/>
      <c r="V3565" s="440"/>
      <c r="W3565" s="440"/>
      <c r="X3565" s="440"/>
    </row>
    <row r="3566" spans="1:24" s="439" customFormat="1" x14ac:dyDescent="0.25">
      <c r="A3566" s="524">
        <v>5129</v>
      </c>
      <c r="B3566" s="524" t="s">
        <v>5960</v>
      </c>
      <c r="C3566" s="524" t="s">
        <v>1354</v>
      </c>
      <c r="D3566" s="524" t="s">
        <v>9</v>
      </c>
      <c r="E3566" s="524" t="s">
        <v>10</v>
      </c>
      <c r="F3566" s="524">
        <v>160000</v>
      </c>
      <c r="G3566" s="524">
        <f t="shared" si="67"/>
        <v>1920000</v>
      </c>
      <c r="H3566" s="524">
        <v>12</v>
      </c>
      <c r="I3566" s="442"/>
      <c r="P3566" s="440"/>
      <c r="Q3566" s="440"/>
      <c r="R3566" s="440"/>
      <c r="S3566" s="440"/>
      <c r="T3566" s="440"/>
      <c r="U3566" s="440"/>
      <c r="V3566" s="440"/>
      <c r="W3566" s="440"/>
      <c r="X3566" s="440"/>
    </row>
    <row r="3567" spans="1:24" s="439" customFormat="1" x14ac:dyDescent="0.25">
      <c r="A3567" s="524">
        <v>5129</v>
      </c>
      <c r="B3567" s="524" t="s">
        <v>5961</v>
      </c>
      <c r="C3567" s="524" t="s">
        <v>1356</v>
      </c>
      <c r="D3567" s="524" t="s">
        <v>9</v>
      </c>
      <c r="E3567" s="524" t="s">
        <v>10</v>
      </c>
      <c r="F3567" s="524">
        <v>150000</v>
      </c>
      <c r="G3567" s="524">
        <f t="shared" si="67"/>
        <v>2400000</v>
      </c>
      <c r="H3567" s="524">
        <v>16</v>
      </c>
      <c r="I3567" s="442"/>
      <c r="P3567" s="440"/>
      <c r="Q3567" s="440"/>
      <c r="R3567" s="440"/>
      <c r="S3567" s="440"/>
      <c r="T3567" s="440"/>
      <c r="U3567" s="440"/>
      <c r="V3567" s="440"/>
      <c r="W3567" s="440"/>
      <c r="X3567" s="440"/>
    </row>
    <row r="3568" spans="1:24" s="439" customFormat="1" x14ac:dyDescent="0.25">
      <c r="A3568" s="524">
        <v>5129</v>
      </c>
      <c r="B3568" s="524" t="s">
        <v>5962</v>
      </c>
      <c r="C3568" s="524" t="s">
        <v>5963</v>
      </c>
      <c r="D3568" s="524" t="s">
        <v>9</v>
      </c>
      <c r="E3568" s="524" t="s">
        <v>857</v>
      </c>
      <c r="F3568" s="524">
        <v>50000</v>
      </c>
      <c r="G3568" s="524">
        <f t="shared" si="67"/>
        <v>399000</v>
      </c>
      <c r="H3568" s="524">
        <v>7.98</v>
      </c>
      <c r="I3568" s="442"/>
      <c r="P3568" s="440"/>
      <c r="Q3568" s="440"/>
      <c r="R3568" s="440"/>
      <c r="S3568" s="440"/>
      <c r="T3568" s="440"/>
      <c r="U3568" s="440"/>
      <c r="V3568" s="440"/>
      <c r="W3568" s="440"/>
      <c r="X3568" s="440"/>
    </row>
    <row r="3569" spans="1:24" s="439" customFormat="1" x14ac:dyDescent="0.25">
      <c r="A3569" s="524">
        <v>5129</v>
      </c>
      <c r="B3569" s="524" t="s">
        <v>5964</v>
      </c>
      <c r="C3569" s="524" t="s">
        <v>5965</v>
      </c>
      <c r="D3569" s="524" t="s">
        <v>384</v>
      </c>
      <c r="E3569" s="524" t="s">
        <v>10</v>
      </c>
      <c r="F3569" s="524">
        <v>130000</v>
      </c>
      <c r="G3569" s="524">
        <f t="shared" si="67"/>
        <v>130000</v>
      </c>
      <c r="H3569" s="524">
        <v>1</v>
      </c>
      <c r="I3569" s="442"/>
      <c r="P3569" s="440"/>
      <c r="Q3569" s="440"/>
      <c r="R3569" s="440"/>
      <c r="S3569" s="440"/>
      <c r="T3569" s="440"/>
      <c r="U3569" s="440"/>
      <c r="V3569" s="440"/>
      <c r="W3569" s="440"/>
      <c r="X3569" s="440"/>
    </row>
    <row r="3570" spans="1:24" ht="15" customHeight="1" x14ac:dyDescent="0.25">
      <c r="A3570" s="546" t="s">
        <v>117</v>
      </c>
      <c r="B3570" s="547"/>
      <c r="C3570" s="547"/>
      <c r="D3570" s="547"/>
      <c r="E3570" s="547"/>
      <c r="F3570" s="547"/>
      <c r="G3570" s="547"/>
      <c r="H3570" s="548"/>
      <c r="I3570" s="23"/>
    </row>
    <row r="3571" spans="1:24" ht="15" customHeight="1" x14ac:dyDescent="0.25">
      <c r="A3571" s="543" t="s">
        <v>16</v>
      </c>
      <c r="B3571" s="544"/>
      <c r="C3571" s="544"/>
      <c r="D3571" s="544"/>
      <c r="E3571" s="544"/>
      <c r="F3571" s="544"/>
      <c r="G3571" s="544"/>
      <c r="H3571" s="545"/>
      <c r="I3571" s="23"/>
    </row>
    <row r="3572" spans="1:24" ht="27" x14ac:dyDescent="0.25">
      <c r="A3572" s="4">
        <v>4251</v>
      </c>
      <c r="B3572" s="4" t="s">
        <v>2719</v>
      </c>
      <c r="C3572" s="4" t="s">
        <v>471</v>
      </c>
      <c r="D3572" s="4" t="s">
        <v>384</v>
      </c>
      <c r="E3572" s="4" t="s">
        <v>14</v>
      </c>
      <c r="F3572" s="4">
        <v>31374500</v>
      </c>
      <c r="G3572" s="4">
        <v>31374500</v>
      </c>
      <c r="H3572" s="4">
        <v>1</v>
      </c>
      <c r="I3572" s="23"/>
    </row>
    <row r="3573" spans="1:24" ht="15" customHeight="1" x14ac:dyDescent="0.25">
      <c r="A3573" s="549" t="s">
        <v>12</v>
      </c>
      <c r="B3573" s="550"/>
      <c r="C3573" s="550"/>
      <c r="D3573" s="550"/>
      <c r="E3573" s="550"/>
      <c r="F3573" s="550"/>
      <c r="G3573" s="550"/>
      <c r="H3573" s="551"/>
      <c r="I3573" s="23"/>
    </row>
    <row r="3574" spans="1:24" x14ac:dyDescent="0.25">
      <c r="A3574" s="323"/>
      <c r="B3574" s="335"/>
      <c r="C3574" s="335"/>
      <c r="D3574" s="324"/>
      <c r="E3574" s="324"/>
      <c r="F3574" s="324"/>
      <c r="G3574" s="324"/>
      <c r="H3574" s="324"/>
      <c r="I3574" s="23"/>
    </row>
    <row r="3575" spans="1:24" ht="27" x14ac:dyDescent="0.25">
      <c r="A3575" s="82">
        <v>4251</v>
      </c>
      <c r="B3575" s="325" t="s">
        <v>2720</v>
      </c>
      <c r="C3575" s="325" t="s">
        <v>457</v>
      </c>
      <c r="D3575" s="325" t="s">
        <v>1215</v>
      </c>
      <c r="E3575" s="325" t="s">
        <v>14</v>
      </c>
      <c r="F3575" s="325">
        <v>625500</v>
      </c>
      <c r="G3575" s="325">
        <v>625500</v>
      </c>
      <c r="H3575" s="325">
        <v>1</v>
      </c>
      <c r="I3575" s="23"/>
    </row>
    <row r="3576" spans="1:24" ht="15" customHeight="1" x14ac:dyDescent="0.25">
      <c r="A3576" s="570" t="s">
        <v>169</v>
      </c>
      <c r="B3576" s="571"/>
      <c r="C3576" s="571"/>
      <c r="D3576" s="571"/>
      <c r="E3576" s="571"/>
      <c r="F3576" s="571"/>
      <c r="G3576" s="571"/>
      <c r="H3576" s="572"/>
      <c r="I3576" s="23"/>
    </row>
    <row r="3577" spans="1:24" ht="15" customHeight="1" x14ac:dyDescent="0.25">
      <c r="A3577" s="543" t="s">
        <v>16</v>
      </c>
      <c r="B3577" s="544"/>
      <c r="C3577" s="544"/>
      <c r="D3577" s="544"/>
      <c r="E3577" s="544"/>
      <c r="F3577" s="544"/>
      <c r="G3577" s="544"/>
      <c r="H3577" s="545"/>
      <c r="I3577" s="23"/>
    </row>
    <row r="3578" spans="1:24" ht="27" x14ac:dyDescent="0.25">
      <c r="A3578" s="326">
        <v>5113</v>
      </c>
      <c r="B3578" s="326" t="s">
        <v>2701</v>
      </c>
      <c r="C3578" s="326" t="s">
        <v>471</v>
      </c>
      <c r="D3578" s="326" t="s">
        <v>384</v>
      </c>
      <c r="E3578" s="326" t="s">
        <v>14</v>
      </c>
      <c r="F3578" s="326">
        <v>44120000</v>
      </c>
      <c r="G3578" s="326">
        <v>44120000</v>
      </c>
      <c r="H3578" s="326">
        <v>1</v>
      </c>
      <c r="I3578" s="23"/>
    </row>
    <row r="3579" spans="1:24" ht="27" x14ac:dyDescent="0.25">
      <c r="A3579" s="326">
        <v>5113</v>
      </c>
      <c r="B3579" s="326" t="s">
        <v>2702</v>
      </c>
      <c r="C3579" s="326" t="s">
        <v>471</v>
      </c>
      <c r="D3579" s="326" t="s">
        <v>384</v>
      </c>
      <c r="E3579" s="326" t="s">
        <v>14</v>
      </c>
      <c r="F3579" s="326">
        <v>28423000</v>
      </c>
      <c r="G3579" s="326">
        <v>28423000</v>
      </c>
      <c r="H3579" s="326">
        <v>1</v>
      </c>
      <c r="I3579" s="23"/>
    </row>
    <row r="3580" spans="1:24" ht="27" x14ac:dyDescent="0.25">
      <c r="A3580" s="326">
        <v>5113</v>
      </c>
      <c r="B3580" s="326" t="s">
        <v>2703</v>
      </c>
      <c r="C3580" s="326" t="s">
        <v>471</v>
      </c>
      <c r="D3580" s="326" t="s">
        <v>384</v>
      </c>
      <c r="E3580" s="326" t="s">
        <v>14</v>
      </c>
      <c r="F3580" s="326">
        <v>30812000</v>
      </c>
      <c r="G3580" s="326">
        <v>30812000</v>
      </c>
      <c r="H3580" s="326">
        <v>1</v>
      </c>
      <c r="I3580" s="23"/>
    </row>
    <row r="3581" spans="1:24" ht="27" x14ac:dyDescent="0.25">
      <c r="A3581" s="326">
        <v>5113</v>
      </c>
      <c r="B3581" s="326" t="s">
        <v>2704</v>
      </c>
      <c r="C3581" s="326" t="s">
        <v>471</v>
      </c>
      <c r="D3581" s="326" t="s">
        <v>384</v>
      </c>
      <c r="E3581" s="326" t="s">
        <v>14</v>
      </c>
      <c r="F3581" s="326">
        <v>24095000</v>
      </c>
      <c r="G3581" s="326">
        <v>24095000</v>
      </c>
      <c r="H3581" s="326">
        <v>1</v>
      </c>
      <c r="I3581" s="23"/>
    </row>
    <row r="3582" spans="1:24" ht="15" customHeight="1" x14ac:dyDescent="0.25">
      <c r="A3582" s="549" t="s">
        <v>12</v>
      </c>
      <c r="B3582" s="550"/>
      <c r="C3582" s="550"/>
      <c r="D3582" s="550"/>
      <c r="E3582" s="550"/>
      <c r="F3582" s="550"/>
      <c r="G3582" s="550"/>
      <c r="H3582" s="551"/>
      <c r="I3582" s="23"/>
    </row>
    <row r="3583" spans="1:24" ht="27" x14ac:dyDescent="0.25">
      <c r="A3583" s="326">
        <v>5113</v>
      </c>
      <c r="B3583" s="326" t="s">
        <v>2705</v>
      </c>
      <c r="C3583" s="326" t="s">
        <v>457</v>
      </c>
      <c r="D3583" s="326" t="s">
        <v>1215</v>
      </c>
      <c r="E3583" s="326" t="s">
        <v>14</v>
      </c>
      <c r="F3583" s="326">
        <v>868000</v>
      </c>
      <c r="G3583" s="326">
        <v>868000</v>
      </c>
      <c r="H3583" s="326">
        <v>1</v>
      </c>
      <c r="I3583" s="23"/>
    </row>
    <row r="3584" spans="1:24" ht="27" x14ac:dyDescent="0.25">
      <c r="A3584" s="326">
        <v>5113</v>
      </c>
      <c r="B3584" s="326" t="s">
        <v>2706</v>
      </c>
      <c r="C3584" s="326" t="s">
        <v>457</v>
      </c>
      <c r="D3584" s="326" t="s">
        <v>1215</v>
      </c>
      <c r="E3584" s="326" t="s">
        <v>14</v>
      </c>
      <c r="F3584" s="326">
        <v>568000</v>
      </c>
      <c r="G3584" s="326">
        <v>568000</v>
      </c>
      <c r="H3584" s="326">
        <v>1</v>
      </c>
      <c r="I3584" s="23"/>
    </row>
    <row r="3585" spans="1:48" ht="27" x14ac:dyDescent="0.25">
      <c r="A3585" s="326">
        <v>5113</v>
      </c>
      <c r="B3585" s="326" t="s">
        <v>2707</v>
      </c>
      <c r="C3585" s="326" t="s">
        <v>457</v>
      </c>
      <c r="D3585" s="326" t="s">
        <v>1215</v>
      </c>
      <c r="E3585" s="326" t="s">
        <v>14</v>
      </c>
      <c r="F3585" s="326">
        <v>616000</v>
      </c>
      <c r="G3585" s="326">
        <v>616000</v>
      </c>
      <c r="H3585" s="326">
        <v>1</v>
      </c>
      <c r="I3585" s="23"/>
    </row>
    <row r="3586" spans="1:48" ht="27" x14ac:dyDescent="0.25">
      <c r="A3586" s="326">
        <v>5113</v>
      </c>
      <c r="B3586" s="326" t="s">
        <v>2708</v>
      </c>
      <c r="C3586" s="326" t="s">
        <v>457</v>
      </c>
      <c r="D3586" s="326" t="s">
        <v>1215</v>
      </c>
      <c r="E3586" s="326" t="s">
        <v>14</v>
      </c>
      <c r="F3586" s="326">
        <v>482000</v>
      </c>
      <c r="G3586" s="326">
        <v>482000</v>
      </c>
      <c r="H3586" s="326">
        <v>1</v>
      </c>
      <c r="I3586" s="23"/>
    </row>
    <row r="3587" spans="1:48" ht="27" x14ac:dyDescent="0.25">
      <c r="A3587" s="326">
        <v>5113</v>
      </c>
      <c r="B3587" s="326" t="s">
        <v>2709</v>
      </c>
      <c r="C3587" s="326" t="s">
        <v>1096</v>
      </c>
      <c r="D3587" s="326" t="s">
        <v>13</v>
      </c>
      <c r="E3587" s="326" t="s">
        <v>14</v>
      </c>
      <c r="F3587" s="326">
        <v>260000</v>
      </c>
      <c r="G3587" s="326">
        <v>260000</v>
      </c>
      <c r="H3587" s="326">
        <v>1</v>
      </c>
      <c r="I3587" s="23"/>
    </row>
    <row r="3588" spans="1:48" ht="27" x14ac:dyDescent="0.25">
      <c r="A3588" s="326">
        <v>5113</v>
      </c>
      <c r="B3588" s="326" t="s">
        <v>2710</v>
      </c>
      <c r="C3588" s="326" t="s">
        <v>1096</v>
      </c>
      <c r="D3588" s="326" t="s">
        <v>13</v>
      </c>
      <c r="E3588" s="326" t="s">
        <v>14</v>
      </c>
      <c r="F3588" s="326">
        <v>170000</v>
      </c>
      <c r="G3588" s="326">
        <v>170000</v>
      </c>
      <c r="H3588" s="326">
        <v>1</v>
      </c>
      <c r="I3588" s="23"/>
    </row>
    <row r="3589" spans="1:48" ht="27" x14ac:dyDescent="0.25">
      <c r="A3589" s="326">
        <v>5113</v>
      </c>
      <c r="B3589" s="326" t="s">
        <v>2711</v>
      </c>
      <c r="C3589" s="326" t="s">
        <v>1096</v>
      </c>
      <c r="D3589" s="326" t="s">
        <v>13</v>
      </c>
      <c r="E3589" s="326" t="s">
        <v>14</v>
      </c>
      <c r="F3589" s="326">
        <v>185000</v>
      </c>
      <c r="G3589" s="326">
        <v>185000</v>
      </c>
      <c r="H3589" s="326">
        <v>1</v>
      </c>
      <c r="I3589" s="23"/>
    </row>
    <row r="3590" spans="1:48" ht="27" x14ac:dyDescent="0.25">
      <c r="A3590" s="326">
        <v>5113</v>
      </c>
      <c r="B3590" s="326" t="s">
        <v>2712</v>
      </c>
      <c r="C3590" s="326" t="s">
        <v>1096</v>
      </c>
      <c r="D3590" s="326" t="s">
        <v>13</v>
      </c>
      <c r="E3590" s="326" t="s">
        <v>14</v>
      </c>
      <c r="F3590" s="326">
        <v>145000</v>
      </c>
      <c r="G3590" s="326">
        <v>145000</v>
      </c>
      <c r="H3590" s="326">
        <v>1</v>
      </c>
      <c r="I3590" s="23"/>
    </row>
    <row r="3591" spans="1:48" ht="15" customHeight="1" x14ac:dyDescent="0.25">
      <c r="A3591" s="570" t="s">
        <v>127</v>
      </c>
      <c r="B3591" s="571"/>
      <c r="C3591" s="571"/>
      <c r="D3591" s="571"/>
      <c r="E3591" s="571"/>
      <c r="F3591" s="571"/>
      <c r="G3591" s="571"/>
      <c r="H3591" s="572"/>
      <c r="I3591" s="23"/>
    </row>
    <row r="3592" spans="1:48" ht="16.5" customHeight="1" x14ac:dyDescent="0.25">
      <c r="A3592" s="543" t="s">
        <v>16</v>
      </c>
      <c r="B3592" s="544"/>
      <c r="C3592" s="544"/>
      <c r="D3592" s="544"/>
      <c r="E3592" s="544"/>
      <c r="F3592" s="544"/>
      <c r="G3592" s="544"/>
      <c r="H3592" s="545"/>
      <c r="I3592" s="23"/>
      <c r="J3592" s="5"/>
      <c r="K3592" s="5"/>
      <c r="L3592" s="5"/>
      <c r="M3592" s="5"/>
      <c r="N3592" s="5"/>
      <c r="O3592" s="5"/>
      <c r="Y3592" s="5"/>
      <c r="Z3592" s="5"/>
      <c r="AA3592" s="5"/>
      <c r="AB3592" s="5"/>
      <c r="AC3592" s="5"/>
      <c r="AD3592" s="5"/>
      <c r="AE3592" s="5"/>
      <c r="AF3592" s="5"/>
      <c r="AG3592" s="5"/>
      <c r="AH3592" s="5"/>
      <c r="AI3592" s="5"/>
      <c r="AJ3592" s="5"/>
      <c r="AK3592" s="5"/>
      <c r="AL3592" s="5"/>
      <c r="AM3592" s="5"/>
      <c r="AN3592" s="5"/>
      <c r="AO3592" s="5"/>
      <c r="AP3592" s="5"/>
      <c r="AQ3592" s="5"/>
      <c r="AR3592" s="5"/>
      <c r="AS3592" s="5"/>
      <c r="AT3592" s="5"/>
      <c r="AU3592" s="5"/>
      <c r="AV3592" s="5"/>
    </row>
    <row r="3593" spans="1:48" ht="27" x14ac:dyDescent="0.25">
      <c r="A3593" s="4">
        <v>5113</v>
      </c>
      <c r="B3593" s="4" t="s">
        <v>2693</v>
      </c>
      <c r="C3593" s="4" t="s">
        <v>977</v>
      </c>
      <c r="D3593" s="4" t="s">
        <v>15</v>
      </c>
      <c r="E3593" s="4" t="s">
        <v>14</v>
      </c>
      <c r="F3593" s="4">
        <v>41202000</v>
      </c>
      <c r="G3593" s="4">
        <v>41202000</v>
      </c>
      <c r="H3593" s="4">
        <v>1</v>
      </c>
      <c r="J3593" s="5"/>
      <c r="K3593" s="5"/>
      <c r="L3593" s="5"/>
      <c r="M3593" s="5"/>
      <c r="N3593" s="5"/>
      <c r="O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  <c r="AI3593" s="5"/>
      <c r="AJ3593" s="5"/>
      <c r="AK3593" s="5"/>
      <c r="AL3593" s="5"/>
      <c r="AM3593" s="5"/>
      <c r="AN3593" s="5"/>
      <c r="AO3593" s="5"/>
      <c r="AP3593" s="5"/>
      <c r="AQ3593" s="5"/>
      <c r="AR3593" s="5"/>
      <c r="AS3593" s="5"/>
      <c r="AT3593" s="5"/>
      <c r="AU3593" s="5"/>
      <c r="AV3593" s="5"/>
    </row>
    <row r="3594" spans="1:48" ht="27" x14ac:dyDescent="0.25">
      <c r="A3594" s="4">
        <v>5113</v>
      </c>
      <c r="B3594" s="4" t="s">
        <v>2694</v>
      </c>
      <c r="C3594" s="4" t="s">
        <v>977</v>
      </c>
      <c r="D3594" s="4" t="s">
        <v>15</v>
      </c>
      <c r="E3594" s="4" t="s">
        <v>14</v>
      </c>
      <c r="F3594" s="4">
        <v>26169000</v>
      </c>
      <c r="G3594" s="4">
        <v>26169000</v>
      </c>
      <c r="H3594" s="4">
        <v>1</v>
      </c>
      <c r="J3594" s="5"/>
      <c r="K3594" s="5"/>
      <c r="L3594" s="5"/>
      <c r="M3594" s="5"/>
      <c r="N3594" s="5"/>
      <c r="O3594" s="5"/>
      <c r="Y3594" s="5"/>
      <c r="Z3594" s="5"/>
      <c r="AA3594" s="5"/>
      <c r="AB3594" s="5"/>
      <c r="AC3594" s="5"/>
      <c r="AD3594" s="5"/>
      <c r="AE3594" s="5"/>
      <c r="AF3594" s="5"/>
      <c r="AG3594" s="5"/>
      <c r="AH3594" s="5"/>
      <c r="AI3594" s="5"/>
      <c r="AJ3594" s="5"/>
      <c r="AK3594" s="5"/>
      <c r="AL3594" s="5"/>
      <c r="AM3594" s="5"/>
      <c r="AN3594" s="5"/>
      <c r="AO3594" s="5"/>
      <c r="AP3594" s="5"/>
      <c r="AQ3594" s="5"/>
      <c r="AR3594" s="5"/>
      <c r="AS3594" s="5"/>
      <c r="AT3594" s="5"/>
      <c r="AU3594" s="5"/>
      <c r="AV3594" s="5"/>
    </row>
    <row r="3595" spans="1:48" ht="27" x14ac:dyDescent="0.25">
      <c r="A3595" s="4">
        <v>5113</v>
      </c>
      <c r="B3595" s="4" t="s">
        <v>2695</v>
      </c>
      <c r="C3595" s="4" t="s">
        <v>977</v>
      </c>
      <c r="D3595" s="4" t="s">
        <v>15</v>
      </c>
      <c r="E3595" s="4" t="s">
        <v>14</v>
      </c>
      <c r="F3595" s="4">
        <v>91649000</v>
      </c>
      <c r="G3595" s="4">
        <v>91649000</v>
      </c>
      <c r="H3595" s="4">
        <v>1</v>
      </c>
      <c r="J3595" s="5"/>
      <c r="K3595" s="5"/>
      <c r="L3595" s="5"/>
      <c r="M3595" s="5"/>
      <c r="N3595" s="5"/>
      <c r="O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  <c r="AI3595" s="5"/>
      <c r="AJ3595" s="5"/>
      <c r="AK3595" s="5"/>
      <c r="AL3595" s="5"/>
      <c r="AM3595" s="5"/>
      <c r="AN3595" s="5"/>
      <c r="AO3595" s="5"/>
      <c r="AP3595" s="5"/>
      <c r="AQ3595" s="5"/>
      <c r="AR3595" s="5"/>
      <c r="AS3595" s="5"/>
      <c r="AT3595" s="5"/>
      <c r="AU3595" s="5"/>
      <c r="AV3595" s="5"/>
    </row>
    <row r="3596" spans="1:48" ht="27" x14ac:dyDescent="0.25">
      <c r="A3596" s="4">
        <v>5113</v>
      </c>
      <c r="B3596" s="4" t="s">
        <v>2696</v>
      </c>
      <c r="C3596" s="4" t="s">
        <v>977</v>
      </c>
      <c r="D3596" s="4" t="s">
        <v>15</v>
      </c>
      <c r="E3596" s="4" t="s">
        <v>14</v>
      </c>
      <c r="F3596" s="4">
        <v>26533000</v>
      </c>
      <c r="G3596" s="4">
        <v>26533000</v>
      </c>
      <c r="H3596" s="4">
        <v>1</v>
      </c>
      <c r="J3596" s="5"/>
      <c r="K3596" s="5"/>
      <c r="L3596" s="5"/>
      <c r="M3596" s="5"/>
      <c r="N3596" s="5"/>
      <c r="O3596" s="5"/>
      <c r="Y3596" s="5"/>
      <c r="Z3596" s="5"/>
      <c r="AA3596" s="5"/>
      <c r="AB3596" s="5"/>
      <c r="AC3596" s="5"/>
      <c r="AD3596" s="5"/>
      <c r="AE3596" s="5"/>
      <c r="AF3596" s="5"/>
      <c r="AG3596" s="5"/>
      <c r="AH3596" s="5"/>
      <c r="AI3596" s="5"/>
      <c r="AJ3596" s="5"/>
      <c r="AK3596" s="5"/>
      <c r="AL3596" s="5"/>
      <c r="AM3596" s="5"/>
      <c r="AN3596" s="5"/>
      <c r="AO3596" s="5"/>
      <c r="AP3596" s="5"/>
      <c r="AQ3596" s="5"/>
      <c r="AR3596" s="5"/>
      <c r="AS3596" s="5"/>
      <c r="AT3596" s="5"/>
      <c r="AU3596" s="5"/>
      <c r="AV3596" s="5"/>
    </row>
    <row r="3597" spans="1:48" s="439" customFormat="1" ht="27" x14ac:dyDescent="0.25">
      <c r="A3597" s="4">
        <v>5113</v>
      </c>
      <c r="B3597" s="4" t="s">
        <v>5444</v>
      </c>
      <c r="C3597" s="4" t="s">
        <v>977</v>
      </c>
      <c r="D3597" s="4" t="s">
        <v>384</v>
      </c>
      <c r="E3597" s="4" t="s">
        <v>14</v>
      </c>
      <c r="F3597" s="4">
        <v>7874696</v>
      </c>
      <c r="G3597" s="4">
        <v>7874696</v>
      </c>
      <c r="H3597" s="4">
        <v>1</v>
      </c>
      <c r="I3597" s="440"/>
      <c r="J3597" s="440"/>
      <c r="K3597" s="440"/>
      <c r="L3597" s="440"/>
      <c r="M3597" s="440"/>
      <c r="N3597" s="440"/>
      <c r="O3597" s="440"/>
      <c r="P3597" s="440"/>
      <c r="Q3597" s="440"/>
      <c r="R3597" s="440"/>
      <c r="S3597" s="440"/>
      <c r="T3597" s="440"/>
      <c r="U3597" s="440"/>
      <c r="V3597" s="440"/>
      <c r="W3597" s="440"/>
      <c r="X3597" s="440"/>
      <c r="Y3597" s="440"/>
      <c r="Z3597" s="440"/>
      <c r="AA3597" s="440"/>
      <c r="AB3597" s="440"/>
      <c r="AC3597" s="440"/>
      <c r="AD3597" s="440"/>
      <c r="AE3597" s="440"/>
      <c r="AF3597" s="440"/>
      <c r="AG3597" s="440"/>
      <c r="AH3597" s="440"/>
      <c r="AI3597" s="440"/>
      <c r="AJ3597" s="440"/>
      <c r="AK3597" s="440"/>
      <c r="AL3597" s="440"/>
      <c r="AM3597" s="440"/>
      <c r="AN3597" s="440"/>
      <c r="AO3597" s="440"/>
      <c r="AP3597" s="440"/>
      <c r="AQ3597" s="440"/>
      <c r="AR3597" s="440"/>
      <c r="AS3597" s="440"/>
      <c r="AT3597" s="440"/>
      <c r="AU3597" s="440"/>
      <c r="AV3597" s="440"/>
    </row>
    <row r="3598" spans="1:48" s="439" customFormat="1" ht="27" x14ac:dyDescent="0.25">
      <c r="A3598" s="4">
        <v>5113</v>
      </c>
      <c r="B3598" s="4" t="s">
        <v>5445</v>
      </c>
      <c r="C3598" s="4" t="s">
        <v>977</v>
      </c>
      <c r="D3598" s="4" t="s">
        <v>384</v>
      </c>
      <c r="E3598" s="4" t="s">
        <v>14</v>
      </c>
      <c r="F3598" s="4">
        <v>6934520</v>
      </c>
      <c r="G3598" s="4">
        <v>6934520</v>
      </c>
      <c r="H3598" s="4">
        <v>1</v>
      </c>
      <c r="I3598" s="440"/>
      <c r="J3598" s="440"/>
      <c r="K3598" s="440"/>
      <c r="L3598" s="440"/>
      <c r="M3598" s="440"/>
      <c r="N3598" s="440"/>
      <c r="O3598" s="440"/>
      <c r="P3598" s="440"/>
      <c r="Q3598" s="440"/>
      <c r="R3598" s="440"/>
      <c r="S3598" s="440"/>
      <c r="T3598" s="440"/>
      <c r="U3598" s="440"/>
      <c r="V3598" s="440"/>
      <c r="W3598" s="440"/>
      <c r="X3598" s="440"/>
      <c r="Y3598" s="440"/>
      <c r="Z3598" s="440"/>
      <c r="AA3598" s="440"/>
      <c r="AB3598" s="440"/>
      <c r="AC3598" s="440"/>
      <c r="AD3598" s="440"/>
      <c r="AE3598" s="440"/>
      <c r="AF3598" s="440"/>
      <c r="AG3598" s="440"/>
      <c r="AH3598" s="440"/>
      <c r="AI3598" s="440"/>
      <c r="AJ3598" s="440"/>
      <c r="AK3598" s="440"/>
      <c r="AL3598" s="440"/>
      <c r="AM3598" s="440"/>
      <c r="AN3598" s="440"/>
      <c r="AO3598" s="440"/>
      <c r="AP3598" s="440"/>
      <c r="AQ3598" s="440"/>
      <c r="AR3598" s="440"/>
      <c r="AS3598" s="440"/>
      <c r="AT3598" s="440"/>
      <c r="AU3598" s="440"/>
      <c r="AV3598" s="440"/>
    </row>
    <row r="3599" spans="1:48" s="439" customFormat="1" ht="27" x14ac:dyDescent="0.25">
      <c r="A3599" s="4">
        <v>5113</v>
      </c>
      <c r="B3599" s="4" t="s">
        <v>5446</v>
      </c>
      <c r="C3599" s="4" t="s">
        <v>977</v>
      </c>
      <c r="D3599" s="4" t="s">
        <v>384</v>
      </c>
      <c r="E3599" s="4" t="s">
        <v>14</v>
      </c>
      <c r="F3599" s="4">
        <v>19030660</v>
      </c>
      <c r="G3599" s="4">
        <v>19030660</v>
      </c>
      <c r="H3599" s="4">
        <v>1</v>
      </c>
      <c r="I3599" s="440"/>
      <c r="J3599" s="440"/>
      <c r="K3599" s="440"/>
      <c r="L3599" s="440"/>
      <c r="M3599" s="440"/>
      <c r="N3599" s="440"/>
      <c r="O3599" s="440"/>
      <c r="P3599" s="440"/>
      <c r="Q3599" s="440"/>
      <c r="R3599" s="440"/>
      <c r="S3599" s="440"/>
      <c r="T3599" s="440"/>
      <c r="U3599" s="440"/>
      <c r="V3599" s="440"/>
      <c r="W3599" s="440"/>
      <c r="X3599" s="440"/>
      <c r="Y3599" s="440"/>
      <c r="Z3599" s="440"/>
      <c r="AA3599" s="440"/>
      <c r="AB3599" s="440"/>
      <c r="AC3599" s="440"/>
      <c r="AD3599" s="440"/>
      <c r="AE3599" s="440"/>
      <c r="AF3599" s="440"/>
      <c r="AG3599" s="440"/>
      <c r="AH3599" s="440"/>
      <c r="AI3599" s="440"/>
      <c r="AJ3599" s="440"/>
      <c r="AK3599" s="440"/>
      <c r="AL3599" s="440"/>
      <c r="AM3599" s="440"/>
      <c r="AN3599" s="440"/>
      <c r="AO3599" s="440"/>
      <c r="AP3599" s="440"/>
      <c r="AQ3599" s="440"/>
      <c r="AR3599" s="440"/>
      <c r="AS3599" s="440"/>
      <c r="AT3599" s="440"/>
      <c r="AU3599" s="440"/>
      <c r="AV3599" s="440"/>
    </row>
    <row r="3600" spans="1:48" s="439" customFormat="1" ht="27" x14ac:dyDescent="0.25">
      <c r="A3600" s="4">
        <v>5113</v>
      </c>
      <c r="B3600" s="4" t="s">
        <v>5447</v>
      </c>
      <c r="C3600" s="4" t="s">
        <v>977</v>
      </c>
      <c r="D3600" s="4" t="s">
        <v>384</v>
      </c>
      <c r="E3600" s="4" t="s">
        <v>14</v>
      </c>
      <c r="F3600" s="4">
        <v>30120519</v>
      </c>
      <c r="G3600" s="4">
        <v>30120519</v>
      </c>
      <c r="H3600" s="4">
        <v>1</v>
      </c>
      <c r="I3600" s="440"/>
      <c r="J3600" s="440"/>
      <c r="K3600" s="440"/>
      <c r="L3600" s="440"/>
      <c r="M3600" s="440"/>
      <c r="N3600" s="440"/>
      <c r="O3600" s="440"/>
      <c r="P3600" s="440"/>
      <c r="Q3600" s="440"/>
      <c r="R3600" s="440"/>
      <c r="S3600" s="440"/>
      <c r="T3600" s="440"/>
      <c r="U3600" s="440"/>
      <c r="V3600" s="440"/>
      <c r="W3600" s="440"/>
      <c r="X3600" s="440"/>
      <c r="Y3600" s="440"/>
      <c r="Z3600" s="440"/>
      <c r="AA3600" s="440"/>
      <c r="AB3600" s="440"/>
      <c r="AC3600" s="440"/>
      <c r="AD3600" s="440"/>
      <c r="AE3600" s="440"/>
      <c r="AF3600" s="440"/>
      <c r="AG3600" s="440"/>
      <c r="AH3600" s="440"/>
      <c r="AI3600" s="440"/>
      <c r="AJ3600" s="440"/>
      <c r="AK3600" s="440"/>
      <c r="AL3600" s="440"/>
      <c r="AM3600" s="440"/>
      <c r="AN3600" s="440"/>
      <c r="AO3600" s="440"/>
      <c r="AP3600" s="440"/>
      <c r="AQ3600" s="440"/>
      <c r="AR3600" s="440"/>
      <c r="AS3600" s="440"/>
      <c r="AT3600" s="440"/>
      <c r="AU3600" s="440"/>
      <c r="AV3600" s="440"/>
    </row>
    <row r="3601" spans="1:48" ht="15" customHeight="1" x14ac:dyDescent="0.25">
      <c r="A3601" s="549" t="s">
        <v>12</v>
      </c>
      <c r="B3601" s="550"/>
      <c r="C3601" s="550"/>
      <c r="D3601" s="550"/>
      <c r="E3601" s="550"/>
      <c r="F3601" s="550"/>
      <c r="G3601" s="550"/>
      <c r="H3601" s="551"/>
      <c r="J3601" s="5"/>
      <c r="K3601" s="5"/>
      <c r="L3601" s="5"/>
      <c r="M3601" s="5"/>
      <c r="N3601" s="5"/>
      <c r="O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  <c r="AI3601" s="5"/>
      <c r="AJ3601" s="5"/>
      <c r="AK3601" s="5"/>
      <c r="AL3601" s="5"/>
      <c r="AM3601" s="5"/>
      <c r="AN3601" s="5"/>
      <c r="AO3601" s="5"/>
      <c r="AP3601" s="5"/>
      <c r="AQ3601" s="5"/>
      <c r="AR3601" s="5"/>
      <c r="AS3601" s="5"/>
      <c r="AT3601" s="5"/>
      <c r="AU3601" s="5"/>
      <c r="AV3601" s="5"/>
    </row>
    <row r="3602" spans="1:48" ht="27" x14ac:dyDescent="0.25">
      <c r="A3602" s="4">
        <v>5113</v>
      </c>
      <c r="B3602" s="4" t="s">
        <v>2697</v>
      </c>
      <c r="C3602" s="4" t="s">
        <v>1096</v>
      </c>
      <c r="D3602" s="4" t="s">
        <v>13</v>
      </c>
      <c r="E3602" s="4" t="s">
        <v>14</v>
      </c>
      <c r="F3602" s="4">
        <v>220000</v>
      </c>
      <c r="G3602" s="4">
        <v>220000</v>
      </c>
      <c r="H3602" s="4">
        <v>1</v>
      </c>
      <c r="J3602" s="5"/>
      <c r="K3602" s="5"/>
      <c r="L3602" s="5"/>
      <c r="M3602" s="5"/>
      <c r="N3602" s="5"/>
      <c r="O3602" s="5"/>
      <c r="Y3602" s="5"/>
      <c r="Z3602" s="5"/>
      <c r="AA3602" s="5"/>
      <c r="AB3602" s="5"/>
      <c r="AC3602" s="5"/>
      <c r="AD3602" s="5"/>
      <c r="AE3602" s="5"/>
      <c r="AF3602" s="5"/>
      <c r="AG3602" s="5"/>
      <c r="AH3602" s="5"/>
      <c r="AI3602" s="5"/>
      <c r="AJ3602" s="5"/>
      <c r="AK3602" s="5"/>
      <c r="AL3602" s="5"/>
      <c r="AM3602" s="5"/>
      <c r="AN3602" s="5"/>
      <c r="AO3602" s="5"/>
      <c r="AP3602" s="5"/>
      <c r="AQ3602" s="5"/>
      <c r="AR3602" s="5"/>
      <c r="AS3602" s="5"/>
      <c r="AT3602" s="5"/>
      <c r="AU3602" s="5"/>
      <c r="AV3602" s="5"/>
    </row>
    <row r="3603" spans="1:48" ht="27" x14ac:dyDescent="0.25">
      <c r="A3603" s="4">
        <v>5113</v>
      </c>
      <c r="B3603" s="4" t="s">
        <v>2698</v>
      </c>
      <c r="C3603" s="4" t="s">
        <v>1096</v>
      </c>
      <c r="D3603" s="4" t="s">
        <v>13</v>
      </c>
      <c r="E3603" s="4" t="s">
        <v>14</v>
      </c>
      <c r="F3603" s="4">
        <v>264000</v>
      </c>
      <c r="G3603" s="4">
        <v>264000</v>
      </c>
      <c r="H3603" s="4">
        <v>1</v>
      </c>
      <c r="J3603" s="5"/>
      <c r="K3603" s="5"/>
      <c r="L3603" s="5"/>
      <c r="M3603" s="5"/>
      <c r="N3603" s="5"/>
      <c r="O3603" s="5"/>
      <c r="Y3603" s="5"/>
      <c r="Z3603" s="5"/>
      <c r="AA3603" s="5"/>
      <c r="AB3603" s="5"/>
      <c r="AC3603" s="5"/>
      <c r="AD3603" s="5"/>
      <c r="AE3603" s="5"/>
      <c r="AF3603" s="5"/>
      <c r="AG3603" s="5"/>
      <c r="AH3603" s="5"/>
      <c r="AI3603" s="5"/>
      <c r="AJ3603" s="5"/>
      <c r="AK3603" s="5"/>
      <c r="AL3603" s="5"/>
      <c r="AM3603" s="5"/>
      <c r="AN3603" s="5"/>
      <c r="AO3603" s="5"/>
      <c r="AP3603" s="5"/>
      <c r="AQ3603" s="5"/>
      <c r="AR3603" s="5"/>
      <c r="AS3603" s="5"/>
      <c r="AT3603" s="5"/>
      <c r="AU3603" s="5"/>
      <c r="AV3603" s="5"/>
    </row>
    <row r="3604" spans="1:48" ht="27" x14ac:dyDescent="0.25">
      <c r="A3604" s="4">
        <v>5113</v>
      </c>
      <c r="B3604" s="4" t="s">
        <v>2699</v>
      </c>
      <c r="C3604" s="4" t="s">
        <v>1096</v>
      </c>
      <c r="D3604" s="4" t="s">
        <v>13</v>
      </c>
      <c r="E3604" s="4" t="s">
        <v>14</v>
      </c>
      <c r="F3604" s="4">
        <v>509000</v>
      </c>
      <c r="G3604" s="4">
        <v>509000</v>
      </c>
      <c r="H3604" s="4">
        <v>1</v>
      </c>
      <c r="J3604" s="5"/>
      <c r="K3604" s="5"/>
      <c r="L3604" s="5"/>
      <c r="M3604" s="5"/>
      <c r="N3604" s="5"/>
      <c r="O3604" s="5"/>
      <c r="Y3604" s="5"/>
      <c r="Z3604" s="5"/>
      <c r="AA3604" s="5"/>
      <c r="AB3604" s="5"/>
      <c r="AC3604" s="5"/>
      <c r="AD3604" s="5"/>
      <c r="AE3604" s="5"/>
      <c r="AF3604" s="5"/>
      <c r="AG3604" s="5"/>
      <c r="AH3604" s="5"/>
      <c r="AI3604" s="5"/>
      <c r="AJ3604" s="5"/>
      <c r="AK3604" s="5"/>
      <c r="AL3604" s="5"/>
      <c r="AM3604" s="5"/>
      <c r="AN3604" s="5"/>
      <c r="AO3604" s="5"/>
      <c r="AP3604" s="5"/>
      <c r="AQ3604" s="5"/>
      <c r="AR3604" s="5"/>
      <c r="AS3604" s="5"/>
      <c r="AT3604" s="5"/>
      <c r="AU3604" s="5"/>
      <c r="AV3604" s="5"/>
    </row>
    <row r="3605" spans="1:48" ht="27" x14ac:dyDescent="0.25">
      <c r="A3605" s="4">
        <v>5113</v>
      </c>
      <c r="B3605" s="4" t="s">
        <v>2700</v>
      </c>
      <c r="C3605" s="4" t="s">
        <v>1096</v>
      </c>
      <c r="D3605" s="4" t="s">
        <v>13</v>
      </c>
      <c r="E3605" s="4" t="s">
        <v>14</v>
      </c>
      <c r="F3605" s="4">
        <v>126000</v>
      </c>
      <c r="G3605" s="4">
        <v>126000</v>
      </c>
      <c r="H3605" s="4">
        <v>1</v>
      </c>
      <c r="J3605" s="5"/>
      <c r="K3605" s="5"/>
      <c r="L3605" s="5"/>
      <c r="M3605" s="5"/>
      <c r="N3605" s="5"/>
      <c r="O3605" s="5"/>
      <c r="Y3605" s="5"/>
      <c r="Z3605" s="5"/>
      <c r="AA3605" s="5"/>
      <c r="AB3605" s="5"/>
      <c r="AC3605" s="5"/>
      <c r="AD3605" s="5"/>
      <c r="AE3605" s="5"/>
      <c r="AF3605" s="5"/>
      <c r="AG3605" s="5"/>
      <c r="AH3605" s="5"/>
      <c r="AI3605" s="5"/>
      <c r="AJ3605" s="5"/>
      <c r="AK3605" s="5"/>
      <c r="AL3605" s="5"/>
      <c r="AM3605" s="5"/>
      <c r="AN3605" s="5"/>
      <c r="AO3605" s="5"/>
      <c r="AP3605" s="5"/>
      <c r="AQ3605" s="5"/>
      <c r="AR3605" s="5"/>
      <c r="AS3605" s="5"/>
      <c r="AT3605" s="5"/>
      <c r="AU3605" s="5"/>
      <c r="AV3605" s="5"/>
    </row>
    <row r="3606" spans="1:48" ht="27" x14ac:dyDescent="0.25">
      <c r="A3606" s="4">
        <v>5113</v>
      </c>
      <c r="B3606" s="4" t="s">
        <v>3637</v>
      </c>
      <c r="C3606" s="4" t="s">
        <v>457</v>
      </c>
      <c r="D3606" s="4" t="s">
        <v>15</v>
      </c>
      <c r="E3606" s="4" t="s">
        <v>14</v>
      </c>
      <c r="F3606" s="4">
        <v>733000</v>
      </c>
      <c r="G3606" s="4">
        <v>733000</v>
      </c>
      <c r="H3606" s="4">
        <v>1</v>
      </c>
      <c r="J3606" s="5"/>
      <c r="K3606" s="5"/>
      <c r="L3606" s="5"/>
      <c r="M3606" s="5"/>
      <c r="N3606" s="5"/>
      <c r="O3606" s="5"/>
      <c r="Y3606" s="5"/>
      <c r="Z3606" s="5"/>
      <c r="AA3606" s="5"/>
      <c r="AB3606" s="5"/>
      <c r="AC3606" s="5"/>
      <c r="AD3606" s="5"/>
      <c r="AE3606" s="5"/>
      <c r="AF3606" s="5"/>
      <c r="AG3606" s="5"/>
      <c r="AH3606" s="5"/>
      <c r="AI3606" s="5"/>
      <c r="AJ3606" s="5"/>
      <c r="AK3606" s="5"/>
      <c r="AL3606" s="5"/>
      <c r="AM3606" s="5"/>
      <c r="AN3606" s="5"/>
      <c r="AO3606" s="5"/>
      <c r="AP3606" s="5"/>
      <c r="AQ3606" s="5"/>
      <c r="AR3606" s="5"/>
      <c r="AS3606" s="5"/>
      <c r="AT3606" s="5"/>
      <c r="AU3606" s="5"/>
      <c r="AV3606" s="5"/>
    </row>
    <row r="3607" spans="1:48" ht="27" x14ac:dyDescent="0.25">
      <c r="A3607" s="4">
        <v>5113</v>
      </c>
      <c r="B3607" s="4" t="s">
        <v>3638</v>
      </c>
      <c r="C3607" s="4" t="s">
        <v>457</v>
      </c>
      <c r="D3607" s="4" t="s">
        <v>15</v>
      </c>
      <c r="E3607" s="4" t="s">
        <v>14</v>
      </c>
      <c r="F3607" s="4">
        <v>880000</v>
      </c>
      <c r="G3607" s="4">
        <v>880000</v>
      </c>
      <c r="H3607" s="4">
        <v>1</v>
      </c>
      <c r="J3607" s="5"/>
      <c r="K3607" s="5"/>
      <c r="L3607" s="5"/>
      <c r="M3607" s="5"/>
      <c r="N3607" s="5"/>
      <c r="O3607" s="5"/>
      <c r="Y3607" s="5"/>
      <c r="Z3607" s="5"/>
      <c r="AA3607" s="5"/>
      <c r="AB3607" s="5"/>
      <c r="AC3607" s="5"/>
      <c r="AD3607" s="5"/>
      <c r="AE3607" s="5"/>
      <c r="AF3607" s="5"/>
      <c r="AG3607" s="5"/>
      <c r="AH3607" s="5"/>
      <c r="AI3607" s="5"/>
      <c r="AJ3607" s="5"/>
      <c r="AK3607" s="5"/>
      <c r="AL3607" s="5"/>
      <c r="AM3607" s="5"/>
      <c r="AN3607" s="5"/>
      <c r="AO3607" s="5"/>
      <c r="AP3607" s="5"/>
      <c r="AQ3607" s="5"/>
      <c r="AR3607" s="5"/>
      <c r="AS3607" s="5"/>
      <c r="AT3607" s="5"/>
      <c r="AU3607" s="5"/>
      <c r="AV3607" s="5"/>
    </row>
    <row r="3608" spans="1:48" ht="27" x14ac:dyDescent="0.25">
      <c r="A3608" s="4">
        <v>5113</v>
      </c>
      <c r="B3608" s="4" t="s">
        <v>3639</v>
      </c>
      <c r="C3608" s="4" t="s">
        <v>457</v>
      </c>
      <c r="D3608" s="4" t="s">
        <v>15</v>
      </c>
      <c r="E3608" s="4" t="s">
        <v>14</v>
      </c>
      <c r="F3608" s="4">
        <v>1528000</v>
      </c>
      <c r="G3608" s="4">
        <v>1528000</v>
      </c>
      <c r="H3608" s="4">
        <v>1</v>
      </c>
      <c r="J3608" s="5"/>
      <c r="K3608" s="5"/>
      <c r="L3608" s="5"/>
      <c r="M3608" s="5"/>
      <c r="N3608" s="5"/>
      <c r="O3608" s="5"/>
      <c r="Y3608" s="5"/>
      <c r="Z3608" s="5"/>
      <c r="AA3608" s="5"/>
      <c r="AB3608" s="5"/>
      <c r="AC3608" s="5"/>
      <c r="AD3608" s="5"/>
      <c r="AE3608" s="5"/>
      <c r="AF3608" s="5"/>
      <c r="AG3608" s="5"/>
      <c r="AH3608" s="5"/>
      <c r="AI3608" s="5"/>
      <c r="AJ3608" s="5"/>
      <c r="AK3608" s="5"/>
      <c r="AL3608" s="5"/>
      <c r="AM3608" s="5"/>
      <c r="AN3608" s="5"/>
      <c r="AO3608" s="5"/>
      <c r="AP3608" s="5"/>
      <c r="AQ3608" s="5"/>
      <c r="AR3608" s="5"/>
      <c r="AS3608" s="5"/>
      <c r="AT3608" s="5"/>
      <c r="AU3608" s="5"/>
      <c r="AV3608" s="5"/>
    </row>
    <row r="3609" spans="1:48" ht="27" x14ac:dyDescent="0.25">
      <c r="A3609" s="4">
        <v>5113</v>
      </c>
      <c r="B3609" s="4" t="s">
        <v>3640</v>
      </c>
      <c r="C3609" s="4" t="s">
        <v>457</v>
      </c>
      <c r="D3609" s="4" t="s">
        <v>15</v>
      </c>
      <c r="E3609" s="4" t="s">
        <v>14</v>
      </c>
      <c r="F3609" s="4">
        <v>420000</v>
      </c>
      <c r="G3609" s="4">
        <v>420000</v>
      </c>
      <c r="H3609" s="4">
        <v>1</v>
      </c>
      <c r="J3609" s="5"/>
      <c r="K3609" s="5"/>
      <c r="L3609" s="5"/>
      <c r="M3609" s="5"/>
      <c r="N3609" s="5"/>
      <c r="O3609" s="5"/>
      <c r="Y3609" s="5"/>
      <c r="Z3609" s="5"/>
      <c r="AA3609" s="5"/>
      <c r="AB3609" s="5"/>
      <c r="AC3609" s="5"/>
      <c r="AD3609" s="5"/>
      <c r="AE3609" s="5"/>
      <c r="AF3609" s="5"/>
      <c r="AG3609" s="5"/>
      <c r="AH3609" s="5"/>
      <c r="AI3609" s="5"/>
      <c r="AJ3609" s="5"/>
      <c r="AK3609" s="5"/>
      <c r="AL3609" s="5"/>
      <c r="AM3609" s="5"/>
      <c r="AN3609" s="5"/>
      <c r="AO3609" s="5"/>
      <c r="AP3609" s="5"/>
      <c r="AQ3609" s="5"/>
      <c r="AR3609" s="5"/>
      <c r="AS3609" s="5"/>
      <c r="AT3609" s="5"/>
      <c r="AU3609" s="5"/>
      <c r="AV3609" s="5"/>
    </row>
    <row r="3610" spans="1:48" s="439" customFormat="1" ht="27" x14ac:dyDescent="0.25">
      <c r="A3610" s="4">
        <v>5113</v>
      </c>
      <c r="B3610" s="4" t="s">
        <v>5448</v>
      </c>
      <c r="C3610" s="4" t="s">
        <v>1096</v>
      </c>
      <c r="D3610" s="4" t="s">
        <v>13</v>
      </c>
      <c r="E3610" s="4" t="s">
        <v>14</v>
      </c>
      <c r="F3610" s="4">
        <v>47200</v>
      </c>
      <c r="G3610" s="4">
        <v>47200</v>
      </c>
      <c r="H3610" s="4">
        <v>1</v>
      </c>
      <c r="I3610" s="440"/>
      <c r="J3610" s="440"/>
      <c r="K3610" s="440"/>
      <c r="L3610" s="440"/>
      <c r="M3610" s="440"/>
      <c r="N3610" s="440"/>
      <c r="O3610" s="440"/>
      <c r="P3610" s="440"/>
      <c r="Q3610" s="440"/>
      <c r="R3610" s="440"/>
      <c r="S3610" s="440"/>
      <c r="T3610" s="440"/>
      <c r="U3610" s="440"/>
      <c r="V3610" s="440"/>
      <c r="W3610" s="440"/>
      <c r="X3610" s="440"/>
      <c r="Y3610" s="440"/>
      <c r="Z3610" s="440"/>
      <c r="AA3610" s="440"/>
      <c r="AB3610" s="440"/>
      <c r="AC3610" s="440"/>
      <c r="AD3610" s="440"/>
      <c r="AE3610" s="440"/>
      <c r="AF3610" s="440"/>
      <c r="AG3610" s="440"/>
      <c r="AH3610" s="440"/>
      <c r="AI3610" s="440"/>
      <c r="AJ3610" s="440"/>
      <c r="AK3610" s="440"/>
      <c r="AL3610" s="440"/>
      <c r="AM3610" s="440"/>
      <c r="AN3610" s="440"/>
      <c r="AO3610" s="440"/>
      <c r="AP3610" s="440"/>
      <c r="AQ3610" s="440"/>
      <c r="AR3610" s="440"/>
      <c r="AS3610" s="440"/>
      <c r="AT3610" s="440"/>
      <c r="AU3610" s="440"/>
      <c r="AV3610" s="440"/>
    </row>
    <row r="3611" spans="1:48" s="439" customFormat="1" ht="27" x14ac:dyDescent="0.25">
      <c r="A3611" s="4">
        <v>5113</v>
      </c>
      <c r="B3611" s="4" t="s">
        <v>5449</v>
      </c>
      <c r="C3611" s="4" t="s">
        <v>1096</v>
      </c>
      <c r="D3611" s="4" t="s">
        <v>13</v>
      </c>
      <c r="E3611" s="4" t="s">
        <v>14</v>
      </c>
      <c r="F3611" s="4">
        <v>41500</v>
      </c>
      <c r="G3611" s="4">
        <v>41500</v>
      </c>
      <c r="H3611" s="4">
        <v>1</v>
      </c>
      <c r="I3611" s="440"/>
      <c r="J3611" s="440"/>
      <c r="K3611" s="440"/>
      <c r="L3611" s="440"/>
      <c r="M3611" s="440"/>
      <c r="N3611" s="440"/>
      <c r="O3611" s="440"/>
      <c r="P3611" s="440"/>
      <c r="Q3611" s="440"/>
      <c r="R3611" s="440"/>
      <c r="S3611" s="440"/>
      <c r="T3611" s="440"/>
      <c r="U3611" s="440"/>
      <c r="V3611" s="440"/>
      <c r="W3611" s="440"/>
      <c r="X3611" s="440"/>
      <c r="Y3611" s="440"/>
      <c r="Z3611" s="440"/>
      <c r="AA3611" s="440"/>
      <c r="AB3611" s="440"/>
      <c r="AC3611" s="440"/>
      <c r="AD3611" s="440"/>
      <c r="AE3611" s="440"/>
      <c r="AF3611" s="440"/>
      <c r="AG3611" s="440"/>
      <c r="AH3611" s="440"/>
      <c r="AI3611" s="440"/>
      <c r="AJ3611" s="440"/>
      <c r="AK3611" s="440"/>
      <c r="AL3611" s="440"/>
      <c r="AM3611" s="440"/>
      <c r="AN3611" s="440"/>
      <c r="AO3611" s="440"/>
      <c r="AP3611" s="440"/>
      <c r="AQ3611" s="440"/>
      <c r="AR3611" s="440"/>
      <c r="AS3611" s="440"/>
      <c r="AT3611" s="440"/>
      <c r="AU3611" s="440"/>
      <c r="AV3611" s="440"/>
    </row>
    <row r="3612" spans="1:48" s="439" customFormat="1" ht="27" x14ac:dyDescent="0.25">
      <c r="A3612" s="4">
        <v>5113</v>
      </c>
      <c r="B3612" s="4" t="s">
        <v>5450</v>
      </c>
      <c r="C3612" s="4" t="s">
        <v>1096</v>
      </c>
      <c r="D3612" s="4" t="s">
        <v>13</v>
      </c>
      <c r="E3612" s="4" t="s">
        <v>14</v>
      </c>
      <c r="F3612" s="4">
        <v>114000</v>
      </c>
      <c r="G3612" s="4">
        <v>114000</v>
      </c>
      <c r="H3612" s="4">
        <v>1</v>
      </c>
      <c r="I3612" s="440"/>
      <c r="J3612" s="440"/>
      <c r="K3612" s="440"/>
      <c r="L3612" s="440"/>
      <c r="M3612" s="440"/>
      <c r="N3612" s="440"/>
      <c r="O3612" s="440"/>
      <c r="P3612" s="440"/>
      <c r="Q3612" s="440"/>
      <c r="R3612" s="440"/>
      <c r="S3612" s="440"/>
      <c r="T3612" s="440"/>
      <c r="U3612" s="440"/>
      <c r="V3612" s="440"/>
      <c r="W3612" s="440"/>
      <c r="X3612" s="440"/>
      <c r="Y3612" s="440"/>
      <c r="Z3612" s="440"/>
      <c r="AA3612" s="440"/>
      <c r="AB3612" s="440"/>
      <c r="AC3612" s="440"/>
      <c r="AD3612" s="440"/>
      <c r="AE3612" s="440"/>
      <c r="AF3612" s="440"/>
      <c r="AG3612" s="440"/>
      <c r="AH3612" s="440"/>
      <c r="AI3612" s="440"/>
      <c r="AJ3612" s="440"/>
      <c r="AK3612" s="440"/>
      <c r="AL3612" s="440"/>
      <c r="AM3612" s="440"/>
      <c r="AN3612" s="440"/>
      <c r="AO3612" s="440"/>
      <c r="AP3612" s="440"/>
      <c r="AQ3612" s="440"/>
      <c r="AR3612" s="440"/>
      <c r="AS3612" s="440"/>
      <c r="AT3612" s="440"/>
      <c r="AU3612" s="440"/>
      <c r="AV3612" s="440"/>
    </row>
    <row r="3613" spans="1:48" s="439" customFormat="1" ht="27" x14ac:dyDescent="0.25">
      <c r="A3613" s="4">
        <v>5113</v>
      </c>
      <c r="B3613" s="4" t="s">
        <v>5451</v>
      </c>
      <c r="C3613" s="4" t="s">
        <v>1096</v>
      </c>
      <c r="D3613" s="4" t="s">
        <v>13</v>
      </c>
      <c r="E3613" s="4" t="s">
        <v>14</v>
      </c>
      <c r="F3613" s="4">
        <v>171700</v>
      </c>
      <c r="G3613" s="4">
        <v>171700</v>
      </c>
      <c r="H3613" s="4">
        <v>1</v>
      </c>
      <c r="I3613" s="440"/>
      <c r="J3613" s="440"/>
      <c r="K3613" s="440"/>
      <c r="L3613" s="440"/>
      <c r="M3613" s="440"/>
      <c r="N3613" s="440"/>
      <c r="O3613" s="440"/>
      <c r="P3613" s="440"/>
      <c r="Q3613" s="440"/>
      <c r="R3613" s="440"/>
      <c r="S3613" s="440"/>
      <c r="T3613" s="440"/>
      <c r="U3613" s="440"/>
      <c r="V3613" s="440"/>
      <c r="W3613" s="440"/>
      <c r="X3613" s="440"/>
      <c r="Y3613" s="440"/>
      <c r="Z3613" s="440"/>
      <c r="AA3613" s="440"/>
      <c r="AB3613" s="440"/>
      <c r="AC3613" s="440"/>
      <c r="AD3613" s="440"/>
      <c r="AE3613" s="440"/>
      <c r="AF3613" s="440"/>
      <c r="AG3613" s="440"/>
      <c r="AH3613" s="440"/>
      <c r="AI3613" s="440"/>
      <c r="AJ3613" s="440"/>
      <c r="AK3613" s="440"/>
      <c r="AL3613" s="440"/>
      <c r="AM3613" s="440"/>
      <c r="AN3613" s="440"/>
      <c r="AO3613" s="440"/>
      <c r="AP3613" s="440"/>
      <c r="AQ3613" s="440"/>
      <c r="AR3613" s="440"/>
      <c r="AS3613" s="440"/>
      <c r="AT3613" s="440"/>
      <c r="AU3613" s="440"/>
      <c r="AV3613" s="440"/>
    </row>
    <row r="3614" spans="1:48" s="439" customFormat="1" ht="27" x14ac:dyDescent="0.25">
      <c r="A3614" s="4">
        <v>5113</v>
      </c>
      <c r="B3614" s="4" t="s">
        <v>5453</v>
      </c>
      <c r="C3614" s="4" t="s">
        <v>457</v>
      </c>
      <c r="D3614" s="4" t="s">
        <v>1215</v>
      </c>
      <c r="E3614" s="4" t="s">
        <v>14</v>
      </c>
      <c r="F3614" s="4">
        <v>157300</v>
      </c>
      <c r="G3614" s="4">
        <v>157300</v>
      </c>
      <c r="H3614" s="4">
        <v>1</v>
      </c>
      <c r="I3614" s="440"/>
      <c r="J3614" s="440"/>
      <c r="K3614" s="440"/>
      <c r="L3614" s="440"/>
      <c r="M3614" s="440"/>
      <c r="N3614" s="440"/>
      <c r="O3614" s="440"/>
      <c r="P3614" s="440"/>
      <c r="Q3614" s="440"/>
      <c r="R3614" s="440"/>
      <c r="S3614" s="440"/>
      <c r="T3614" s="440"/>
      <c r="U3614" s="440"/>
      <c r="V3614" s="440"/>
      <c r="W3614" s="440"/>
      <c r="X3614" s="440"/>
      <c r="Y3614" s="440"/>
      <c r="Z3614" s="440"/>
      <c r="AA3614" s="440"/>
      <c r="AB3614" s="440"/>
      <c r="AC3614" s="440"/>
      <c r="AD3614" s="440"/>
      <c r="AE3614" s="440"/>
      <c r="AF3614" s="440"/>
      <c r="AG3614" s="440"/>
      <c r="AH3614" s="440"/>
      <c r="AI3614" s="440"/>
      <c r="AJ3614" s="440"/>
      <c r="AK3614" s="440"/>
      <c r="AL3614" s="440"/>
      <c r="AM3614" s="440"/>
      <c r="AN3614" s="440"/>
      <c r="AO3614" s="440"/>
      <c r="AP3614" s="440"/>
      <c r="AQ3614" s="440"/>
      <c r="AR3614" s="440"/>
      <c r="AS3614" s="440"/>
      <c r="AT3614" s="440"/>
      <c r="AU3614" s="440"/>
      <c r="AV3614" s="440"/>
    </row>
    <row r="3615" spans="1:48" s="439" customFormat="1" ht="27" x14ac:dyDescent="0.25">
      <c r="A3615" s="4">
        <v>5113</v>
      </c>
      <c r="B3615" s="4" t="s">
        <v>5454</v>
      </c>
      <c r="C3615" s="4" t="s">
        <v>457</v>
      </c>
      <c r="D3615" s="4" t="s">
        <v>1215</v>
      </c>
      <c r="E3615" s="4" t="s">
        <v>14</v>
      </c>
      <c r="F3615" s="4">
        <v>138500</v>
      </c>
      <c r="G3615" s="4">
        <v>138500</v>
      </c>
      <c r="H3615" s="4">
        <v>1</v>
      </c>
      <c r="I3615" s="440"/>
      <c r="J3615" s="440"/>
      <c r="K3615" s="440"/>
      <c r="L3615" s="440"/>
      <c r="M3615" s="440"/>
      <c r="N3615" s="440"/>
      <c r="O3615" s="440"/>
      <c r="P3615" s="440"/>
      <c r="Q3615" s="440"/>
      <c r="R3615" s="440"/>
      <c r="S3615" s="440"/>
      <c r="T3615" s="440"/>
      <c r="U3615" s="440"/>
      <c r="V3615" s="440"/>
      <c r="W3615" s="440"/>
      <c r="X3615" s="440"/>
      <c r="Y3615" s="440"/>
      <c r="Z3615" s="440"/>
      <c r="AA3615" s="440"/>
      <c r="AB3615" s="440"/>
      <c r="AC3615" s="440"/>
      <c r="AD3615" s="440"/>
      <c r="AE3615" s="440"/>
      <c r="AF3615" s="440"/>
      <c r="AG3615" s="440"/>
      <c r="AH3615" s="440"/>
      <c r="AI3615" s="440"/>
      <c r="AJ3615" s="440"/>
      <c r="AK3615" s="440"/>
      <c r="AL3615" s="440"/>
      <c r="AM3615" s="440"/>
      <c r="AN3615" s="440"/>
      <c r="AO3615" s="440"/>
      <c r="AP3615" s="440"/>
      <c r="AQ3615" s="440"/>
      <c r="AR3615" s="440"/>
      <c r="AS3615" s="440"/>
      <c r="AT3615" s="440"/>
      <c r="AU3615" s="440"/>
      <c r="AV3615" s="440"/>
    </row>
    <row r="3616" spans="1:48" s="439" customFormat="1" ht="27" x14ac:dyDescent="0.25">
      <c r="A3616" s="4">
        <v>5113</v>
      </c>
      <c r="B3616" s="4" t="s">
        <v>5455</v>
      </c>
      <c r="C3616" s="4" t="s">
        <v>457</v>
      </c>
      <c r="D3616" s="4" t="s">
        <v>1215</v>
      </c>
      <c r="E3616" s="4" t="s">
        <v>14</v>
      </c>
      <c r="F3616" s="4">
        <v>380100</v>
      </c>
      <c r="G3616" s="4">
        <v>380100</v>
      </c>
      <c r="H3616" s="4">
        <v>1</v>
      </c>
      <c r="I3616" s="440"/>
      <c r="J3616" s="440"/>
      <c r="K3616" s="440"/>
      <c r="L3616" s="440"/>
      <c r="M3616" s="440"/>
      <c r="N3616" s="440"/>
      <c r="O3616" s="440"/>
      <c r="P3616" s="440"/>
      <c r="Q3616" s="440"/>
      <c r="R3616" s="440"/>
      <c r="S3616" s="440"/>
      <c r="T3616" s="440"/>
      <c r="U3616" s="440"/>
      <c r="V3616" s="440"/>
      <c r="W3616" s="440"/>
      <c r="X3616" s="440"/>
      <c r="Y3616" s="440"/>
      <c r="Z3616" s="440"/>
      <c r="AA3616" s="440"/>
      <c r="AB3616" s="440"/>
      <c r="AC3616" s="440"/>
      <c r="AD3616" s="440"/>
      <c r="AE3616" s="440"/>
      <c r="AF3616" s="440"/>
      <c r="AG3616" s="440"/>
      <c r="AH3616" s="440"/>
      <c r="AI3616" s="440"/>
      <c r="AJ3616" s="440"/>
      <c r="AK3616" s="440"/>
      <c r="AL3616" s="440"/>
      <c r="AM3616" s="440"/>
      <c r="AN3616" s="440"/>
      <c r="AO3616" s="440"/>
      <c r="AP3616" s="440"/>
      <c r="AQ3616" s="440"/>
      <c r="AR3616" s="440"/>
      <c r="AS3616" s="440"/>
      <c r="AT3616" s="440"/>
      <c r="AU3616" s="440"/>
      <c r="AV3616" s="440"/>
    </row>
    <row r="3617" spans="1:16384" s="439" customFormat="1" ht="27" x14ac:dyDescent="0.25">
      <c r="A3617" s="4">
        <v>5113</v>
      </c>
      <c r="B3617" s="4" t="s">
        <v>5456</v>
      </c>
      <c r="C3617" s="4" t="s">
        <v>457</v>
      </c>
      <c r="D3617" s="4" t="s">
        <v>1215</v>
      </c>
      <c r="E3617" s="4" t="s">
        <v>14</v>
      </c>
      <c r="F3617" s="4">
        <v>572300</v>
      </c>
      <c r="G3617" s="4">
        <v>572300</v>
      </c>
      <c r="H3617" s="4">
        <v>1</v>
      </c>
      <c r="I3617" s="440"/>
      <c r="J3617" s="440"/>
      <c r="K3617" s="440"/>
      <c r="L3617" s="440"/>
      <c r="M3617" s="440"/>
      <c r="N3617" s="440"/>
      <c r="O3617" s="440"/>
      <c r="P3617" s="440"/>
      <c r="Q3617" s="440"/>
      <c r="R3617" s="440"/>
      <c r="S3617" s="440"/>
      <c r="T3617" s="440"/>
      <c r="U3617" s="440"/>
      <c r="V3617" s="440"/>
      <c r="W3617" s="440"/>
      <c r="X3617" s="440"/>
      <c r="Y3617" s="440"/>
      <c r="Z3617" s="440"/>
      <c r="AA3617" s="440"/>
      <c r="AB3617" s="440"/>
      <c r="AC3617" s="440"/>
      <c r="AD3617" s="440"/>
      <c r="AE3617" s="440"/>
      <c r="AF3617" s="440"/>
      <c r="AG3617" s="440"/>
      <c r="AH3617" s="440"/>
      <c r="AI3617" s="440"/>
      <c r="AJ3617" s="440"/>
      <c r="AK3617" s="440"/>
      <c r="AL3617" s="440"/>
      <c r="AM3617" s="440"/>
      <c r="AN3617" s="440"/>
      <c r="AO3617" s="440"/>
      <c r="AP3617" s="440"/>
      <c r="AQ3617" s="440"/>
      <c r="AR3617" s="440"/>
      <c r="AS3617" s="440"/>
      <c r="AT3617" s="440"/>
      <c r="AU3617" s="440"/>
      <c r="AV3617" s="440"/>
    </row>
    <row r="3618" spans="1:16384" x14ac:dyDescent="0.25">
      <c r="A3618" s="543" t="s">
        <v>8</v>
      </c>
      <c r="B3618" s="544"/>
      <c r="C3618" s="544"/>
      <c r="D3618" s="544"/>
      <c r="E3618" s="544"/>
      <c r="F3618" s="544"/>
      <c r="G3618" s="544"/>
      <c r="H3618" s="544"/>
      <c r="I3618" s="376"/>
      <c r="J3618" s="376"/>
      <c r="K3618" s="376"/>
      <c r="L3618" s="376"/>
      <c r="M3618" s="376"/>
      <c r="N3618" s="376"/>
      <c r="O3618" s="376"/>
      <c r="P3618" s="376"/>
      <c r="Q3618" s="376"/>
      <c r="R3618" s="376"/>
      <c r="S3618" s="376"/>
      <c r="T3618" s="376"/>
      <c r="U3618" s="376"/>
      <c r="V3618" s="376"/>
      <c r="W3618" s="376"/>
      <c r="X3618" s="376"/>
      <c r="Y3618" s="376"/>
      <c r="Z3618" s="376"/>
      <c r="AA3618" s="376"/>
      <c r="AB3618" s="376"/>
      <c r="AC3618" s="376"/>
      <c r="AD3618" s="376"/>
      <c r="AE3618" s="376"/>
      <c r="AF3618" s="376"/>
      <c r="AG3618" s="376"/>
      <c r="AH3618" s="376"/>
      <c r="AI3618" s="376"/>
      <c r="AJ3618" s="376"/>
      <c r="AK3618" s="376"/>
      <c r="AL3618" s="376"/>
      <c r="AM3618" s="376"/>
      <c r="AN3618" s="376"/>
      <c r="AO3618" s="376"/>
      <c r="AP3618" s="376"/>
      <c r="AQ3618" s="376"/>
      <c r="AR3618" s="376"/>
      <c r="AS3618" s="376"/>
      <c r="AT3618" s="376"/>
      <c r="AU3618" s="376"/>
      <c r="AV3618" s="376"/>
      <c r="AW3618" s="376"/>
      <c r="AX3618" s="376"/>
      <c r="AY3618" s="376"/>
      <c r="AZ3618" s="376"/>
      <c r="BA3618" s="376"/>
      <c r="BB3618" s="376"/>
      <c r="BC3618" s="376"/>
      <c r="BD3618" s="376"/>
      <c r="BE3618" s="376"/>
      <c r="BF3618" s="376"/>
      <c r="BG3618" s="376"/>
      <c r="BH3618" s="376"/>
      <c r="BI3618" s="376"/>
      <c r="BJ3618" s="376"/>
      <c r="BK3618" s="376"/>
      <c r="BL3618" s="376"/>
      <c r="BM3618" s="376"/>
      <c r="BN3618" s="376"/>
      <c r="BO3618" s="376"/>
      <c r="BP3618" s="376"/>
      <c r="BQ3618" s="376"/>
      <c r="BR3618" s="376"/>
      <c r="BS3618" s="376"/>
      <c r="BT3618" s="376"/>
      <c r="BU3618" s="376"/>
      <c r="BV3618" s="376"/>
      <c r="BW3618" s="376"/>
      <c r="BX3618" s="376"/>
      <c r="BY3618" s="376"/>
      <c r="BZ3618" s="376"/>
      <c r="CA3618" s="376"/>
      <c r="CB3618" s="376"/>
      <c r="CC3618" s="376"/>
      <c r="CD3618" s="376"/>
      <c r="CE3618" s="376"/>
      <c r="CF3618" s="376"/>
      <c r="CG3618" s="376"/>
      <c r="CH3618" s="376"/>
      <c r="CI3618" s="376"/>
      <c r="CJ3618" s="376"/>
      <c r="CK3618" s="376"/>
      <c r="CL3618" s="376"/>
      <c r="CM3618" s="376"/>
      <c r="CN3618" s="376"/>
      <c r="CO3618" s="376"/>
      <c r="CP3618" s="376"/>
      <c r="CQ3618" s="376"/>
      <c r="CR3618" s="376"/>
      <c r="CS3618" s="376"/>
      <c r="CT3618" s="376"/>
      <c r="CU3618" s="376"/>
      <c r="CV3618" s="376"/>
      <c r="CW3618" s="376"/>
      <c r="CX3618" s="376"/>
      <c r="CY3618" s="376"/>
      <c r="CZ3618" s="376"/>
      <c r="DA3618" s="376"/>
      <c r="DB3618" s="376"/>
      <c r="DC3618" s="376"/>
      <c r="DD3618" s="376"/>
      <c r="DE3618" s="376"/>
      <c r="DF3618" s="376"/>
      <c r="DG3618" s="376"/>
      <c r="DH3618" s="376"/>
      <c r="DI3618" s="376"/>
      <c r="DJ3618" s="376"/>
      <c r="DK3618" s="376"/>
      <c r="DL3618" s="376"/>
      <c r="DM3618" s="376"/>
      <c r="DN3618" s="376"/>
      <c r="DO3618" s="376"/>
      <c r="DP3618" s="376"/>
      <c r="DQ3618" s="376"/>
      <c r="DR3618" s="376"/>
      <c r="DS3618" s="376"/>
      <c r="DT3618" s="376"/>
      <c r="DU3618" s="376"/>
      <c r="DV3618" s="376"/>
      <c r="DW3618" s="376"/>
      <c r="DX3618" s="376"/>
      <c r="DY3618" s="376"/>
      <c r="DZ3618" s="376"/>
      <c r="EA3618" s="376"/>
      <c r="EB3618" s="376"/>
      <c r="EC3618" s="376"/>
      <c r="ED3618" s="376"/>
      <c r="EE3618" s="376"/>
      <c r="EF3618" s="376"/>
      <c r="EG3618" s="376"/>
      <c r="EH3618" s="376"/>
      <c r="EI3618" s="376"/>
      <c r="EJ3618" s="376"/>
      <c r="EK3618" s="376"/>
      <c r="EL3618" s="376"/>
      <c r="EM3618" s="376"/>
      <c r="EN3618" s="376"/>
      <c r="EO3618" s="376"/>
      <c r="EP3618" s="376"/>
      <c r="EQ3618" s="376"/>
      <c r="ER3618" s="376"/>
      <c r="ES3618" s="376"/>
      <c r="ET3618" s="376"/>
      <c r="EU3618" s="376"/>
      <c r="EV3618" s="376"/>
      <c r="EW3618" s="376"/>
      <c r="EX3618" s="376"/>
      <c r="EY3618" s="376"/>
      <c r="EZ3618" s="376"/>
      <c r="FA3618" s="376"/>
      <c r="FB3618" s="376"/>
      <c r="FC3618" s="376"/>
      <c r="FD3618" s="376"/>
      <c r="FE3618" s="376"/>
      <c r="FF3618" s="376"/>
      <c r="FG3618" s="376"/>
      <c r="FH3618" s="376"/>
      <c r="FI3618" s="376"/>
      <c r="FJ3618" s="376"/>
      <c r="FK3618" s="376"/>
      <c r="FL3618" s="376"/>
      <c r="FM3618" s="376"/>
      <c r="FN3618" s="376"/>
      <c r="FO3618" s="376"/>
      <c r="FP3618" s="376"/>
      <c r="FQ3618" s="376"/>
      <c r="FR3618" s="376"/>
      <c r="FS3618" s="376"/>
      <c r="FT3618" s="376"/>
      <c r="FU3618" s="376"/>
      <c r="FV3618" s="376"/>
      <c r="FW3618" s="376"/>
      <c r="FX3618" s="376"/>
      <c r="FY3618" s="376"/>
      <c r="FZ3618" s="376"/>
      <c r="GA3618" s="376"/>
      <c r="GB3618" s="376"/>
      <c r="GC3618" s="376"/>
      <c r="GD3618" s="376"/>
      <c r="GE3618" s="376"/>
      <c r="GF3618" s="376"/>
      <c r="GG3618" s="376"/>
      <c r="GH3618" s="376"/>
      <c r="GI3618" s="376"/>
      <c r="GJ3618" s="376"/>
      <c r="GK3618" s="376"/>
      <c r="GL3618" s="376"/>
      <c r="GM3618" s="376"/>
      <c r="GN3618" s="376"/>
      <c r="GO3618" s="376"/>
      <c r="GP3618" s="376"/>
      <c r="GQ3618" s="376"/>
      <c r="GR3618" s="376"/>
      <c r="GS3618" s="376"/>
      <c r="GT3618" s="376"/>
      <c r="GU3618" s="376"/>
      <c r="GV3618" s="376"/>
      <c r="GW3618" s="376"/>
      <c r="GX3618" s="376"/>
      <c r="GY3618" s="376"/>
      <c r="GZ3618" s="376"/>
      <c r="HA3618" s="376"/>
      <c r="HB3618" s="376"/>
      <c r="HC3618" s="376"/>
      <c r="HD3618" s="376"/>
      <c r="HE3618" s="376"/>
      <c r="HF3618" s="376"/>
      <c r="HG3618" s="376"/>
      <c r="HH3618" s="376"/>
      <c r="HI3618" s="376"/>
      <c r="HJ3618" s="376"/>
      <c r="HK3618" s="376"/>
      <c r="HL3618" s="376"/>
      <c r="HM3618" s="376"/>
      <c r="HN3618" s="376"/>
      <c r="HO3618" s="376"/>
      <c r="HP3618" s="376"/>
      <c r="HQ3618" s="376"/>
      <c r="HR3618" s="376"/>
      <c r="HS3618" s="376"/>
      <c r="HT3618" s="376"/>
      <c r="HU3618" s="376"/>
      <c r="HV3618" s="376"/>
      <c r="HW3618" s="376"/>
      <c r="HX3618" s="376"/>
      <c r="HY3618" s="376"/>
      <c r="HZ3618" s="376"/>
      <c r="IA3618" s="376"/>
      <c r="IB3618" s="376"/>
      <c r="IC3618" s="376"/>
      <c r="ID3618" s="376"/>
      <c r="IE3618" s="376"/>
      <c r="IF3618" s="376"/>
      <c r="IG3618" s="376"/>
      <c r="IH3618" s="376"/>
      <c r="II3618" s="376"/>
      <c r="IJ3618" s="376"/>
      <c r="IK3618" s="376"/>
      <c r="IL3618" s="376"/>
      <c r="IM3618" s="376"/>
      <c r="IN3618" s="376"/>
      <c r="IO3618" s="376"/>
      <c r="IP3618" s="376"/>
      <c r="IQ3618" s="376"/>
      <c r="IR3618" s="376"/>
      <c r="IS3618" s="376"/>
      <c r="IT3618" s="376"/>
      <c r="IU3618" s="376"/>
      <c r="IV3618" s="376"/>
      <c r="IW3618" s="376"/>
      <c r="IX3618" s="376"/>
      <c r="IY3618" s="376"/>
      <c r="IZ3618" s="376"/>
      <c r="JA3618" s="376"/>
      <c r="JB3618" s="376"/>
      <c r="JC3618" s="376"/>
      <c r="JD3618" s="376"/>
      <c r="JE3618" s="376"/>
      <c r="JF3618" s="376"/>
      <c r="JG3618" s="376"/>
      <c r="JH3618" s="376"/>
      <c r="JI3618" s="376"/>
      <c r="JJ3618" s="376"/>
      <c r="JK3618" s="376"/>
      <c r="JL3618" s="376"/>
      <c r="JM3618" s="376"/>
      <c r="JN3618" s="376"/>
      <c r="JO3618" s="376"/>
      <c r="JP3618" s="376"/>
      <c r="JQ3618" s="376"/>
      <c r="JR3618" s="376"/>
      <c r="JS3618" s="376"/>
      <c r="JT3618" s="376"/>
      <c r="JU3618" s="376"/>
      <c r="JV3618" s="376"/>
      <c r="JW3618" s="376"/>
      <c r="JX3618" s="376"/>
      <c r="JY3618" s="376"/>
      <c r="JZ3618" s="376"/>
      <c r="KA3618" s="376"/>
      <c r="KB3618" s="376"/>
      <c r="KC3618" s="376"/>
      <c r="KD3618" s="376"/>
      <c r="KE3618" s="376"/>
      <c r="KF3618" s="376"/>
      <c r="KG3618" s="376"/>
      <c r="KH3618" s="376"/>
      <c r="KI3618" s="376"/>
      <c r="KJ3618" s="376"/>
      <c r="KK3618" s="376"/>
      <c r="KL3618" s="376"/>
      <c r="KM3618" s="376"/>
      <c r="KN3618" s="376"/>
      <c r="KO3618" s="376"/>
      <c r="KP3618" s="376"/>
      <c r="KQ3618" s="376"/>
      <c r="KR3618" s="376"/>
      <c r="KS3618" s="376"/>
      <c r="KT3618" s="376"/>
      <c r="KU3618" s="376"/>
      <c r="KV3618" s="376"/>
      <c r="KW3618" s="376"/>
      <c r="KX3618" s="376"/>
      <c r="KY3618" s="376"/>
      <c r="KZ3618" s="376"/>
      <c r="LA3618" s="376"/>
      <c r="LB3618" s="376"/>
      <c r="LC3618" s="376"/>
      <c r="LD3618" s="376"/>
      <c r="LE3618" s="376"/>
      <c r="LF3618" s="376"/>
      <c r="LG3618" s="376"/>
      <c r="LH3618" s="376"/>
      <c r="LI3618" s="376"/>
      <c r="LJ3618" s="376"/>
      <c r="LK3618" s="376"/>
      <c r="LL3618" s="376"/>
      <c r="LM3618" s="376"/>
      <c r="LN3618" s="376"/>
      <c r="LO3618" s="376"/>
      <c r="LP3618" s="376"/>
      <c r="LQ3618" s="376"/>
      <c r="LR3618" s="376"/>
      <c r="LS3618" s="376"/>
      <c r="LT3618" s="376"/>
      <c r="LU3618" s="376"/>
      <c r="LV3618" s="376"/>
      <c r="LW3618" s="376"/>
      <c r="LX3618" s="376"/>
      <c r="LY3618" s="376"/>
      <c r="LZ3618" s="376"/>
      <c r="MA3618" s="376"/>
      <c r="MB3618" s="376"/>
      <c r="MC3618" s="376"/>
      <c r="MD3618" s="376"/>
      <c r="ME3618" s="376"/>
      <c r="MF3618" s="376"/>
      <c r="MG3618" s="376"/>
      <c r="MH3618" s="376"/>
      <c r="MI3618" s="376"/>
      <c r="MJ3618" s="376"/>
      <c r="MK3618" s="376"/>
      <c r="ML3618" s="376"/>
      <c r="MM3618" s="376"/>
      <c r="MN3618" s="376"/>
      <c r="MO3618" s="376"/>
      <c r="MP3618" s="376"/>
      <c r="MQ3618" s="376"/>
      <c r="MR3618" s="376"/>
      <c r="MS3618" s="376"/>
      <c r="MT3618" s="376"/>
      <c r="MU3618" s="376"/>
      <c r="MV3618" s="376"/>
      <c r="MW3618" s="376"/>
      <c r="MX3618" s="376"/>
      <c r="MY3618" s="376"/>
      <c r="MZ3618" s="376"/>
      <c r="NA3618" s="376"/>
      <c r="NB3618" s="376"/>
      <c r="NC3618" s="376"/>
      <c r="ND3618" s="376"/>
      <c r="NE3618" s="376"/>
      <c r="NF3618" s="376"/>
      <c r="NG3618" s="376"/>
      <c r="NH3618" s="376"/>
      <c r="NI3618" s="376"/>
      <c r="NJ3618" s="376"/>
      <c r="NK3618" s="376"/>
      <c r="NL3618" s="376"/>
      <c r="NM3618" s="376"/>
      <c r="NN3618" s="376"/>
      <c r="NO3618" s="376"/>
      <c r="NP3618" s="376"/>
      <c r="NQ3618" s="376"/>
      <c r="NR3618" s="376"/>
      <c r="NS3618" s="376"/>
      <c r="NT3618" s="376"/>
      <c r="NU3618" s="376"/>
      <c r="NV3618" s="376"/>
      <c r="NW3618" s="376"/>
      <c r="NX3618" s="376"/>
      <c r="NY3618" s="376"/>
      <c r="NZ3618" s="376"/>
      <c r="OA3618" s="376"/>
      <c r="OB3618" s="376"/>
      <c r="OC3618" s="376"/>
      <c r="OD3618" s="376"/>
      <c r="OE3618" s="376"/>
      <c r="OF3618" s="376"/>
      <c r="OG3618" s="376"/>
      <c r="OH3618" s="376"/>
      <c r="OI3618" s="376"/>
      <c r="OJ3618" s="376"/>
      <c r="OK3618" s="376"/>
      <c r="OL3618" s="376"/>
      <c r="OM3618" s="376"/>
      <c r="ON3618" s="376"/>
      <c r="OO3618" s="376"/>
      <c r="OP3618" s="376"/>
      <c r="OQ3618" s="376"/>
      <c r="OR3618" s="376"/>
      <c r="OS3618" s="376"/>
      <c r="OT3618" s="376"/>
      <c r="OU3618" s="376"/>
      <c r="OV3618" s="376"/>
      <c r="OW3618" s="376"/>
      <c r="OX3618" s="376"/>
      <c r="OY3618" s="376"/>
      <c r="OZ3618" s="376"/>
      <c r="PA3618" s="376"/>
      <c r="PB3618" s="376"/>
      <c r="PC3618" s="376"/>
      <c r="PD3618" s="376"/>
      <c r="PE3618" s="376"/>
      <c r="PF3618" s="376"/>
      <c r="PG3618" s="376"/>
      <c r="PH3618" s="376"/>
      <c r="PI3618" s="376"/>
      <c r="PJ3618" s="376"/>
      <c r="PK3618" s="376"/>
      <c r="PL3618" s="376"/>
      <c r="PM3618" s="376"/>
      <c r="PN3618" s="376"/>
      <c r="PO3618" s="376"/>
      <c r="PP3618" s="376"/>
      <c r="PQ3618" s="376"/>
      <c r="PR3618" s="376"/>
      <c r="PS3618" s="376"/>
      <c r="PT3618" s="376"/>
      <c r="PU3618" s="376"/>
      <c r="PV3618" s="376"/>
      <c r="PW3618" s="376"/>
      <c r="PX3618" s="376"/>
      <c r="PY3618" s="376"/>
      <c r="PZ3618" s="376"/>
      <c r="QA3618" s="376"/>
      <c r="QB3618" s="376"/>
      <c r="QC3618" s="376"/>
      <c r="QD3618" s="376"/>
      <c r="QE3618" s="376"/>
      <c r="QF3618" s="376"/>
      <c r="QG3618" s="376"/>
      <c r="QH3618" s="376"/>
      <c r="QI3618" s="376"/>
      <c r="QJ3618" s="376"/>
      <c r="QK3618" s="376"/>
      <c r="QL3618" s="376"/>
      <c r="QM3618" s="376"/>
      <c r="QN3618" s="376"/>
      <c r="QO3618" s="376"/>
      <c r="QP3618" s="376"/>
      <c r="QQ3618" s="376"/>
      <c r="QR3618" s="376"/>
      <c r="QS3618" s="376"/>
      <c r="QT3618" s="376"/>
      <c r="QU3618" s="376"/>
      <c r="QV3618" s="376"/>
      <c r="QW3618" s="376"/>
      <c r="QX3618" s="376"/>
      <c r="QY3618" s="376"/>
      <c r="QZ3618" s="376"/>
      <c r="RA3618" s="376"/>
      <c r="RB3618" s="376"/>
      <c r="RC3618" s="376"/>
      <c r="RD3618" s="376"/>
      <c r="RE3618" s="376"/>
      <c r="RF3618" s="376"/>
      <c r="RG3618" s="376"/>
      <c r="RH3618" s="376"/>
      <c r="RI3618" s="376"/>
      <c r="RJ3618" s="376"/>
      <c r="RK3618" s="376"/>
      <c r="RL3618" s="376"/>
      <c r="RM3618" s="376"/>
      <c r="RN3618" s="376"/>
      <c r="RO3618" s="376"/>
      <c r="RP3618" s="376"/>
      <c r="RQ3618" s="376"/>
      <c r="RR3618" s="376"/>
      <c r="RS3618" s="376"/>
      <c r="RT3618" s="376"/>
      <c r="RU3618" s="376"/>
      <c r="RV3618" s="376"/>
      <c r="RW3618" s="376"/>
      <c r="RX3618" s="376"/>
      <c r="RY3618" s="376"/>
      <c r="RZ3618" s="376"/>
      <c r="SA3618" s="376"/>
      <c r="SB3618" s="376"/>
      <c r="SC3618" s="376"/>
      <c r="SD3618" s="376"/>
      <c r="SE3618" s="376"/>
      <c r="SF3618" s="376"/>
      <c r="SG3618" s="376"/>
      <c r="SH3618" s="376"/>
      <c r="SI3618" s="376"/>
      <c r="SJ3618" s="376"/>
      <c r="SK3618" s="376"/>
      <c r="SL3618" s="376"/>
      <c r="SM3618" s="376"/>
      <c r="SN3618" s="376"/>
      <c r="SO3618" s="376"/>
      <c r="SP3618" s="376"/>
      <c r="SQ3618" s="376"/>
      <c r="SR3618" s="376"/>
      <c r="SS3618" s="376"/>
      <c r="ST3618" s="376"/>
      <c r="SU3618" s="376"/>
      <c r="SV3618" s="376"/>
      <c r="SW3618" s="376"/>
      <c r="SX3618" s="376"/>
      <c r="SY3618" s="376"/>
      <c r="SZ3618" s="376"/>
      <c r="TA3618" s="376"/>
      <c r="TB3618" s="376"/>
      <c r="TC3618" s="376"/>
      <c r="TD3618" s="376"/>
      <c r="TE3618" s="376"/>
      <c r="TF3618" s="376"/>
      <c r="TG3618" s="376"/>
      <c r="TH3618" s="376"/>
      <c r="TI3618" s="376"/>
      <c r="TJ3618" s="376"/>
      <c r="TK3618" s="376"/>
      <c r="TL3618" s="376"/>
      <c r="TM3618" s="376"/>
      <c r="TN3618" s="376"/>
      <c r="TO3618" s="376"/>
      <c r="TP3618" s="376"/>
      <c r="TQ3618" s="376"/>
      <c r="TR3618" s="376"/>
      <c r="TS3618" s="376"/>
      <c r="TT3618" s="376"/>
      <c r="TU3618" s="376"/>
      <c r="TV3618" s="376"/>
      <c r="TW3618" s="376"/>
      <c r="TX3618" s="376"/>
      <c r="TY3618" s="376"/>
      <c r="TZ3618" s="376"/>
      <c r="UA3618" s="376"/>
      <c r="UB3618" s="376"/>
      <c r="UC3618" s="376"/>
      <c r="UD3618" s="376"/>
      <c r="UE3618" s="376"/>
      <c r="UF3618" s="376"/>
      <c r="UG3618" s="376"/>
      <c r="UH3618" s="376"/>
      <c r="UI3618" s="376"/>
      <c r="UJ3618" s="376"/>
      <c r="UK3618" s="376"/>
      <c r="UL3618" s="376"/>
      <c r="UM3618" s="376"/>
      <c r="UN3618" s="376"/>
      <c r="UO3618" s="376"/>
      <c r="UP3618" s="376"/>
      <c r="UQ3618" s="376"/>
      <c r="UR3618" s="376"/>
      <c r="US3618" s="376"/>
      <c r="UT3618" s="376"/>
      <c r="UU3618" s="376"/>
      <c r="UV3618" s="376"/>
      <c r="UW3618" s="376"/>
      <c r="UX3618" s="376"/>
      <c r="UY3618" s="376"/>
      <c r="UZ3618" s="376"/>
      <c r="VA3618" s="376"/>
      <c r="VB3618" s="376"/>
      <c r="VC3618" s="376"/>
      <c r="VD3618" s="376"/>
      <c r="VE3618" s="376"/>
      <c r="VF3618" s="376"/>
      <c r="VG3618" s="376"/>
      <c r="VH3618" s="376"/>
      <c r="VI3618" s="376"/>
      <c r="VJ3618" s="376"/>
      <c r="VK3618" s="376"/>
      <c r="VL3618" s="376"/>
      <c r="VM3618" s="376"/>
      <c r="VN3618" s="376"/>
      <c r="VO3618" s="376"/>
      <c r="VP3618" s="376"/>
      <c r="VQ3618" s="376"/>
      <c r="VR3618" s="376"/>
      <c r="VS3618" s="376"/>
      <c r="VT3618" s="376"/>
      <c r="VU3618" s="376"/>
      <c r="VV3618" s="376"/>
      <c r="VW3618" s="376"/>
      <c r="VX3618" s="376"/>
      <c r="VY3618" s="376"/>
      <c r="VZ3618" s="376"/>
      <c r="WA3618" s="376"/>
      <c r="WB3618" s="376"/>
      <c r="WC3618" s="376"/>
      <c r="WD3618" s="376"/>
      <c r="WE3618" s="376"/>
      <c r="WF3618" s="376"/>
      <c r="WG3618" s="376"/>
      <c r="WH3618" s="376"/>
      <c r="WI3618" s="376"/>
      <c r="WJ3618" s="376"/>
      <c r="WK3618" s="376"/>
      <c r="WL3618" s="376"/>
      <c r="WM3618" s="376"/>
      <c r="WN3618" s="376"/>
      <c r="WO3618" s="376"/>
      <c r="WP3618" s="376"/>
      <c r="WQ3618" s="376"/>
      <c r="WR3618" s="376"/>
      <c r="WS3618" s="376"/>
      <c r="WT3618" s="376"/>
      <c r="WU3618" s="376"/>
      <c r="WV3618" s="376"/>
      <c r="WW3618" s="376"/>
      <c r="WX3618" s="376"/>
      <c r="WY3618" s="376"/>
      <c r="WZ3618" s="376"/>
      <c r="XA3618" s="376"/>
      <c r="XB3618" s="376"/>
      <c r="XC3618" s="376"/>
      <c r="XD3618" s="376"/>
      <c r="XE3618" s="376"/>
      <c r="XF3618" s="376"/>
      <c r="XG3618" s="376"/>
      <c r="XH3618" s="376"/>
      <c r="XI3618" s="376"/>
      <c r="XJ3618" s="376"/>
      <c r="XK3618" s="376"/>
      <c r="XL3618" s="376"/>
      <c r="XM3618" s="376"/>
      <c r="XN3618" s="376"/>
      <c r="XO3618" s="376"/>
      <c r="XP3618" s="376"/>
      <c r="XQ3618" s="376"/>
      <c r="XR3618" s="376"/>
      <c r="XS3618" s="376"/>
      <c r="XT3618" s="376"/>
      <c r="XU3618" s="376"/>
      <c r="XV3618" s="376"/>
      <c r="XW3618" s="376"/>
      <c r="XX3618" s="376"/>
      <c r="XY3618" s="376"/>
      <c r="XZ3618" s="376"/>
      <c r="YA3618" s="376"/>
      <c r="YB3618" s="376"/>
      <c r="YC3618" s="376"/>
      <c r="YD3618" s="376"/>
      <c r="YE3618" s="376"/>
      <c r="YF3618" s="376"/>
      <c r="YG3618" s="376"/>
      <c r="YH3618" s="376"/>
      <c r="YI3618" s="376"/>
      <c r="YJ3618" s="376"/>
      <c r="YK3618" s="376"/>
      <c r="YL3618" s="376"/>
      <c r="YM3618" s="376"/>
      <c r="YN3618" s="376"/>
      <c r="YO3618" s="376"/>
      <c r="YP3618" s="376"/>
      <c r="YQ3618" s="376"/>
      <c r="YR3618" s="376"/>
      <c r="YS3618" s="376"/>
      <c r="YT3618" s="376"/>
      <c r="YU3618" s="376"/>
      <c r="YV3618" s="376"/>
      <c r="YW3618" s="376"/>
      <c r="YX3618" s="376"/>
      <c r="YY3618" s="376"/>
      <c r="YZ3618" s="376"/>
      <c r="ZA3618" s="376"/>
      <c r="ZB3618" s="376"/>
      <c r="ZC3618" s="376"/>
      <c r="ZD3618" s="376"/>
      <c r="ZE3618" s="376"/>
      <c r="ZF3618" s="376"/>
      <c r="ZG3618" s="376"/>
      <c r="ZH3618" s="376"/>
      <c r="ZI3618" s="376"/>
      <c r="ZJ3618" s="376"/>
      <c r="ZK3618" s="376"/>
      <c r="ZL3618" s="376"/>
      <c r="ZM3618" s="376"/>
      <c r="ZN3618" s="376"/>
      <c r="ZO3618" s="376"/>
      <c r="ZP3618" s="376"/>
      <c r="ZQ3618" s="376"/>
      <c r="ZR3618" s="376"/>
      <c r="ZS3618" s="376"/>
      <c r="ZT3618" s="376"/>
      <c r="ZU3618" s="376"/>
      <c r="ZV3618" s="376"/>
      <c r="ZW3618" s="376"/>
      <c r="ZX3618" s="376"/>
      <c r="ZY3618" s="376"/>
      <c r="ZZ3618" s="376"/>
      <c r="AAA3618" s="376"/>
      <c r="AAB3618" s="376"/>
      <c r="AAC3618" s="376"/>
      <c r="AAD3618" s="376"/>
      <c r="AAE3618" s="376"/>
      <c r="AAF3618" s="376"/>
      <c r="AAG3618" s="376"/>
      <c r="AAH3618" s="376"/>
      <c r="AAI3618" s="376"/>
      <c r="AAJ3618" s="376"/>
      <c r="AAK3618" s="376"/>
      <c r="AAL3618" s="376"/>
      <c r="AAM3618" s="376"/>
      <c r="AAN3618" s="376"/>
      <c r="AAO3618" s="376"/>
      <c r="AAP3618" s="376"/>
      <c r="AAQ3618" s="376"/>
      <c r="AAR3618" s="376"/>
      <c r="AAS3618" s="376"/>
      <c r="AAT3618" s="376"/>
      <c r="AAU3618" s="376"/>
      <c r="AAV3618" s="376"/>
      <c r="AAW3618" s="376"/>
      <c r="AAX3618" s="376"/>
      <c r="AAY3618" s="376"/>
      <c r="AAZ3618" s="376"/>
      <c r="ABA3618" s="376"/>
      <c r="ABB3618" s="376"/>
      <c r="ABC3618" s="376"/>
      <c r="ABD3618" s="376"/>
      <c r="ABE3618" s="376"/>
      <c r="ABF3618" s="376"/>
      <c r="ABG3618" s="376"/>
      <c r="ABH3618" s="376"/>
      <c r="ABI3618" s="376"/>
      <c r="ABJ3618" s="376"/>
      <c r="ABK3618" s="376"/>
      <c r="ABL3618" s="376"/>
      <c r="ABM3618" s="376"/>
      <c r="ABN3618" s="376"/>
      <c r="ABO3618" s="376"/>
      <c r="ABP3618" s="376"/>
      <c r="ABQ3618" s="376"/>
      <c r="ABR3618" s="376"/>
      <c r="ABS3618" s="376"/>
      <c r="ABT3618" s="376"/>
      <c r="ABU3618" s="376"/>
      <c r="ABV3618" s="376"/>
      <c r="ABW3618" s="376"/>
      <c r="ABX3618" s="376"/>
      <c r="ABY3618" s="376"/>
      <c r="ABZ3618" s="376"/>
      <c r="ACA3618" s="376"/>
      <c r="ACB3618" s="376"/>
      <c r="ACC3618" s="376"/>
      <c r="ACD3618" s="376"/>
      <c r="ACE3618" s="376"/>
      <c r="ACF3618" s="376"/>
      <c r="ACG3618" s="376"/>
      <c r="ACH3618" s="376"/>
      <c r="ACI3618" s="376"/>
      <c r="ACJ3618" s="376"/>
      <c r="ACK3618" s="376"/>
      <c r="ACL3618" s="376"/>
      <c r="ACM3618" s="376"/>
      <c r="ACN3618" s="376"/>
      <c r="ACO3618" s="376"/>
      <c r="ACP3618" s="376"/>
      <c r="ACQ3618" s="376"/>
      <c r="ACR3618" s="376"/>
      <c r="ACS3618" s="376"/>
      <c r="ACT3618" s="376"/>
      <c r="ACU3618" s="376"/>
      <c r="ACV3618" s="376"/>
      <c r="ACW3618" s="376"/>
      <c r="ACX3618" s="376"/>
      <c r="ACY3618" s="376"/>
      <c r="ACZ3618" s="376"/>
      <c r="ADA3618" s="376"/>
      <c r="ADB3618" s="376"/>
      <c r="ADC3618" s="376"/>
      <c r="ADD3618" s="376"/>
      <c r="ADE3618" s="376"/>
      <c r="ADF3618" s="376"/>
      <c r="ADG3618" s="376"/>
      <c r="ADH3618" s="376"/>
      <c r="ADI3618" s="376"/>
      <c r="ADJ3618" s="376"/>
      <c r="ADK3618" s="376"/>
      <c r="ADL3618" s="376"/>
      <c r="ADM3618" s="376"/>
      <c r="ADN3618" s="376"/>
      <c r="ADO3618" s="376"/>
      <c r="ADP3618" s="376"/>
      <c r="ADQ3618" s="376"/>
      <c r="ADR3618" s="376"/>
      <c r="ADS3618" s="376"/>
      <c r="ADT3618" s="376"/>
      <c r="ADU3618" s="376"/>
      <c r="ADV3618" s="376"/>
      <c r="ADW3618" s="376"/>
      <c r="ADX3618" s="376"/>
      <c r="ADY3618" s="376"/>
      <c r="ADZ3618" s="376"/>
      <c r="AEA3618" s="376"/>
      <c r="AEB3618" s="376"/>
      <c r="AEC3618" s="376"/>
      <c r="AED3618" s="376"/>
      <c r="AEE3618" s="376"/>
      <c r="AEF3618" s="376"/>
      <c r="AEG3618" s="376"/>
      <c r="AEH3618" s="376"/>
      <c r="AEI3618" s="376"/>
      <c r="AEJ3618" s="376"/>
      <c r="AEK3618" s="376"/>
      <c r="AEL3618" s="376"/>
      <c r="AEM3618" s="376"/>
      <c r="AEN3618" s="376"/>
      <c r="AEO3618" s="376"/>
      <c r="AEP3618" s="376"/>
      <c r="AEQ3618" s="376"/>
      <c r="AER3618" s="376"/>
      <c r="AES3618" s="376"/>
      <c r="AET3618" s="376"/>
      <c r="AEU3618" s="376"/>
      <c r="AEV3618" s="376"/>
      <c r="AEW3618" s="376"/>
      <c r="AEX3618" s="376"/>
      <c r="AEY3618" s="376"/>
      <c r="AEZ3618" s="376"/>
      <c r="AFA3618" s="376"/>
      <c r="AFB3618" s="376"/>
      <c r="AFC3618" s="376"/>
      <c r="AFD3618" s="376"/>
      <c r="AFE3618" s="376"/>
      <c r="AFF3618" s="376"/>
      <c r="AFG3618" s="376"/>
      <c r="AFH3618" s="376"/>
      <c r="AFI3618" s="376"/>
      <c r="AFJ3618" s="376"/>
      <c r="AFK3618" s="376"/>
      <c r="AFL3618" s="376"/>
      <c r="AFM3618" s="376"/>
      <c r="AFN3618" s="376"/>
      <c r="AFO3618" s="376"/>
      <c r="AFP3618" s="376"/>
      <c r="AFQ3618" s="376"/>
      <c r="AFR3618" s="376"/>
      <c r="AFS3618" s="376"/>
      <c r="AFT3618" s="376"/>
      <c r="AFU3618" s="376"/>
      <c r="AFV3618" s="376"/>
      <c r="AFW3618" s="376"/>
      <c r="AFX3618" s="376"/>
      <c r="AFY3618" s="376"/>
      <c r="AFZ3618" s="376"/>
      <c r="AGA3618" s="376"/>
      <c r="AGB3618" s="376"/>
      <c r="AGC3618" s="376"/>
      <c r="AGD3618" s="376"/>
      <c r="AGE3618" s="376"/>
      <c r="AGF3618" s="376"/>
      <c r="AGG3618" s="376"/>
      <c r="AGH3618" s="376"/>
      <c r="AGI3618" s="376"/>
      <c r="AGJ3618" s="376"/>
      <c r="AGK3618" s="376"/>
      <c r="AGL3618" s="376"/>
      <c r="AGM3618" s="376"/>
      <c r="AGN3618" s="376"/>
      <c r="AGO3618" s="376"/>
      <c r="AGP3618" s="376"/>
      <c r="AGQ3618" s="376"/>
      <c r="AGR3618" s="376"/>
      <c r="AGS3618" s="376"/>
      <c r="AGT3618" s="376"/>
      <c r="AGU3618" s="376"/>
      <c r="AGV3618" s="376"/>
      <c r="AGW3618" s="376"/>
      <c r="AGX3618" s="376"/>
      <c r="AGY3618" s="376"/>
      <c r="AGZ3618" s="376"/>
      <c r="AHA3618" s="376"/>
      <c r="AHB3618" s="376"/>
      <c r="AHC3618" s="376"/>
      <c r="AHD3618" s="376"/>
      <c r="AHE3618" s="376"/>
      <c r="AHF3618" s="376"/>
      <c r="AHG3618" s="376"/>
      <c r="AHH3618" s="376"/>
      <c r="AHI3618" s="376"/>
      <c r="AHJ3618" s="376"/>
      <c r="AHK3618" s="376"/>
      <c r="AHL3618" s="376"/>
      <c r="AHM3618" s="376"/>
      <c r="AHN3618" s="376"/>
      <c r="AHO3618" s="376"/>
      <c r="AHP3618" s="376"/>
      <c r="AHQ3618" s="376"/>
      <c r="AHR3618" s="376"/>
      <c r="AHS3618" s="376"/>
      <c r="AHT3618" s="376"/>
      <c r="AHU3618" s="376"/>
      <c r="AHV3618" s="376"/>
      <c r="AHW3618" s="376"/>
      <c r="AHX3618" s="376"/>
      <c r="AHY3618" s="376"/>
      <c r="AHZ3618" s="376"/>
      <c r="AIA3618" s="376"/>
      <c r="AIB3618" s="376"/>
      <c r="AIC3618" s="376"/>
      <c r="AID3618" s="376"/>
      <c r="AIE3618" s="376"/>
      <c r="AIF3618" s="376"/>
      <c r="AIG3618" s="376"/>
      <c r="AIH3618" s="376"/>
      <c r="AII3618" s="376"/>
      <c r="AIJ3618" s="376"/>
      <c r="AIK3618" s="376"/>
      <c r="AIL3618" s="376"/>
      <c r="AIM3618" s="376"/>
      <c r="AIN3618" s="376"/>
      <c r="AIO3618" s="376"/>
      <c r="AIP3618" s="376"/>
      <c r="AIQ3618" s="376"/>
      <c r="AIR3618" s="376"/>
      <c r="AIS3618" s="376"/>
      <c r="AIT3618" s="376"/>
      <c r="AIU3618" s="376"/>
      <c r="AIV3618" s="376"/>
      <c r="AIW3618" s="376"/>
      <c r="AIX3618" s="376"/>
      <c r="AIY3618" s="376"/>
      <c r="AIZ3618" s="376"/>
      <c r="AJA3618" s="376"/>
      <c r="AJB3618" s="376"/>
      <c r="AJC3618" s="376"/>
      <c r="AJD3618" s="376"/>
      <c r="AJE3618" s="376"/>
      <c r="AJF3618" s="376"/>
      <c r="AJG3618" s="376"/>
      <c r="AJH3618" s="376"/>
      <c r="AJI3618" s="376"/>
      <c r="AJJ3618" s="376"/>
      <c r="AJK3618" s="376"/>
      <c r="AJL3618" s="376"/>
      <c r="AJM3618" s="376"/>
      <c r="AJN3618" s="376"/>
      <c r="AJO3618" s="376"/>
      <c r="AJP3618" s="376"/>
      <c r="AJQ3618" s="376"/>
      <c r="AJR3618" s="376"/>
      <c r="AJS3618" s="376"/>
      <c r="AJT3618" s="376"/>
      <c r="AJU3618" s="376"/>
      <c r="AJV3618" s="376"/>
      <c r="AJW3618" s="376"/>
      <c r="AJX3618" s="376"/>
      <c r="AJY3618" s="376"/>
      <c r="AJZ3618" s="376"/>
      <c r="AKA3618" s="376"/>
      <c r="AKB3618" s="376"/>
      <c r="AKC3618" s="376"/>
      <c r="AKD3618" s="376"/>
      <c r="AKE3618" s="376"/>
      <c r="AKF3618" s="376"/>
      <c r="AKG3618" s="376"/>
      <c r="AKH3618" s="376"/>
      <c r="AKI3618" s="376"/>
      <c r="AKJ3618" s="376"/>
      <c r="AKK3618" s="376"/>
      <c r="AKL3618" s="376"/>
      <c r="AKM3618" s="376"/>
      <c r="AKN3618" s="376"/>
      <c r="AKO3618" s="376"/>
      <c r="AKP3618" s="376"/>
      <c r="AKQ3618" s="376"/>
      <c r="AKR3618" s="376"/>
      <c r="AKS3618" s="376"/>
      <c r="AKT3618" s="376"/>
      <c r="AKU3618" s="376"/>
      <c r="AKV3618" s="376"/>
      <c r="AKW3618" s="376"/>
      <c r="AKX3618" s="376"/>
      <c r="AKY3618" s="376"/>
      <c r="AKZ3618" s="376"/>
      <c r="ALA3618" s="376"/>
      <c r="ALB3618" s="376"/>
      <c r="ALC3618" s="376"/>
      <c r="ALD3618" s="376"/>
      <c r="ALE3618" s="376"/>
      <c r="ALF3618" s="376"/>
      <c r="ALG3618" s="376"/>
      <c r="ALH3618" s="376"/>
      <c r="ALI3618" s="376"/>
      <c r="ALJ3618" s="376"/>
      <c r="ALK3618" s="376"/>
      <c r="ALL3618" s="376"/>
      <c r="ALM3618" s="376"/>
      <c r="ALN3618" s="376"/>
      <c r="ALO3618" s="376"/>
      <c r="ALP3618" s="376"/>
      <c r="ALQ3618" s="376"/>
      <c r="ALR3618" s="376"/>
      <c r="ALS3618" s="376"/>
      <c r="ALT3618" s="376"/>
      <c r="ALU3618" s="376"/>
      <c r="ALV3618" s="376"/>
      <c r="ALW3618" s="376"/>
      <c r="ALX3618" s="376"/>
      <c r="ALY3618" s="376"/>
      <c r="ALZ3618" s="376"/>
      <c r="AMA3618" s="376"/>
      <c r="AMB3618" s="376"/>
      <c r="AMC3618" s="376"/>
      <c r="AMD3618" s="376"/>
      <c r="AME3618" s="376"/>
      <c r="AMF3618" s="376"/>
      <c r="AMG3618" s="376"/>
      <c r="AMH3618" s="376"/>
      <c r="AMI3618" s="376"/>
      <c r="AMJ3618" s="376"/>
      <c r="AMK3618" s="376"/>
      <c r="AML3618" s="376"/>
      <c r="AMM3618" s="376"/>
      <c r="AMN3618" s="376"/>
      <c r="AMO3618" s="376"/>
      <c r="AMP3618" s="376"/>
      <c r="AMQ3618" s="376"/>
      <c r="AMR3618" s="376"/>
      <c r="AMS3618" s="376"/>
      <c r="AMT3618" s="376"/>
      <c r="AMU3618" s="376"/>
      <c r="AMV3618" s="376"/>
      <c r="AMW3618" s="376"/>
      <c r="AMX3618" s="376"/>
      <c r="AMY3618" s="376"/>
      <c r="AMZ3618" s="376"/>
      <c r="ANA3618" s="376"/>
      <c r="ANB3618" s="376"/>
      <c r="ANC3618" s="376"/>
      <c r="AND3618" s="376"/>
      <c r="ANE3618" s="376"/>
      <c r="ANF3618" s="376"/>
      <c r="ANG3618" s="376"/>
      <c r="ANH3618" s="376"/>
      <c r="ANI3618" s="376"/>
      <c r="ANJ3618" s="376"/>
      <c r="ANK3618" s="376"/>
      <c r="ANL3618" s="376"/>
      <c r="ANM3618" s="376"/>
      <c r="ANN3618" s="376"/>
      <c r="ANO3618" s="376"/>
      <c r="ANP3618" s="376"/>
      <c r="ANQ3618" s="376"/>
      <c r="ANR3618" s="376"/>
      <c r="ANS3618" s="376"/>
      <c r="ANT3618" s="376"/>
      <c r="ANU3618" s="376"/>
      <c r="ANV3618" s="376"/>
      <c r="ANW3618" s="376"/>
      <c r="ANX3618" s="376"/>
      <c r="ANY3618" s="376"/>
      <c r="ANZ3618" s="376"/>
      <c r="AOA3618" s="376"/>
      <c r="AOB3618" s="376"/>
      <c r="AOC3618" s="376"/>
      <c r="AOD3618" s="376"/>
      <c r="AOE3618" s="376"/>
      <c r="AOF3618" s="376"/>
      <c r="AOG3618" s="376"/>
      <c r="AOH3618" s="376"/>
      <c r="AOI3618" s="376"/>
      <c r="AOJ3618" s="376"/>
      <c r="AOK3618" s="376"/>
      <c r="AOL3618" s="376"/>
      <c r="AOM3618" s="376"/>
      <c r="AON3618" s="376"/>
      <c r="AOO3618" s="376"/>
      <c r="AOP3618" s="376"/>
      <c r="AOQ3618" s="376"/>
      <c r="AOR3618" s="376"/>
      <c r="AOS3618" s="376"/>
      <c r="AOT3618" s="376"/>
      <c r="AOU3618" s="376"/>
      <c r="AOV3618" s="376"/>
      <c r="AOW3618" s="376"/>
      <c r="AOX3618" s="376"/>
      <c r="AOY3618" s="376"/>
      <c r="AOZ3618" s="376"/>
      <c r="APA3618" s="376"/>
      <c r="APB3618" s="376"/>
      <c r="APC3618" s="376"/>
      <c r="APD3618" s="376"/>
      <c r="APE3618" s="376"/>
      <c r="APF3618" s="376"/>
      <c r="APG3618" s="376"/>
      <c r="APH3618" s="376"/>
      <c r="API3618" s="376"/>
      <c r="APJ3618" s="376"/>
      <c r="APK3618" s="376"/>
      <c r="APL3618" s="376"/>
      <c r="APM3618" s="376"/>
      <c r="APN3618" s="376"/>
      <c r="APO3618" s="376"/>
      <c r="APP3618" s="376"/>
      <c r="APQ3618" s="376"/>
      <c r="APR3618" s="376"/>
      <c r="APS3618" s="376"/>
      <c r="APT3618" s="376"/>
      <c r="APU3618" s="376"/>
      <c r="APV3618" s="376"/>
      <c r="APW3618" s="376"/>
      <c r="APX3618" s="376"/>
      <c r="APY3618" s="376"/>
      <c r="APZ3618" s="376"/>
      <c r="AQA3618" s="376"/>
      <c r="AQB3618" s="376"/>
      <c r="AQC3618" s="376"/>
      <c r="AQD3618" s="376"/>
      <c r="AQE3618" s="376"/>
      <c r="AQF3618" s="376"/>
      <c r="AQG3618" s="376"/>
      <c r="AQH3618" s="376"/>
      <c r="AQI3618" s="376"/>
      <c r="AQJ3618" s="376"/>
      <c r="AQK3618" s="376"/>
      <c r="AQL3618" s="376"/>
      <c r="AQM3618" s="376"/>
      <c r="AQN3618" s="376"/>
      <c r="AQO3618" s="376"/>
      <c r="AQP3618" s="376"/>
      <c r="AQQ3618" s="376"/>
      <c r="AQR3618" s="376"/>
      <c r="AQS3618" s="376"/>
      <c r="AQT3618" s="376"/>
      <c r="AQU3618" s="376"/>
      <c r="AQV3618" s="376"/>
      <c r="AQW3618" s="376"/>
      <c r="AQX3618" s="376"/>
      <c r="AQY3618" s="376"/>
      <c r="AQZ3618" s="376"/>
      <c r="ARA3618" s="376"/>
      <c r="ARB3618" s="376"/>
      <c r="ARC3618" s="376"/>
      <c r="ARD3618" s="376"/>
      <c r="ARE3618" s="376"/>
      <c r="ARF3618" s="376"/>
      <c r="ARG3618" s="376"/>
      <c r="ARH3618" s="376"/>
      <c r="ARI3618" s="376"/>
      <c r="ARJ3618" s="376"/>
      <c r="ARK3618" s="376"/>
      <c r="ARL3618" s="376"/>
      <c r="ARM3618" s="376"/>
      <c r="ARN3618" s="376"/>
      <c r="ARO3618" s="376"/>
      <c r="ARP3618" s="376"/>
      <c r="ARQ3618" s="376"/>
      <c r="ARR3618" s="376"/>
      <c r="ARS3618" s="376"/>
      <c r="ART3618" s="376"/>
      <c r="ARU3618" s="376"/>
      <c r="ARV3618" s="376"/>
      <c r="ARW3618" s="376"/>
      <c r="ARX3618" s="376"/>
      <c r="ARY3618" s="376"/>
      <c r="ARZ3618" s="376"/>
      <c r="ASA3618" s="376"/>
      <c r="ASB3618" s="376"/>
      <c r="ASC3618" s="376"/>
      <c r="ASD3618" s="376"/>
      <c r="ASE3618" s="376"/>
      <c r="ASF3618" s="376"/>
      <c r="ASG3618" s="376"/>
      <c r="ASH3618" s="376"/>
      <c r="ASI3618" s="376"/>
      <c r="ASJ3618" s="376"/>
      <c r="ASK3618" s="376"/>
      <c r="ASL3618" s="376"/>
      <c r="ASM3618" s="376"/>
      <c r="ASN3618" s="376"/>
      <c r="ASO3618" s="376"/>
      <c r="ASP3618" s="376"/>
      <c r="ASQ3618" s="376"/>
      <c r="ASR3618" s="376"/>
      <c r="ASS3618" s="376"/>
      <c r="AST3618" s="376"/>
      <c r="ASU3618" s="376"/>
      <c r="ASV3618" s="376"/>
      <c r="ASW3618" s="376"/>
      <c r="ASX3618" s="376"/>
      <c r="ASY3618" s="376"/>
      <c r="ASZ3618" s="376"/>
      <c r="ATA3618" s="376"/>
      <c r="ATB3618" s="376"/>
      <c r="ATC3618" s="376"/>
      <c r="ATD3618" s="376"/>
      <c r="ATE3618" s="376"/>
      <c r="ATF3618" s="376"/>
      <c r="ATG3618" s="376"/>
      <c r="ATH3618" s="376"/>
      <c r="ATI3618" s="376"/>
      <c r="ATJ3618" s="376"/>
      <c r="ATK3618" s="376"/>
      <c r="ATL3618" s="376"/>
      <c r="ATM3618" s="376"/>
      <c r="ATN3618" s="376"/>
      <c r="ATO3618" s="376"/>
      <c r="ATP3618" s="376"/>
      <c r="ATQ3618" s="376"/>
      <c r="ATR3618" s="376"/>
      <c r="ATS3618" s="376"/>
      <c r="ATT3618" s="376"/>
      <c r="ATU3618" s="376"/>
      <c r="ATV3618" s="376"/>
      <c r="ATW3618" s="376"/>
      <c r="ATX3618" s="376"/>
      <c r="ATY3618" s="376"/>
      <c r="ATZ3618" s="376"/>
      <c r="AUA3618" s="376"/>
      <c r="AUB3618" s="376"/>
      <c r="AUC3618" s="376"/>
      <c r="AUD3618" s="376"/>
      <c r="AUE3618" s="376"/>
      <c r="AUF3618" s="376"/>
      <c r="AUG3618" s="376"/>
      <c r="AUH3618" s="376"/>
      <c r="AUI3618" s="376"/>
      <c r="AUJ3618" s="376"/>
      <c r="AUK3618" s="376"/>
      <c r="AUL3618" s="376"/>
      <c r="AUM3618" s="376"/>
      <c r="AUN3618" s="376"/>
      <c r="AUO3618" s="376"/>
      <c r="AUP3618" s="376"/>
      <c r="AUQ3618" s="376"/>
      <c r="AUR3618" s="376"/>
      <c r="AUS3618" s="376"/>
      <c r="AUT3618" s="376"/>
      <c r="AUU3618" s="376"/>
      <c r="AUV3618" s="376"/>
      <c r="AUW3618" s="376"/>
      <c r="AUX3618" s="376"/>
      <c r="AUY3618" s="376"/>
      <c r="AUZ3618" s="376"/>
      <c r="AVA3618" s="376"/>
      <c r="AVB3618" s="376"/>
      <c r="AVC3618" s="376"/>
      <c r="AVD3618" s="376"/>
      <c r="AVE3618" s="376"/>
      <c r="AVF3618" s="376"/>
      <c r="AVG3618" s="376"/>
      <c r="AVH3618" s="376"/>
      <c r="AVI3618" s="376"/>
      <c r="AVJ3618" s="376"/>
      <c r="AVK3618" s="376"/>
      <c r="AVL3618" s="376"/>
      <c r="AVM3618" s="376"/>
      <c r="AVN3618" s="376"/>
      <c r="AVO3618" s="376"/>
      <c r="AVP3618" s="376"/>
      <c r="AVQ3618" s="376"/>
      <c r="AVR3618" s="376"/>
      <c r="AVS3618" s="376"/>
      <c r="AVT3618" s="376"/>
      <c r="AVU3618" s="376"/>
      <c r="AVV3618" s="376"/>
      <c r="AVW3618" s="376"/>
      <c r="AVX3618" s="376"/>
      <c r="AVY3618" s="376"/>
      <c r="AVZ3618" s="376"/>
      <c r="AWA3618" s="376"/>
      <c r="AWB3618" s="376"/>
      <c r="AWC3618" s="376"/>
      <c r="AWD3618" s="376"/>
      <c r="AWE3618" s="376"/>
      <c r="AWF3618" s="376"/>
      <c r="AWG3618" s="376"/>
      <c r="AWH3618" s="376"/>
      <c r="AWI3618" s="376"/>
      <c r="AWJ3618" s="376"/>
      <c r="AWK3618" s="376"/>
      <c r="AWL3618" s="376"/>
      <c r="AWM3618" s="376"/>
      <c r="AWN3618" s="376"/>
      <c r="AWO3618" s="376"/>
      <c r="AWP3618" s="376"/>
      <c r="AWQ3618" s="376"/>
      <c r="AWR3618" s="376"/>
      <c r="AWS3618" s="376"/>
      <c r="AWT3618" s="376"/>
      <c r="AWU3618" s="376"/>
      <c r="AWV3618" s="376"/>
      <c r="AWW3618" s="376"/>
      <c r="AWX3618" s="376"/>
      <c r="AWY3618" s="376"/>
      <c r="AWZ3618" s="376"/>
      <c r="AXA3618" s="376"/>
      <c r="AXB3618" s="376"/>
      <c r="AXC3618" s="376"/>
      <c r="AXD3618" s="376"/>
      <c r="AXE3618" s="376"/>
      <c r="AXF3618" s="376"/>
      <c r="AXG3618" s="376"/>
      <c r="AXH3618" s="376"/>
      <c r="AXI3618" s="376"/>
      <c r="AXJ3618" s="376"/>
      <c r="AXK3618" s="376"/>
      <c r="AXL3618" s="376"/>
      <c r="AXM3618" s="376"/>
      <c r="AXN3618" s="376"/>
      <c r="AXO3618" s="376"/>
      <c r="AXP3618" s="376"/>
      <c r="AXQ3618" s="376"/>
      <c r="AXR3618" s="376"/>
      <c r="AXS3618" s="376"/>
      <c r="AXT3618" s="376"/>
      <c r="AXU3618" s="376"/>
      <c r="AXV3618" s="376"/>
      <c r="AXW3618" s="376"/>
      <c r="AXX3618" s="376"/>
      <c r="AXY3618" s="376"/>
      <c r="AXZ3618" s="376"/>
      <c r="AYA3618" s="376"/>
      <c r="AYB3618" s="376"/>
      <c r="AYC3618" s="376"/>
      <c r="AYD3618" s="376"/>
      <c r="AYE3618" s="376"/>
      <c r="AYF3618" s="376"/>
      <c r="AYG3618" s="376"/>
      <c r="AYH3618" s="376"/>
      <c r="AYI3618" s="376"/>
      <c r="AYJ3618" s="376"/>
      <c r="AYK3618" s="376"/>
      <c r="AYL3618" s="376"/>
      <c r="AYM3618" s="376"/>
      <c r="AYN3618" s="376"/>
      <c r="AYO3618" s="376"/>
      <c r="AYP3618" s="376"/>
      <c r="AYQ3618" s="376"/>
      <c r="AYR3618" s="376"/>
      <c r="AYS3618" s="376"/>
      <c r="AYT3618" s="376"/>
      <c r="AYU3618" s="376"/>
      <c r="AYV3618" s="376"/>
      <c r="AYW3618" s="376"/>
      <c r="AYX3618" s="376"/>
      <c r="AYY3618" s="376"/>
      <c r="AYZ3618" s="376"/>
      <c r="AZA3618" s="376"/>
      <c r="AZB3618" s="376"/>
      <c r="AZC3618" s="376"/>
      <c r="AZD3618" s="376"/>
      <c r="AZE3618" s="376"/>
      <c r="AZF3618" s="376"/>
      <c r="AZG3618" s="376"/>
      <c r="AZH3618" s="376"/>
      <c r="AZI3618" s="376"/>
      <c r="AZJ3618" s="376"/>
      <c r="AZK3618" s="376"/>
      <c r="AZL3618" s="376"/>
      <c r="AZM3618" s="376"/>
      <c r="AZN3618" s="376"/>
      <c r="AZO3618" s="376"/>
      <c r="AZP3618" s="376"/>
      <c r="AZQ3618" s="376"/>
      <c r="AZR3618" s="376"/>
      <c r="AZS3618" s="376"/>
      <c r="AZT3618" s="376"/>
      <c r="AZU3618" s="376"/>
      <c r="AZV3618" s="376"/>
      <c r="AZW3618" s="376"/>
      <c r="AZX3618" s="376"/>
      <c r="AZY3618" s="376"/>
      <c r="AZZ3618" s="376"/>
      <c r="BAA3618" s="376"/>
      <c r="BAB3618" s="376"/>
      <c r="BAC3618" s="376"/>
      <c r="BAD3618" s="376"/>
      <c r="BAE3618" s="376"/>
      <c r="BAF3618" s="376"/>
      <c r="BAG3618" s="376"/>
      <c r="BAH3618" s="376"/>
      <c r="BAI3618" s="376"/>
      <c r="BAJ3618" s="376"/>
      <c r="BAK3618" s="376"/>
      <c r="BAL3618" s="376"/>
      <c r="BAM3618" s="376"/>
      <c r="BAN3618" s="376"/>
      <c r="BAO3618" s="376"/>
      <c r="BAP3618" s="376"/>
      <c r="BAQ3618" s="376"/>
      <c r="BAR3618" s="376"/>
      <c r="BAS3618" s="376"/>
      <c r="BAT3618" s="376"/>
      <c r="BAU3618" s="376"/>
      <c r="BAV3618" s="376"/>
      <c r="BAW3618" s="376"/>
      <c r="BAX3618" s="376"/>
      <c r="BAY3618" s="376"/>
      <c r="BAZ3618" s="376"/>
      <c r="BBA3618" s="376"/>
      <c r="BBB3618" s="376"/>
      <c r="BBC3618" s="376"/>
      <c r="BBD3618" s="376"/>
      <c r="BBE3618" s="376"/>
      <c r="BBF3618" s="376"/>
      <c r="BBG3618" s="376"/>
      <c r="BBH3618" s="376"/>
      <c r="BBI3618" s="376"/>
      <c r="BBJ3618" s="376"/>
      <c r="BBK3618" s="376"/>
      <c r="BBL3618" s="376"/>
      <c r="BBM3618" s="376"/>
      <c r="BBN3618" s="376"/>
      <c r="BBO3618" s="376"/>
      <c r="BBP3618" s="376"/>
      <c r="BBQ3618" s="376"/>
      <c r="BBR3618" s="376"/>
      <c r="BBS3618" s="376"/>
      <c r="BBT3618" s="376"/>
      <c r="BBU3618" s="376"/>
      <c r="BBV3618" s="376"/>
      <c r="BBW3618" s="376"/>
      <c r="BBX3618" s="376"/>
      <c r="BBY3618" s="376"/>
      <c r="BBZ3618" s="376"/>
      <c r="BCA3618" s="376"/>
      <c r="BCB3618" s="376"/>
      <c r="BCC3618" s="376"/>
      <c r="BCD3618" s="376"/>
      <c r="BCE3618" s="376"/>
      <c r="BCF3618" s="376"/>
      <c r="BCG3618" s="376"/>
      <c r="BCH3618" s="376"/>
      <c r="BCI3618" s="376"/>
      <c r="BCJ3618" s="376"/>
      <c r="BCK3618" s="376"/>
      <c r="BCL3618" s="376"/>
      <c r="BCM3618" s="376"/>
      <c r="BCN3618" s="376"/>
      <c r="BCO3618" s="376"/>
      <c r="BCP3618" s="376"/>
      <c r="BCQ3618" s="376"/>
      <c r="BCR3618" s="376"/>
      <c r="BCS3618" s="376"/>
      <c r="BCT3618" s="376"/>
      <c r="BCU3618" s="376"/>
      <c r="BCV3618" s="376"/>
      <c r="BCW3618" s="376"/>
      <c r="BCX3618" s="376"/>
      <c r="BCY3618" s="376"/>
      <c r="BCZ3618" s="376"/>
      <c r="BDA3618" s="376"/>
      <c r="BDB3618" s="376"/>
      <c r="BDC3618" s="376"/>
      <c r="BDD3618" s="376"/>
      <c r="BDE3618" s="376"/>
      <c r="BDF3618" s="376"/>
      <c r="BDG3618" s="376"/>
      <c r="BDH3618" s="376"/>
      <c r="BDI3618" s="376"/>
      <c r="BDJ3618" s="376"/>
      <c r="BDK3618" s="376"/>
      <c r="BDL3618" s="376"/>
      <c r="BDM3618" s="376"/>
      <c r="BDN3618" s="376"/>
      <c r="BDO3618" s="376"/>
      <c r="BDP3618" s="376"/>
      <c r="BDQ3618" s="376"/>
      <c r="BDR3618" s="376"/>
      <c r="BDS3618" s="376"/>
      <c r="BDT3618" s="376"/>
      <c r="BDU3618" s="376"/>
      <c r="BDV3618" s="376"/>
      <c r="BDW3618" s="376"/>
      <c r="BDX3618" s="376"/>
      <c r="BDY3618" s="376"/>
      <c r="BDZ3618" s="376"/>
      <c r="BEA3618" s="376"/>
      <c r="BEB3618" s="376"/>
      <c r="BEC3618" s="376"/>
      <c r="BED3618" s="376"/>
      <c r="BEE3618" s="376"/>
      <c r="BEF3618" s="376"/>
      <c r="BEG3618" s="376"/>
      <c r="BEH3618" s="376"/>
      <c r="BEI3618" s="376"/>
      <c r="BEJ3618" s="376"/>
      <c r="BEK3618" s="376"/>
      <c r="BEL3618" s="376"/>
      <c r="BEM3618" s="376"/>
      <c r="BEN3618" s="376"/>
      <c r="BEO3618" s="376"/>
      <c r="BEP3618" s="376"/>
      <c r="BEQ3618" s="376"/>
      <c r="BER3618" s="376"/>
      <c r="BES3618" s="376"/>
      <c r="BET3618" s="376"/>
      <c r="BEU3618" s="376"/>
      <c r="BEV3618" s="376"/>
      <c r="BEW3618" s="376"/>
      <c r="BEX3618" s="376"/>
      <c r="BEY3618" s="376"/>
      <c r="BEZ3618" s="376"/>
      <c r="BFA3618" s="376"/>
      <c r="BFB3618" s="376"/>
      <c r="BFC3618" s="376"/>
      <c r="BFD3618" s="376"/>
      <c r="BFE3618" s="376"/>
      <c r="BFF3618" s="376"/>
      <c r="BFG3618" s="376"/>
      <c r="BFH3618" s="376"/>
      <c r="BFI3618" s="376"/>
      <c r="BFJ3618" s="376"/>
      <c r="BFK3618" s="376"/>
      <c r="BFL3618" s="376"/>
      <c r="BFM3618" s="376"/>
      <c r="BFN3618" s="376"/>
      <c r="BFO3618" s="376"/>
      <c r="BFP3618" s="376"/>
      <c r="BFQ3618" s="376"/>
      <c r="BFR3618" s="376"/>
      <c r="BFS3618" s="376"/>
      <c r="BFT3618" s="376"/>
      <c r="BFU3618" s="376"/>
      <c r="BFV3618" s="376"/>
      <c r="BFW3618" s="376"/>
      <c r="BFX3618" s="376"/>
      <c r="BFY3618" s="376"/>
      <c r="BFZ3618" s="376"/>
      <c r="BGA3618" s="376"/>
      <c r="BGB3618" s="376"/>
      <c r="BGC3618" s="376"/>
      <c r="BGD3618" s="376"/>
      <c r="BGE3618" s="376"/>
      <c r="BGF3618" s="376"/>
      <c r="BGG3618" s="376"/>
      <c r="BGH3618" s="376"/>
      <c r="BGI3618" s="376"/>
      <c r="BGJ3618" s="376"/>
      <c r="BGK3618" s="376"/>
      <c r="BGL3618" s="376"/>
      <c r="BGM3618" s="376"/>
      <c r="BGN3618" s="376"/>
      <c r="BGO3618" s="376"/>
      <c r="BGP3618" s="376"/>
      <c r="BGQ3618" s="376"/>
      <c r="BGR3618" s="376"/>
      <c r="BGS3618" s="376"/>
      <c r="BGT3618" s="376"/>
      <c r="BGU3618" s="376"/>
      <c r="BGV3618" s="376"/>
      <c r="BGW3618" s="376"/>
      <c r="BGX3618" s="376"/>
      <c r="BGY3618" s="376"/>
      <c r="BGZ3618" s="376"/>
      <c r="BHA3618" s="376"/>
      <c r="BHB3618" s="376"/>
      <c r="BHC3618" s="376"/>
      <c r="BHD3618" s="376"/>
      <c r="BHE3618" s="376"/>
      <c r="BHF3618" s="376"/>
      <c r="BHG3618" s="376"/>
      <c r="BHH3618" s="376"/>
      <c r="BHI3618" s="376"/>
      <c r="BHJ3618" s="376"/>
      <c r="BHK3618" s="376"/>
      <c r="BHL3618" s="376"/>
      <c r="BHM3618" s="376"/>
      <c r="BHN3618" s="376"/>
      <c r="BHO3618" s="376"/>
      <c r="BHP3618" s="376"/>
      <c r="BHQ3618" s="376"/>
      <c r="BHR3618" s="376"/>
      <c r="BHS3618" s="376"/>
      <c r="BHT3618" s="376"/>
      <c r="BHU3618" s="376"/>
      <c r="BHV3618" s="376"/>
      <c r="BHW3618" s="376"/>
      <c r="BHX3618" s="376"/>
      <c r="BHY3618" s="376"/>
      <c r="BHZ3618" s="376"/>
      <c r="BIA3618" s="376"/>
      <c r="BIB3618" s="376"/>
      <c r="BIC3618" s="376"/>
      <c r="BID3618" s="376"/>
      <c r="BIE3618" s="376"/>
      <c r="BIF3618" s="376"/>
      <c r="BIG3618" s="376"/>
      <c r="BIH3618" s="376"/>
      <c r="BII3618" s="376"/>
      <c r="BIJ3618" s="376"/>
      <c r="BIK3618" s="376"/>
      <c r="BIL3618" s="376"/>
      <c r="BIM3618" s="376"/>
      <c r="BIN3618" s="376"/>
      <c r="BIO3618" s="376"/>
      <c r="BIP3618" s="376"/>
      <c r="BIQ3618" s="376"/>
      <c r="BIR3618" s="376"/>
      <c r="BIS3618" s="376"/>
      <c r="BIT3618" s="376"/>
      <c r="BIU3618" s="376"/>
      <c r="BIV3618" s="376"/>
      <c r="BIW3618" s="376"/>
      <c r="BIX3618" s="376"/>
      <c r="BIY3618" s="376"/>
      <c r="BIZ3618" s="376"/>
      <c r="BJA3618" s="376"/>
      <c r="BJB3618" s="376"/>
      <c r="BJC3618" s="376"/>
      <c r="BJD3618" s="376"/>
      <c r="BJE3618" s="376"/>
      <c r="BJF3618" s="376"/>
      <c r="BJG3618" s="376"/>
      <c r="BJH3618" s="376"/>
      <c r="BJI3618" s="376"/>
      <c r="BJJ3618" s="376"/>
      <c r="BJK3618" s="376"/>
      <c r="BJL3618" s="376"/>
      <c r="BJM3618" s="376"/>
      <c r="BJN3618" s="376"/>
      <c r="BJO3618" s="376"/>
      <c r="BJP3618" s="376"/>
      <c r="BJQ3618" s="376"/>
      <c r="BJR3618" s="376"/>
      <c r="BJS3618" s="376"/>
      <c r="BJT3618" s="376"/>
      <c r="BJU3618" s="376"/>
      <c r="BJV3618" s="376"/>
      <c r="BJW3618" s="376"/>
      <c r="BJX3618" s="376"/>
      <c r="BJY3618" s="376"/>
      <c r="BJZ3618" s="376"/>
      <c r="BKA3618" s="376"/>
      <c r="BKB3618" s="376"/>
      <c r="BKC3618" s="376"/>
      <c r="BKD3618" s="376"/>
      <c r="BKE3618" s="376"/>
      <c r="BKF3618" s="376"/>
      <c r="BKG3618" s="376"/>
      <c r="BKH3618" s="376"/>
      <c r="BKI3618" s="376"/>
      <c r="BKJ3618" s="376"/>
      <c r="BKK3618" s="376"/>
      <c r="BKL3618" s="376"/>
      <c r="BKM3618" s="376"/>
      <c r="BKN3618" s="376"/>
      <c r="BKO3618" s="376"/>
      <c r="BKP3618" s="376"/>
      <c r="BKQ3618" s="376"/>
      <c r="BKR3618" s="376"/>
      <c r="BKS3618" s="376"/>
      <c r="BKT3618" s="376"/>
      <c r="BKU3618" s="376"/>
      <c r="BKV3618" s="376"/>
      <c r="BKW3618" s="376"/>
      <c r="BKX3618" s="376"/>
      <c r="BKY3618" s="376"/>
      <c r="BKZ3618" s="376"/>
      <c r="BLA3618" s="376"/>
      <c r="BLB3618" s="376"/>
      <c r="BLC3618" s="376"/>
      <c r="BLD3618" s="376"/>
      <c r="BLE3618" s="376"/>
      <c r="BLF3618" s="376"/>
      <c r="BLG3618" s="376"/>
      <c r="BLH3618" s="376"/>
      <c r="BLI3618" s="376"/>
      <c r="BLJ3618" s="376"/>
      <c r="BLK3618" s="376"/>
      <c r="BLL3618" s="376"/>
      <c r="BLM3618" s="376"/>
      <c r="BLN3618" s="376"/>
      <c r="BLO3618" s="376"/>
      <c r="BLP3618" s="376"/>
      <c r="BLQ3618" s="376"/>
      <c r="BLR3618" s="376"/>
      <c r="BLS3618" s="376"/>
      <c r="BLT3618" s="376"/>
      <c r="BLU3618" s="376"/>
      <c r="BLV3618" s="376"/>
      <c r="BLW3618" s="376"/>
      <c r="BLX3618" s="376"/>
      <c r="BLY3618" s="376"/>
      <c r="BLZ3618" s="376"/>
      <c r="BMA3618" s="376"/>
      <c r="BMB3618" s="376"/>
      <c r="BMC3618" s="376"/>
      <c r="BMD3618" s="376"/>
      <c r="BME3618" s="376"/>
      <c r="BMF3618" s="376"/>
      <c r="BMG3618" s="376"/>
      <c r="BMH3618" s="376"/>
      <c r="BMI3618" s="376"/>
      <c r="BMJ3618" s="376"/>
      <c r="BMK3618" s="376"/>
      <c r="BML3618" s="376"/>
      <c r="BMM3618" s="376"/>
      <c r="BMN3618" s="376"/>
      <c r="BMO3618" s="376"/>
      <c r="BMP3618" s="376"/>
      <c r="BMQ3618" s="376"/>
      <c r="BMR3618" s="376"/>
      <c r="BMS3618" s="376"/>
      <c r="BMT3618" s="376"/>
      <c r="BMU3618" s="376"/>
      <c r="BMV3618" s="376"/>
      <c r="BMW3618" s="376"/>
      <c r="BMX3618" s="376"/>
      <c r="BMY3618" s="376"/>
      <c r="BMZ3618" s="376"/>
      <c r="BNA3618" s="376"/>
      <c r="BNB3618" s="376"/>
      <c r="BNC3618" s="376"/>
      <c r="BND3618" s="376"/>
      <c r="BNE3618" s="376"/>
      <c r="BNF3618" s="376"/>
      <c r="BNG3618" s="376"/>
      <c r="BNH3618" s="376"/>
      <c r="BNI3618" s="376"/>
      <c r="BNJ3618" s="376"/>
      <c r="BNK3618" s="376"/>
      <c r="BNL3618" s="376"/>
      <c r="BNM3618" s="376"/>
      <c r="BNN3618" s="376"/>
      <c r="BNO3618" s="376"/>
      <c r="BNP3618" s="376"/>
      <c r="BNQ3618" s="376"/>
      <c r="BNR3618" s="376"/>
      <c r="BNS3618" s="376"/>
      <c r="BNT3618" s="376"/>
      <c r="BNU3618" s="376"/>
      <c r="BNV3618" s="376"/>
      <c r="BNW3618" s="376"/>
      <c r="BNX3618" s="376"/>
      <c r="BNY3618" s="376"/>
      <c r="BNZ3618" s="376"/>
      <c r="BOA3618" s="376"/>
      <c r="BOB3618" s="376"/>
      <c r="BOC3618" s="376"/>
      <c r="BOD3618" s="376"/>
      <c r="BOE3618" s="376"/>
      <c r="BOF3618" s="376"/>
      <c r="BOG3618" s="376"/>
      <c r="BOH3618" s="376"/>
      <c r="BOI3618" s="376"/>
      <c r="BOJ3618" s="376"/>
      <c r="BOK3618" s="376"/>
      <c r="BOL3618" s="376"/>
      <c r="BOM3618" s="376"/>
      <c r="BON3618" s="376"/>
      <c r="BOO3618" s="376"/>
      <c r="BOP3618" s="376"/>
      <c r="BOQ3618" s="376"/>
      <c r="BOR3618" s="376"/>
      <c r="BOS3618" s="376"/>
      <c r="BOT3618" s="376"/>
      <c r="BOU3618" s="376"/>
      <c r="BOV3618" s="376"/>
      <c r="BOW3618" s="376"/>
      <c r="BOX3618" s="376"/>
      <c r="BOY3618" s="376"/>
      <c r="BOZ3618" s="376"/>
      <c r="BPA3618" s="376"/>
      <c r="BPB3618" s="376"/>
      <c r="BPC3618" s="376"/>
      <c r="BPD3618" s="376"/>
      <c r="BPE3618" s="376"/>
      <c r="BPF3618" s="376"/>
      <c r="BPG3618" s="376"/>
      <c r="BPH3618" s="376"/>
      <c r="BPI3618" s="376"/>
      <c r="BPJ3618" s="376"/>
      <c r="BPK3618" s="376"/>
      <c r="BPL3618" s="376"/>
      <c r="BPM3618" s="376"/>
      <c r="BPN3618" s="376"/>
      <c r="BPO3618" s="376"/>
      <c r="BPP3618" s="376"/>
      <c r="BPQ3618" s="376"/>
      <c r="BPR3618" s="376"/>
      <c r="BPS3618" s="376"/>
      <c r="BPT3618" s="376"/>
      <c r="BPU3618" s="376"/>
      <c r="BPV3618" s="376"/>
      <c r="BPW3618" s="376"/>
      <c r="BPX3618" s="376"/>
      <c r="BPY3618" s="376"/>
      <c r="BPZ3618" s="376"/>
      <c r="BQA3618" s="376"/>
      <c r="BQB3618" s="376"/>
      <c r="BQC3618" s="376"/>
      <c r="BQD3618" s="376"/>
      <c r="BQE3618" s="376"/>
      <c r="BQF3618" s="376"/>
      <c r="BQG3618" s="376"/>
      <c r="BQH3618" s="376"/>
      <c r="BQI3618" s="376"/>
      <c r="BQJ3618" s="376"/>
      <c r="BQK3618" s="376"/>
      <c r="BQL3618" s="376"/>
      <c r="BQM3618" s="376"/>
      <c r="BQN3618" s="376"/>
      <c r="BQO3618" s="376"/>
      <c r="BQP3618" s="376"/>
      <c r="BQQ3618" s="376"/>
      <c r="BQR3618" s="376"/>
      <c r="BQS3618" s="376"/>
      <c r="BQT3618" s="376"/>
      <c r="BQU3618" s="376"/>
      <c r="BQV3618" s="376"/>
      <c r="BQW3618" s="376"/>
      <c r="BQX3618" s="376"/>
      <c r="BQY3618" s="376"/>
      <c r="BQZ3618" s="376"/>
      <c r="BRA3618" s="376"/>
      <c r="BRB3618" s="376"/>
      <c r="BRC3618" s="376"/>
      <c r="BRD3618" s="376"/>
      <c r="BRE3618" s="376"/>
      <c r="BRF3618" s="376"/>
      <c r="BRG3618" s="376"/>
      <c r="BRH3618" s="376"/>
      <c r="BRI3618" s="376"/>
      <c r="BRJ3618" s="376"/>
      <c r="BRK3618" s="376"/>
      <c r="BRL3618" s="376"/>
      <c r="BRM3618" s="376"/>
      <c r="BRN3618" s="376"/>
      <c r="BRO3618" s="376"/>
      <c r="BRP3618" s="376"/>
      <c r="BRQ3618" s="376"/>
      <c r="BRR3618" s="376"/>
      <c r="BRS3618" s="376"/>
      <c r="BRT3618" s="376"/>
      <c r="BRU3618" s="376"/>
      <c r="BRV3618" s="376"/>
      <c r="BRW3618" s="376"/>
      <c r="BRX3618" s="376"/>
      <c r="BRY3618" s="376"/>
      <c r="BRZ3618" s="376"/>
      <c r="BSA3618" s="376"/>
      <c r="BSB3618" s="376"/>
      <c r="BSC3618" s="376"/>
      <c r="BSD3618" s="376"/>
      <c r="BSE3618" s="376"/>
      <c r="BSF3618" s="376"/>
      <c r="BSG3618" s="376"/>
      <c r="BSH3618" s="376"/>
      <c r="BSI3618" s="376"/>
      <c r="BSJ3618" s="376"/>
      <c r="BSK3618" s="376"/>
      <c r="BSL3618" s="376"/>
      <c r="BSM3618" s="376"/>
      <c r="BSN3618" s="376"/>
      <c r="BSO3618" s="376"/>
      <c r="BSP3618" s="376"/>
      <c r="BSQ3618" s="376"/>
      <c r="BSR3618" s="376"/>
      <c r="BSS3618" s="376"/>
      <c r="BST3618" s="376"/>
      <c r="BSU3618" s="376"/>
      <c r="BSV3618" s="376"/>
      <c r="BSW3618" s="376"/>
      <c r="BSX3618" s="376"/>
      <c r="BSY3618" s="376"/>
      <c r="BSZ3618" s="376"/>
      <c r="BTA3618" s="376"/>
      <c r="BTB3618" s="376"/>
      <c r="BTC3618" s="376"/>
      <c r="BTD3618" s="376"/>
      <c r="BTE3618" s="376"/>
      <c r="BTF3618" s="376"/>
      <c r="BTG3618" s="376"/>
      <c r="BTH3618" s="376"/>
      <c r="BTI3618" s="376"/>
      <c r="BTJ3618" s="376"/>
      <c r="BTK3618" s="376"/>
      <c r="BTL3618" s="376"/>
      <c r="BTM3618" s="376"/>
      <c r="BTN3618" s="376"/>
      <c r="BTO3618" s="376"/>
      <c r="BTP3618" s="376"/>
      <c r="BTQ3618" s="376"/>
      <c r="BTR3618" s="376"/>
      <c r="BTS3618" s="376"/>
      <c r="BTT3618" s="376"/>
      <c r="BTU3618" s="376"/>
      <c r="BTV3618" s="376"/>
      <c r="BTW3618" s="376"/>
      <c r="BTX3618" s="376"/>
      <c r="BTY3618" s="376"/>
      <c r="BTZ3618" s="376"/>
      <c r="BUA3618" s="376"/>
      <c r="BUB3618" s="376"/>
      <c r="BUC3618" s="376"/>
      <c r="BUD3618" s="376"/>
      <c r="BUE3618" s="376"/>
      <c r="BUF3618" s="376"/>
      <c r="BUG3618" s="376"/>
      <c r="BUH3618" s="376"/>
      <c r="BUI3618" s="376"/>
      <c r="BUJ3618" s="376"/>
      <c r="BUK3618" s="376"/>
      <c r="BUL3618" s="376"/>
      <c r="BUM3618" s="376"/>
      <c r="BUN3618" s="376"/>
      <c r="BUO3618" s="376"/>
      <c r="BUP3618" s="376"/>
      <c r="BUQ3618" s="376"/>
      <c r="BUR3618" s="376"/>
      <c r="BUS3618" s="376"/>
      <c r="BUT3618" s="376"/>
      <c r="BUU3618" s="376"/>
      <c r="BUV3618" s="376"/>
      <c r="BUW3618" s="376"/>
      <c r="BUX3618" s="376"/>
      <c r="BUY3618" s="376"/>
      <c r="BUZ3618" s="376"/>
      <c r="BVA3618" s="376"/>
      <c r="BVB3618" s="376"/>
      <c r="BVC3618" s="376"/>
      <c r="BVD3618" s="376"/>
      <c r="BVE3618" s="376"/>
      <c r="BVF3618" s="376"/>
      <c r="BVG3618" s="376"/>
      <c r="BVH3618" s="376"/>
      <c r="BVI3618" s="376"/>
      <c r="BVJ3618" s="376"/>
      <c r="BVK3618" s="376"/>
      <c r="BVL3618" s="376"/>
      <c r="BVM3618" s="376"/>
      <c r="BVN3618" s="376"/>
      <c r="BVO3618" s="376"/>
      <c r="BVP3618" s="376"/>
      <c r="BVQ3618" s="376"/>
      <c r="BVR3618" s="376"/>
      <c r="BVS3618" s="376"/>
      <c r="BVT3618" s="376"/>
      <c r="BVU3618" s="376"/>
      <c r="BVV3618" s="376"/>
      <c r="BVW3618" s="376"/>
      <c r="BVX3618" s="376"/>
      <c r="BVY3618" s="376"/>
      <c r="BVZ3618" s="376"/>
      <c r="BWA3618" s="376"/>
      <c r="BWB3618" s="376"/>
      <c r="BWC3618" s="376"/>
      <c r="BWD3618" s="376"/>
      <c r="BWE3618" s="376"/>
      <c r="BWF3618" s="376"/>
      <c r="BWG3618" s="376"/>
      <c r="BWH3618" s="376"/>
      <c r="BWI3618" s="376"/>
      <c r="BWJ3618" s="376"/>
      <c r="BWK3618" s="376"/>
      <c r="BWL3618" s="376"/>
      <c r="BWM3618" s="376"/>
      <c r="BWN3618" s="376"/>
      <c r="BWO3618" s="376"/>
      <c r="BWP3618" s="376"/>
      <c r="BWQ3618" s="376"/>
      <c r="BWR3618" s="376"/>
      <c r="BWS3618" s="376"/>
      <c r="BWT3618" s="376"/>
      <c r="BWU3618" s="376"/>
      <c r="BWV3618" s="376"/>
      <c r="BWW3618" s="376"/>
      <c r="BWX3618" s="376"/>
      <c r="BWY3618" s="376"/>
      <c r="BWZ3618" s="376"/>
      <c r="BXA3618" s="376"/>
      <c r="BXB3618" s="376"/>
      <c r="BXC3618" s="376"/>
      <c r="BXD3618" s="376"/>
      <c r="BXE3618" s="376"/>
      <c r="BXF3618" s="376"/>
      <c r="BXG3618" s="376"/>
      <c r="BXH3618" s="376"/>
      <c r="BXI3618" s="376"/>
      <c r="BXJ3618" s="376"/>
      <c r="BXK3618" s="376"/>
      <c r="BXL3618" s="376"/>
      <c r="BXM3618" s="376"/>
      <c r="BXN3618" s="376"/>
      <c r="BXO3618" s="376"/>
      <c r="BXP3618" s="376"/>
      <c r="BXQ3618" s="376"/>
      <c r="BXR3618" s="376"/>
      <c r="BXS3618" s="376"/>
      <c r="BXT3618" s="376"/>
      <c r="BXU3618" s="376"/>
      <c r="BXV3618" s="376"/>
      <c r="BXW3618" s="376"/>
      <c r="BXX3618" s="376"/>
      <c r="BXY3618" s="376"/>
      <c r="BXZ3618" s="376"/>
      <c r="BYA3618" s="376"/>
      <c r="BYB3618" s="376"/>
      <c r="BYC3618" s="376"/>
      <c r="BYD3618" s="376"/>
      <c r="BYE3618" s="376"/>
      <c r="BYF3618" s="376"/>
      <c r="BYG3618" s="376"/>
      <c r="BYH3618" s="376"/>
      <c r="BYI3618" s="376"/>
      <c r="BYJ3618" s="376"/>
      <c r="BYK3618" s="376"/>
      <c r="BYL3618" s="376"/>
      <c r="BYM3618" s="376"/>
      <c r="BYN3618" s="376"/>
      <c r="BYO3618" s="376"/>
      <c r="BYP3618" s="376"/>
      <c r="BYQ3618" s="376"/>
      <c r="BYR3618" s="376"/>
      <c r="BYS3618" s="376"/>
      <c r="BYT3618" s="376"/>
      <c r="BYU3618" s="376"/>
      <c r="BYV3618" s="376"/>
      <c r="BYW3618" s="376"/>
      <c r="BYX3618" s="376"/>
      <c r="BYY3618" s="376"/>
      <c r="BYZ3618" s="376"/>
      <c r="BZA3618" s="376"/>
      <c r="BZB3618" s="376"/>
      <c r="BZC3618" s="376"/>
      <c r="BZD3618" s="376"/>
      <c r="BZE3618" s="376"/>
      <c r="BZF3618" s="376"/>
      <c r="BZG3618" s="376"/>
      <c r="BZH3618" s="376"/>
      <c r="BZI3618" s="376"/>
      <c r="BZJ3618" s="376"/>
      <c r="BZK3618" s="376"/>
      <c r="BZL3618" s="376"/>
      <c r="BZM3618" s="376"/>
      <c r="BZN3618" s="376"/>
      <c r="BZO3618" s="376"/>
      <c r="BZP3618" s="376"/>
      <c r="BZQ3618" s="376"/>
      <c r="BZR3618" s="376"/>
      <c r="BZS3618" s="376"/>
      <c r="BZT3618" s="376"/>
      <c r="BZU3618" s="376"/>
      <c r="BZV3618" s="376"/>
      <c r="BZW3618" s="376"/>
      <c r="BZX3618" s="376"/>
      <c r="BZY3618" s="376"/>
      <c r="BZZ3618" s="376"/>
      <c r="CAA3618" s="376"/>
      <c r="CAB3618" s="376"/>
      <c r="CAC3618" s="376"/>
      <c r="CAD3618" s="376"/>
      <c r="CAE3618" s="376"/>
      <c r="CAF3618" s="376"/>
      <c r="CAG3618" s="376"/>
      <c r="CAH3618" s="376"/>
      <c r="CAI3618" s="376"/>
      <c r="CAJ3618" s="376"/>
      <c r="CAK3618" s="376"/>
      <c r="CAL3618" s="376"/>
      <c r="CAM3618" s="376"/>
      <c r="CAN3618" s="376"/>
      <c r="CAO3618" s="376"/>
      <c r="CAP3618" s="376"/>
      <c r="CAQ3618" s="376"/>
      <c r="CAR3618" s="376"/>
      <c r="CAS3618" s="376"/>
      <c r="CAT3618" s="376"/>
      <c r="CAU3618" s="376"/>
      <c r="CAV3618" s="376"/>
      <c r="CAW3618" s="376"/>
      <c r="CAX3618" s="376"/>
      <c r="CAY3618" s="376"/>
      <c r="CAZ3618" s="376"/>
      <c r="CBA3618" s="376"/>
      <c r="CBB3618" s="376"/>
      <c r="CBC3618" s="376"/>
      <c r="CBD3618" s="376"/>
      <c r="CBE3618" s="376"/>
      <c r="CBF3618" s="376"/>
      <c r="CBG3618" s="376"/>
      <c r="CBH3618" s="376"/>
      <c r="CBI3618" s="376"/>
      <c r="CBJ3618" s="376"/>
      <c r="CBK3618" s="376"/>
      <c r="CBL3618" s="376"/>
      <c r="CBM3618" s="376"/>
      <c r="CBN3618" s="376"/>
      <c r="CBO3618" s="376"/>
      <c r="CBP3618" s="376"/>
      <c r="CBQ3618" s="376"/>
      <c r="CBR3618" s="376"/>
      <c r="CBS3618" s="376"/>
      <c r="CBT3618" s="376"/>
      <c r="CBU3618" s="376"/>
      <c r="CBV3618" s="376"/>
      <c r="CBW3618" s="376"/>
      <c r="CBX3618" s="376"/>
      <c r="CBY3618" s="376"/>
      <c r="CBZ3618" s="376"/>
      <c r="CCA3618" s="376"/>
      <c r="CCB3618" s="376"/>
      <c r="CCC3618" s="376"/>
      <c r="CCD3618" s="376"/>
      <c r="CCE3618" s="376"/>
      <c r="CCF3618" s="376"/>
      <c r="CCG3618" s="376"/>
      <c r="CCH3618" s="376"/>
      <c r="CCI3618" s="376"/>
      <c r="CCJ3618" s="376"/>
      <c r="CCK3618" s="376"/>
      <c r="CCL3618" s="376"/>
      <c r="CCM3618" s="376"/>
      <c r="CCN3618" s="376"/>
      <c r="CCO3618" s="376"/>
      <c r="CCP3618" s="376"/>
      <c r="CCQ3618" s="376"/>
      <c r="CCR3618" s="376"/>
      <c r="CCS3618" s="376"/>
      <c r="CCT3618" s="376"/>
      <c r="CCU3618" s="376"/>
      <c r="CCV3618" s="376"/>
      <c r="CCW3618" s="376"/>
      <c r="CCX3618" s="376"/>
      <c r="CCY3618" s="376"/>
      <c r="CCZ3618" s="376"/>
      <c r="CDA3618" s="376"/>
      <c r="CDB3618" s="376"/>
      <c r="CDC3618" s="376"/>
      <c r="CDD3618" s="376"/>
      <c r="CDE3618" s="376"/>
      <c r="CDF3618" s="376"/>
      <c r="CDG3618" s="376"/>
      <c r="CDH3618" s="376"/>
      <c r="CDI3618" s="376"/>
      <c r="CDJ3618" s="376"/>
      <c r="CDK3618" s="376"/>
      <c r="CDL3618" s="376"/>
      <c r="CDM3618" s="376"/>
      <c r="CDN3618" s="376"/>
      <c r="CDO3618" s="376"/>
      <c r="CDP3618" s="376"/>
      <c r="CDQ3618" s="376"/>
      <c r="CDR3618" s="376"/>
      <c r="CDS3618" s="376"/>
      <c r="CDT3618" s="376"/>
      <c r="CDU3618" s="376"/>
      <c r="CDV3618" s="376"/>
      <c r="CDW3618" s="376"/>
      <c r="CDX3618" s="376"/>
      <c r="CDY3618" s="376"/>
      <c r="CDZ3618" s="376"/>
      <c r="CEA3618" s="376"/>
      <c r="CEB3618" s="376"/>
      <c r="CEC3618" s="376"/>
      <c r="CED3618" s="376"/>
      <c r="CEE3618" s="376"/>
      <c r="CEF3618" s="376"/>
      <c r="CEG3618" s="376"/>
      <c r="CEH3618" s="376"/>
      <c r="CEI3618" s="376"/>
      <c r="CEJ3618" s="376"/>
      <c r="CEK3618" s="376"/>
      <c r="CEL3618" s="376"/>
      <c r="CEM3618" s="376"/>
      <c r="CEN3618" s="376"/>
      <c r="CEO3618" s="376"/>
      <c r="CEP3618" s="376"/>
      <c r="CEQ3618" s="376"/>
      <c r="CER3618" s="376"/>
      <c r="CES3618" s="376"/>
      <c r="CET3618" s="376"/>
      <c r="CEU3618" s="376"/>
      <c r="CEV3618" s="376"/>
      <c r="CEW3618" s="376"/>
      <c r="CEX3618" s="376"/>
      <c r="CEY3618" s="376"/>
      <c r="CEZ3618" s="376"/>
      <c r="CFA3618" s="376"/>
      <c r="CFB3618" s="376"/>
      <c r="CFC3618" s="376"/>
      <c r="CFD3618" s="376"/>
      <c r="CFE3618" s="376"/>
      <c r="CFF3618" s="376"/>
      <c r="CFG3618" s="376"/>
      <c r="CFH3618" s="376"/>
      <c r="CFI3618" s="376"/>
      <c r="CFJ3618" s="376"/>
      <c r="CFK3618" s="376"/>
      <c r="CFL3618" s="376"/>
      <c r="CFM3618" s="376"/>
      <c r="CFN3618" s="376"/>
      <c r="CFO3618" s="376"/>
      <c r="CFP3618" s="376"/>
      <c r="CFQ3618" s="376"/>
      <c r="CFR3618" s="376"/>
      <c r="CFS3618" s="376"/>
      <c r="CFT3618" s="376"/>
      <c r="CFU3618" s="376"/>
      <c r="CFV3618" s="376"/>
      <c r="CFW3618" s="376"/>
      <c r="CFX3618" s="376"/>
      <c r="CFY3618" s="376"/>
      <c r="CFZ3618" s="376"/>
      <c r="CGA3618" s="376"/>
      <c r="CGB3618" s="376"/>
      <c r="CGC3618" s="376"/>
      <c r="CGD3618" s="376"/>
      <c r="CGE3618" s="376"/>
      <c r="CGF3618" s="376"/>
      <c r="CGG3618" s="376"/>
      <c r="CGH3618" s="376"/>
      <c r="CGI3618" s="376"/>
      <c r="CGJ3618" s="376"/>
      <c r="CGK3618" s="376"/>
      <c r="CGL3618" s="376"/>
      <c r="CGM3618" s="376"/>
      <c r="CGN3618" s="376"/>
      <c r="CGO3618" s="376"/>
      <c r="CGP3618" s="376"/>
      <c r="CGQ3618" s="376"/>
      <c r="CGR3618" s="376"/>
      <c r="CGS3618" s="376"/>
      <c r="CGT3618" s="376"/>
      <c r="CGU3618" s="376"/>
      <c r="CGV3618" s="376"/>
      <c r="CGW3618" s="376"/>
      <c r="CGX3618" s="376"/>
      <c r="CGY3618" s="376"/>
      <c r="CGZ3618" s="376"/>
      <c r="CHA3618" s="376"/>
      <c r="CHB3618" s="376"/>
      <c r="CHC3618" s="376"/>
      <c r="CHD3618" s="376"/>
      <c r="CHE3618" s="376"/>
      <c r="CHF3618" s="376"/>
      <c r="CHG3618" s="376"/>
      <c r="CHH3618" s="376"/>
      <c r="CHI3618" s="376"/>
      <c r="CHJ3618" s="376"/>
      <c r="CHK3618" s="376"/>
      <c r="CHL3618" s="376"/>
      <c r="CHM3618" s="376"/>
      <c r="CHN3618" s="376"/>
      <c r="CHO3618" s="376"/>
      <c r="CHP3618" s="376"/>
      <c r="CHQ3618" s="376"/>
      <c r="CHR3618" s="376"/>
      <c r="CHS3618" s="376"/>
      <c r="CHT3618" s="376"/>
      <c r="CHU3618" s="376"/>
      <c r="CHV3618" s="376"/>
      <c r="CHW3618" s="376"/>
      <c r="CHX3618" s="376"/>
      <c r="CHY3618" s="376"/>
      <c r="CHZ3618" s="376"/>
      <c r="CIA3618" s="376"/>
      <c r="CIB3618" s="376"/>
      <c r="CIC3618" s="376"/>
      <c r="CID3618" s="376"/>
      <c r="CIE3618" s="376"/>
      <c r="CIF3618" s="376"/>
      <c r="CIG3618" s="376"/>
      <c r="CIH3618" s="376"/>
      <c r="CII3618" s="376"/>
      <c r="CIJ3618" s="376"/>
      <c r="CIK3618" s="376"/>
      <c r="CIL3618" s="376"/>
      <c r="CIM3618" s="376"/>
      <c r="CIN3618" s="376"/>
      <c r="CIO3618" s="376"/>
      <c r="CIP3618" s="376"/>
      <c r="CIQ3618" s="376"/>
      <c r="CIR3618" s="376"/>
      <c r="CIS3618" s="376"/>
      <c r="CIT3618" s="376"/>
      <c r="CIU3618" s="376"/>
      <c r="CIV3618" s="376"/>
      <c r="CIW3618" s="376"/>
      <c r="CIX3618" s="376"/>
      <c r="CIY3618" s="376"/>
      <c r="CIZ3618" s="376"/>
      <c r="CJA3618" s="376"/>
      <c r="CJB3618" s="376"/>
      <c r="CJC3618" s="376"/>
      <c r="CJD3618" s="376"/>
      <c r="CJE3618" s="376"/>
      <c r="CJF3618" s="376"/>
      <c r="CJG3618" s="376"/>
      <c r="CJH3618" s="376"/>
      <c r="CJI3618" s="376"/>
      <c r="CJJ3618" s="376"/>
      <c r="CJK3618" s="376"/>
      <c r="CJL3618" s="376"/>
      <c r="CJM3618" s="376"/>
      <c r="CJN3618" s="376"/>
      <c r="CJO3618" s="376"/>
      <c r="CJP3618" s="376"/>
      <c r="CJQ3618" s="376"/>
      <c r="CJR3618" s="376"/>
      <c r="CJS3618" s="376"/>
      <c r="CJT3618" s="376"/>
      <c r="CJU3618" s="376"/>
      <c r="CJV3618" s="376"/>
      <c r="CJW3618" s="376"/>
      <c r="CJX3618" s="376"/>
      <c r="CJY3618" s="376"/>
      <c r="CJZ3618" s="376"/>
      <c r="CKA3618" s="376"/>
      <c r="CKB3618" s="376"/>
      <c r="CKC3618" s="376"/>
      <c r="CKD3618" s="376"/>
      <c r="CKE3618" s="376"/>
      <c r="CKF3618" s="376"/>
      <c r="CKG3618" s="376"/>
      <c r="CKH3618" s="376"/>
      <c r="CKI3618" s="376"/>
      <c r="CKJ3618" s="376"/>
      <c r="CKK3618" s="376"/>
      <c r="CKL3618" s="376"/>
      <c r="CKM3618" s="376"/>
      <c r="CKN3618" s="376"/>
      <c r="CKO3618" s="376"/>
      <c r="CKP3618" s="376"/>
      <c r="CKQ3618" s="376"/>
      <c r="CKR3618" s="376"/>
      <c r="CKS3618" s="376"/>
      <c r="CKT3618" s="376"/>
      <c r="CKU3618" s="376"/>
      <c r="CKV3618" s="376"/>
      <c r="CKW3618" s="376"/>
      <c r="CKX3618" s="376"/>
      <c r="CKY3618" s="376"/>
      <c r="CKZ3618" s="376"/>
      <c r="CLA3618" s="376"/>
      <c r="CLB3618" s="376"/>
      <c r="CLC3618" s="376"/>
      <c r="CLD3618" s="376"/>
      <c r="CLE3618" s="376"/>
      <c r="CLF3618" s="376"/>
      <c r="CLG3618" s="376"/>
      <c r="CLH3618" s="376"/>
      <c r="CLI3618" s="376"/>
      <c r="CLJ3618" s="376"/>
      <c r="CLK3618" s="376"/>
      <c r="CLL3618" s="376"/>
      <c r="CLM3618" s="376"/>
      <c r="CLN3618" s="376"/>
      <c r="CLO3618" s="376"/>
      <c r="CLP3618" s="376"/>
      <c r="CLQ3618" s="376"/>
      <c r="CLR3618" s="376"/>
      <c r="CLS3618" s="376"/>
      <c r="CLT3618" s="376"/>
      <c r="CLU3618" s="376"/>
      <c r="CLV3618" s="376"/>
      <c r="CLW3618" s="376"/>
      <c r="CLX3618" s="376"/>
      <c r="CLY3618" s="376"/>
      <c r="CLZ3618" s="376"/>
      <c r="CMA3618" s="376"/>
      <c r="CMB3618" s="376"/>
      <c r="CMC3618" s="376"/>
      <c r="CMD3618" s="376"/>
      <c r="CME3618" s="376"/>
      <c r="CMF3618" s="376"/>
      <c r="CMG3618" s="376"/>
      <c r="CMH3618" s="376"/>
      <c r="CMI3618" s="376"/>
      <c r="CMJ3618" s="376"/>
      <c r="CMK3618" s="376"/>
      <c r="CML3618" s="376"/>
      <c r="CMM3618" s="376"/>
      <c r="CMN3618" s="376"/>
      <c r="CMO3618" s="376"/>
      <c r="CMP3618" s="376"/>
      <c r="CMQ3618" s="376"/>
      <c r="CMR3618" s="376"/>
      <c r="CMS3618" s="376"/>
      <c r="CMT3618" s="376"/>
      <c r="CMU3618" s="376"/>
      <c r="CMV3618" s="376"/>
      <c r="CMW3618" s="376"/>
      <c r="CMX3618" s="376"/>
      <c r="CMY3618" s="376"/>
      <c r="CMZ3618" s="376"/>
      <c r="CNA3618" s="376"/>
      <c r="CNB3618" s="376"/>
      <c r="CNC3618" s="376"/>
      <c r="CND3618" s="376"/>
      <c r="CNE3618" s="376"/>
      <c r="CNF3618" s="376"/>
      <c r="CNG3618" s="376"/>
      <c r="CNH3618" s="376"/>
      <c r="CNI3618" s="376"/>
      <c r="CNJ3618" s="376"/>
      <c r="CNK3618" s="376"/>
      <c r="CNL3618" s="376"/>
      <c r="CNM3618" s="376"/>
      <c r="CNN3618" s="376"/>
      <c r="CNO3618" s="376"/>
      <c r="CNP3618" s="376"/>
      <c r="CNQ3618" s="376"/>
      <c r="CNR3618" s="376"/>
      <c r="CNS3618" s="376"/>
      <c r="CNT3618" s="376"/>
      <c r="CNU3618" s="376"/>
      <c r="CNV3618" s="376"/>
      <c r="CNW3618" s="376"/>
      <c r="CNX3618" s="376"/>
      <c r="CNY3618" s="376"/>
      <c r="CNZ3618" s="376"/>
      <c r="COA3618" s="376"/>
      <c r="COB3618" s="376"/>
      <c r="COC3618" s="376"/>
      <c r="COD3618" s="376"/>
      <c r="COE3618" s="376"/>
      <c r="COF3618" s="376"/>
      <c r="COG3618" s="376"/>
      <c r="COH3618" s="376"/>
      <c r="COI3618" s="376"/>
      <c r="COJ3618" s="376"/>
      <c r="COK3618" s="376"/>
      <c r="COL3618" s="376"/>
      <c r="COM3618" s="376"/>
      <c r="CON3618" s="376"/>
      <c r="COO3618" s="376"/>
      <c r="COP3618" s="376"/>
      <c r="COQ3618" s="376"/>
      <c r="COR3618" s="376"/>
      <c r="COS3618" s="376"/>
      <c r="COT3618" s="376"/>
      <c r="COU3618" s="376"/>
      <c r="COV3618" s="376"/>
      <c r="COW3618" s="376"/>
      <c r="COX3618" s="376"/>
      <c r="COY3618" s="376"/>
      <c r="COZ3618" s="376"/>
      <c r="CPA3618" s="376"/>
      <c r="CPB3618" s="376"/>
      <c r="CPC3618" s="376"/>
      <c r="CPD3618" s="376"/>
      <c r="CPE3618" s="376"/>
      <c r="CPF3618" s="376"/>
      <c r="CPG3618" s="376"/>
      <c r="CPH3618" s="376"/>
      <c r="CPI3618" s="376"/>
      <c r="CPJ3618" s="376"/>
      <c r="CPK3618" s="376"/>
      <c r="CPL3618" s="376"/>
      <c r="CPM3618" s="376"/>
      <c r="CPN3618" s="376"/>
      <c r="CPO3618" s="376"/>
      <c r="CPP3618" s="376"/>
      <c r="CPQ3618" s="376"/>
      <c r="CPR3618" s="376"/>
      <c r="CPS3618" s="376"/>
      <c r="CPT3618" s="376"/>
      <c r="CPU3618" s="376"/>
      <c r="CPV3618" s="376"/>
      <c r="CPW3618" s="376"/>
      <c r="CPX3618" s="376"/>
      <c r="CPY3618" s="376"/>
      <c r="CPZ3618" s="376"/>
      <c r="CQA3618" s="376"/>
      <c r="CQB3618" s="376"/>
      <c r="CQC3618" s="376"/>
      <c r="CQD3618" s="376"/>
      <c r="CQE3618" s="376"/>
      <c r="CQF3618" s="376"/>
      <c r="CQG3618" s="376"/>
      <c r="CQH3618" s="376"/>
      <c r="CQI3618" s="376"/>
      <c r="CQJ3618" s="376"/>
      <c r="CQK3618" s="376"/>
      <c r="CQL3618" s="376"/>
      <c r="CQM3618" s="376"/>
      <c r="CQN3618" s="376"/>
      <c r="CQO3618" s="376"/>
      <c r="CQP3618" s="376"/>
      <c r="CQQ3618" s="376"/>
      <c r="CQR3618" s="376"/>
      <c r="CQS3618" s="376"/>
      <c r="CQT3618" s="376"/>
      <c r="CQU3618" s="376"/>
      <c r="CQV3618" s="376"/>
      <c r="CQW3618" s="376"/>
      <c r="CQX3618" s="376"/>
      <c r="CQY3618" s="376"/>
      <c r="CQZ3618" s="376"/>
      <c r="CRA3618" s="376"/>
      <c r="CRB3618" s="376"/>
      <c r="CRC3618" s="376"/>
      <c r="CRD3618" s="376"/>
      <c r="CRE3618" s="376"/>
      <c r="CRF3618" s="376"/>
      <c r="CRG3618" s="376"/>
      <c r="CRH3618" s="376"/>
      <c r="CRI3618" s="376"/>
      <c r="CRJ3618" s="376"/>
      <c r="CRK3618" s="376"/>
      <c r="CRL3618" s="376"/>
      <c r="CRM3618" s="376"/>
      <c r="CRN3618" s="376"/>
      <c r="CRO3618" s="376"/>
      <c r="CRP3618" s="376"/>
      <c r="CRQ3618" s="376"/>
      <c r="CRR3618" s="376"/>
      <c r="CRS3618" s="376"/>
      <c r="CRT3618" s="376"/>
      <c r="CRU3618" s="376"/>
      <c r="CRV3618" s="376"/>
      <c r="CRW3618" s="376"/>
      <c r="CRX3618" s="376"/>
      <c r="CRY3618" s="376"/>
      <c r="CRZ3618" s="376"/>
      <c r="CSA3618" s="376"/>
      <c r="CSB3618" s="376"/>
      <c r="CSC3618" s="376"/>
      <c r="CSD3618" s="376"/>
      <c r="CSE3618" s="376"/>
      <c r="CSF3618" s="376"/>
      <c r="CSG3618" s="376"/>
      <c r="CSH3618" s="376"/>
      <c r="CSI3618" s="376"/>
      <c r="CSJ3618" s="376"/>
      <c r="CSK3618" s="376"/>
      <c r="CSL3618" s="376"/>
      <c r="CSM3618" s="376"/>
      <c r="CSN3618" s="376"/>
      <c r="CSO3618" s="376"/>
      <c r="CSP3618" s="376"/>
      <c r="CSQ3618" s="376"/>
      <c r="CSR3618" s="376"/>
      <c r="CSS3618" s="376"/>
      <c r="CST3618" s="376"/>
      <c r="CSU3618" s="376"/>
      <c r="CSV3618" s="376"/>
      <c r="CSW3618" s="376"/>
      <c r="CSX3618" s="376"/>
      <c r="CSY3618" s="376"/>
      <c r="CSZ3618" s="376"/>
      <c r="CTA3618" s="376"/>
      <c r="CTB3618" s="376"/>
      <c r="CTC3618" s="376"/>
      <c r="CTD3618" s="376"/>
      <c r="CTE3618" s="376"/>
      <c r="CTF3618" s="376"/>
      <c r="CTG3618" s="376"/>
      <c r="CTH3618" s="376"/>
      <c r="CTI3618" s="376"/>
      <c r="CTJ3618" s="376"/>
      <c r="CTK3618" s="376"/>
      <c r="CTL3618" s="376"/>
      <c r="CTM3618" s="376"/>
      <c r="CTN3618" s="376"/>
      <c r="CTO3618" s="376"/>
      <c r="CTP3618" s="376"/>
      <c r="CTQ3618" s="376"/>
      <c r="CTR3618" s="376"/>
      <c r="CTS3618" s="376"/>
      <c r="CTT3618" s="376"/>
      <c r="CTU3618" s="376"/>
      <c r="CTV3618" s="376"/>
      <c r="CTW3618" s="376"/>
      <c r="CTX3618" s="376"/>
      <c r="CTY3618" s="376"/>
      <c r="CTZ3618" s="376"/>
      <c r="CUA3618" s="376"/>
      <c r="CUB3618" s="376"/>
      <c r="CUC3618" s="376"/>
      <c r="CUD3618" s="376"/>
      <c r="CUE3618" s="376"/>
      <c r="CUF3618" s="376"/>
      <c r="CUG3618" s="376"/>
      <c r="CUH3618" s="376"/>
      <c r="CUI3618" s="376"/>
      <c r="CUJ3618" s="376"/>
      <c r="CUK3618" s="376"/>
      <c r="CUL3618" s="376"/>
      <c r="CUM3618" s="376"/>
      <c r="CUN3618" s="376"/>
      <c r="CUO3618" s="376"/>
      <c r="CUP3618" s="376"/>
      <c r="CUQ3618" s="376"/>
      <c r="CUR3618" s="376"/>
      <c r="CUS3618" s="376"/>
      <c r="CUT3618" s="376"/>
      <c r="CUU3618" s="376"/>
      <c r="CUV3618" s="376"/>
      <c r="CUW3618" s="376"/>
      <c r="CUX3618" s="376"/>
      <c r="CUY3618" s="376"/>
      <c r="CUZ3618" s="376"/>
      <c r="CVA3618" s="376"/>
      <c r="CVB3618" s="376"/>
      <c r="CVC3618" s="376"/>
      <c r="CVD3618" s="376"/>
      <c r="CVE3618" s="376"/>
      <c r="CVF3618" s="376"/>
      <c r="CVG3618" s="376"/>
      <c r="CVH3618" s="376"/>
      <c r="CVI3618" s="376"/>
      <c r="CVJ3618" s="376"/>
      <c r="CVK3618" s="376"/>
      <c r="CVL3618" s="376"/>
      <c r="CVM3618" s="376"/>
      <c r="CVN3618" s="376"/>
      <c r="CVO3618" s="376"/>
      <c r="CVP3618" s="376"/>
      <c r="CVQ3618" s="376"/>
      <c r="CVR3618" s="376"/>
      <c r="CVS3618" s="376"/>
      <c r="CVT3618" s="376"/>
      <c r="CVU3618" s="376"/>
      <c r="CVV3618" s="376"/>
      <c r="CVW3618" s="376"/>
      <c r="CVX3618" s="376"/>
      <c r="CVY3618" s="376"/>
      <c r="CVZ3618" s="376"/>
      <c r="CWA3618" s="376"/>
      <c r="CWB3618" s="376"/>
      <c r="CWC3618" s="376"/>
      <c r="CWD3618" s="376"/>
      <c r="CWE3618" s="376"/>
      <c r="CWF3618" s="376"/>
      <c r="CWG3618" s="376"/>
      <c r="CWH3618" s="376"/>
      <c r="CWI3618" s="376"/>
      <c r="CWJ3618" s="376"/>
      <c r="CWK3618" s="376"/>
      <c r="CWL3618" s="376"/>
      <c r="CWM3618" s="376"/>
      <c r="CWN3618" s="376"/>
      <c r="CWO3618" s="376"/>
      <c r="CWP3618" s="376"/>
      <c r="CWQ3618" s="376"/>
      <c r="CWR3618" s="376"/>
      <c r="CWS3618" s="376"/>
      <c r="CWT3618" s="376"/>
      <c r="CWU3618" s="376"/>
      <c r="CWV3618" s="376"/>
      <c r="CWW3618" s="376"/>
      <c r="CWX3618" s="376"/>
      <c r="CWY3618" s="376"/>
      <c r="CWZ3618" s="376"/>
      <c r="CXA3618" s="376"/>
      <c r="CXB3618" s="376"/>
      <c r="CXC3618" s="376"/>
      <c r="CXD3618" s="376"/>
      <c r="CXE3618" s="376"/>
      <c r="CXF3618" s="376"/>
      <c r="CXG3618" s="376"/>
      <c r="CXH3618" s="376"/>
      <c r="CXI3618" s="376"/>
      <c r="CXJ3618" s="376"/>
      <c r="CXK3618" s="376"/>
      <c r="CXL3618" s="376"/>
      <c r="CXM3618" s="376"/>
      <c r="CXN3618" s="376"/>
      <c r="CXO3618" s="376"/>
      <c r="CXP3618" s="376"/>
      <c r="CXQ3618" s="376"/>
      <c r="CXR3618" s="376"/>
      <c r="CXS3618" s="376"/>
      <c r="CXT3618" s="376"/>
      <c r="CXU3618" s="376"/>
      <c r="CXV3618" s="376"/>
      <c r="CXW3618" s="376"/>
      <c r="CXX3618" s="376"/>
      <c r="CXY3618" s="376"/>
      <c r="CXZ3618" s="376"/>
      <c r="CYA3618" s="376"/>
      <c r="CYB3618" s="376"/>
      <c r="CYC3618" s="376"/>
      <c r="CYD3618" s="376"/>
      <c r="CYE3618" s="376"/>
      <c r="CYF3618" s="376"/>
      <c r="CYG3618" s="376"/>
      <c r="CYH3618" s="376"/>
      <c r="CYI3618" s="376"/>
      <c r="CYJ3618" s="376"/>
      <c r="CYK3618" s="376"/>
      <c r="CYL3618" s="376"/>
      <c r="CYM3618" s="376"/>
      <c r="CYN3618" s="376"/>
      <c r="CYO3618" s="376"/>
      <c r="CYP3618" s="376"/>
      <c r="CYQ3618" s="376"/>
      <c r="CYR3618" s="376"/>
      <c r="CYS3618" s="376"/>
      <c r="CYT3618" s="376"/>
      <c r="CYU3618" s="376"/>
      <c r="CYV3618" s="376"/>
      <c r="CYW3618" s="376"/>
      <c r="CYX3618" s="376"/>
      <c r="CYY3618" s="376"/>
      <c r="CYZ3618" s="376"/>
      <c r="CZA3618" s="376"/>
      <c r="CZB3618" s="376"/>
      <c r="CZC3618" s="376"/>
      <c r="CZD3618" s="376"/>
      <c r="CZE3618" s="376"/>
      <c r="CZF3618" s="376"/>
      <c r="CZG3618" s="376"/>
      <c r="CZH3618" s="376"/>
      <c r="CZI3618" s="376"/>
      <c r="CZJ3618" s="376"/>
      <c r="CZK3618" s="376"/>
      <c r="CZL3618" s="376"/>
      <c r="CZM3618" s="376"/>
      <c r="CZN3618" s="376"/>
      <c r="CZO3618" s="376"/>
      <c r="CZP3618" s="376"/>
      <c r="CZQ3618" s="376"/>
      <c r="CZR3618" s="376"/>
      <c r="CZS3618" s="376"/>
      <c r="CZT3618" s="376"/>
      <c r="CZU3618" s="376"/>
      <c r="CZV3618" s="376"/>
      <c r="CZW3618" s="376"/>
      <c r="CZX3618" s="376"/>
      <c r="CZY3618" s="376"/>
      <c r="CZZ3618" s="376"/>
      <c r="DAA3618" s="376"/>
      <c r="DAB3618" s="376"/>
      <c r="DAC3618" s="376"/>
      <c r="DAD3618" s="376"/>
      <c r="DAE3618" s="376"/>
      <c r="DAF3618" s="376"/>
      <c r="DAG3618" s="376"/>
      <c r="DAH3618" s="376"/>
      <c r="DAI3618" s="376"/>
      <c r="DAJ3618" s="376"/>
      <c r="DAK3618" s="376"/>
      <c r="DAL3618" s="376"/>
      <c r="DAM3618" s="376"/>
      <c r="DAN3618" s="376"/>
      <c r="DAO3618" s="376"/>
      <c r="DAP3618" s="376"/>
      <c r="DAQ3618" s="376"/>
      <c r="DAR3618" s="376"/>
      <c r="DAS3618" s="376"/>
      <c r="DAT3618" s="376"/>
      <c r="DAU3618" s="376"/>
      <c r="DAV3618" s="376"/>
      <c r="DAW3618" s="376"/>
      <c r="DAX3618" s="376"/>
      <c r="DAY3618" s="376"/>
      <c r="DAZ3618" s="376"/>
      <c r="DBA3618" s="376"/>
      <c r="DBB3618" s="376"/>
      <c r="DBC3618" s="376"/>
      <c r="DBD3618" s="376"/>
      <c r="DBE3618" s="376"/>
      <c r="DBF3618" s="376"/>
      <c r="DBG3618" s="376"/>
      <c r="DBH3618" s="376"/>
      <c r="DBI3618" s="376"/>
      <c r="DBJ3618" s="376"/>
      <c r="DBK3618" s="376"/>
      <c r="DBL3618" s="376"/>
      <c r="DBM3618" s="376"/>
      <c r="DBN3618" s="376"/>
      <c r="DBO3618" s="376"/>
      <c r="DBP3618" s="376"/>
      <c r="DBQ3618" s="376"/>
      <c r="DBR3618" s="376"/>
      <c r="DBS3618" s="376"/>
      <c r="DBT3618" s="376"/>
      <c r="DBU3618" s="376"/>
      <c r="DBV3618" s="376"/>
      <c r="DBW3618" s="376"/>
      <c r="DBX3618" s="376"/>
      <c r="DBY3618" s="376"/>
      <c r="DBZ3618" s="376"/>
      <c r="DCA3618" s="376"/>
      <c r="DCB3618" s="376"/>
      <c r="DCC3618" s="376"/>
      <c r="DCD3618" s="376"/>
      <c r="DCE3618" s="376"/>
      <c r="DCF3618" s="376"/>
      <c r="DCG3618" s="376"/>
      <c r="DCH3618" s="376"/>
      <c r="DCI3618" s="376"/>
      <c r="DCJ3618" s="376"/>
      <c r="DCK3618" s="376"/>
      <c r="DCL3618" s="376"/>
      <c r="DCM3618" s="376"/>
      <c r="DCN3618" s="376"/>
      <c r="DCO3618" s="376"/>
      <c r="DCP3618" s="376"/>
      <c r="DCQ3618" s="376"/>
      <c r="DCR3618" s="376"/>
      <c r="DCS3618" s="376"/>
      <c r="DCT3618" s="376"/>
      <c r="DCU3618" s="376"/>
      <c r="DCV3618" s="376"/>
      <c r="DCW3618" s="376"/>
      <c r="DCX3618" s="376"/>
      <c r="DCY3618" s="376"/>
      <c r="DCZ3618" s="376"/>
      <c r="DDA3618" s="376"/>
      <c r="DDB3618" s="376"/>
      <c r="DDC3618" s="376"/>
      <c r="DDD3618" s="376"/>
      <c r="DDE3618" s="376"/>
      <c r="DDF3618" s="376"/>
      <c r="DDG3618" s="376"/>
      <c r="DDH3618" s="376"/>
      <c r="DDI3618" s="376"/>
      <c r="DDJ3618" s="376"/>
      <c r="DDK3618" s="376"/>
      <c r="DDL3618" s="376"/>
      <c r="DDM3618" s="376"/>
      <c r="DDN3618" s="376"/>
      <c r="DDO3618" s="376"/>
      <c r="DDP3618" s="376"/>
      <c r="DDQ3618" s="376"/>
      <c r="DDR3618" s="376"/>
      <c r="DDS3618" s="376"/>
      <c r="DDT3618" s="376"/>
      <c r="DDU3618" s="376"/>
      <c r="DDV3618" s="376"/>
      <c r="DDW3618" s="376"/>
      <c r="DDX3618" s="376"/>
      <c r="DDY3618" s="376"/>
      <c r="DDZ3618" s="376"/>
      <c r="DEA3618" s="376"/>
      <c r="DEB3618" s="376"/>
      <c r="DEC3618" s="376"/>
      <c r="DED3618" s="376"/>
      <c r="DEE3618" s="376"/>
      <c r="DEF3618" s="376"/>
      <c r="DEG3618" s="376"/>
      <c r="DEH3618" s="376"/>
      <c r="DEI3618" s="376"/>
      <c r="DEJ3618" s="376"/>
      <c r="DEK3618" s="376"/>
      <c r="DEL3618" s="376"/>
      <c r="DEM3618" s="376"/>
      <c r="DEN3618" s="376"/>
      <c r="DEO3618" s="376"/>
      <c r="DEP3618" s="376"/>
      <c r="DEQ3618" s="376"/>
      <c r="DER3618" s="376"/>
      <c r="DES3618" s="376"/>
      <c r="DET3618" s="376"/>
      <c r="DEU3618" s="376"/>
      <c r="DEV3618" s="376"/>
      <c r="DEW3618" s="376"/>
      <c r="DEX3618" s="376"/>
      <c r="DEY3618" s="376"/>
      <c r="DEZ3618" s="376"/>
      <c r="DFA3618" s="376"/>
      <c r="DFB3618" s="376"/>
      <c r="DFC3618" s="376"/>
      <c r="DFD3618" s="376"/>
      <c r="DFE3618" s="376"/>
      <c r="DFF3618" s="376"/>
      <c r="DFG3618" s="376"/>
      <c r="DFH3618" s="376"/>
      <c r="DFI3618" s="376"/>
      <c r="DFJ3618" s="376"/>
      <c r="DFK3618" s="376"/>
      <c r="DFL3618" s="376"/>
      <c r="DFM3618" s="376"/>
      <c r="DFN3618" s="376"/>
      <c r="DFO3618" s="376"/>
      <c r="DFP3618" s="376"/>
      <c r="DFQ3618" s="376"/>
      <c r="DFR3618" s="376"/>
      <c r="DFS3618" s="376"/>
      <c r="DFT3618" s="376"/>
      <c r="DFU3618" s="376"/>
      <c r="DFV3618" s="376"/>
      <c r="DFW3618" s="376"/>
      <c r="DFX3618" s="376"/>
      <c r="DFY3618" s="376"/>
      <c r="DFZ3618" s="376"/>
      <c r="DGA3618" s="376"/>
      <c r="DGB3618" s="376"/>
      <c r="DGC3618" s="376"/>
      <c r="DGD3618" s="376"/>
      <c r="DGE3618" s="376"/>
      <c r="DGF3618" s="376"/>
      <c r="DGG3618" s="376"/>
      <c r="DGH3618" s="376"/>
      <c r="DGI3618" s="376"/>
      <c r="DGJ3618" s="376"/>
      <c r="DGK3618" s="376"/>
      <c r="DGL3618" s="376"/>
      <c r="DGM3618" s="376"/>
      <c r="DGN3618" s="376"/>
      <c r="DGO3618" s="376"/>
      <c r="DGP3618" s="376"/>
      <c r="DGQ3618" s="376"/>
      <c r="DGR3618" s="376"/>
      <c r="DGS3618" s="376"/>
      <c r="DGT3618" s="376"/>
      <c r="DGU3618" s="376"/>
      <c r="DGV3618" s="376"/>
      <c r="DGW3618" s="376"/>
      <c r="DGX3618" s="376"/>
      <c r="DGY3618" s="376"/>
      <c r="DGZ3618" s="376"/>
      <c r="DHA3618" s="376"/>
      <c r="DHB3618" s="376"/>
      <c r="DHC3618" s="376"/>
      <c r="DHD3618" s="376"/>
      <c r="DHE3618" s="376"/>
      <c r="DHF3618" s="376"/>
      <c r="DHG3618" s="376"/>
      <c r="DHH3618" s="376"/>
      <c r="DHI3618" s="376"/>
      <c r="DHJ3618" s="376"/>
      <c r="DHK3618" s="376"/>
      <c r="DHL3618" s="376"/>
      <c r="DHM3618" s="376"/>
      <c r="DHN3618" s="376"/>
      <c r="DHO3618" s="376"/>
      <c r="DHP3618" s="376"/>
      <c r="DHQ3618" s="376"/>
      <c r="DHR3618" s="376"/>
      <c r="DHS3618" s="376"/>
      <c r="DHT3618" s="376"/>
      <c r="DHU3618" s="376"/>
      <c r="DHV3618" s="376"/>
      <c r="DHW3618" s="376"/>
      <c r="DHX3618" s="376"/>
      <c r="DHY3618" s="376"/>
      <c r="DHZ3618" s="376"/>
      <c r="DIA3618" s="376"/>
      <c r="DIB3618" s="376"/>
      <c r="DIC3618" s="376"/>
      <c r="DID3618" s="376"/>
      <c r="DIE3618" s="376"/>
      <c r="DIF3618" s="376"/>
      <c r="DIG3618" s="376"/>
      <c r="DIH3618" s="376"/>
      <c r="DII3618" s="376"/>
      <c r="DIJ3618" s="376"/>
      <c r="DIK3618" s="376"/>
      <c r="DIL3618" s="376"/>
      <c r="DIM3618" s="376"/>
      <c r="DIN3618" s="376"/>
      <c r="DIO3618" s="376"/>
      <c r="DIP3618" s="376"/>
      <c r="DIQ3618" s="376"/>
      <c r="DIR3618" s="376"/>
      <c r="DIS3618" s="376"/>
      <c r="DIT3618" s="376"/>
      <c r="DIU3618" s="376"/>
      <c r="DIV3618" s="376"/>
      <c r="DIW3618" s="376"/>
      <c r="DIX3618" s="376"/>
      <c r="DIY3618" s="376"/>
      <c r="DIZ3618" s="376"/>
      <c r="DJA3618" s="376"/>
      <c r="DJB3618" s="376"/>
      <c r="DJC3618" s="376"/>
      <c r="DJD3618" s="376"/>
      <c r="DJE3618" s="376"/>
      <c r="DJF3618" s="376"/>
      <c r="DJG3618" s="376"/>
      <c r="DJH3618" s="376"/>
      <c r="DJI3618" s="376"/>
      <c r="DJJ3618" s="376"/>
      <c r="DJK3618" s="376"/>
      <c r="DJL3618" s="376"/>
      <c r="DJM3618" s="376"/>
      <c r="DJN3618" s="376"/>
      <c r="DJO3618" s="376"/>
      <c r="DJP3618" s="376"/>
      <c r="DJQ3618" s="376"/>
      <c r="DJR3618" s="376"/>
      <c r="DJS3618" s="376"/>
      <c r="DJT3618" s="376"/>
      <c r="DJU3618" s="376"/>
      <c r="DJV3618" s="376"/>
      <c r="DJW3618" s="376"/>
      <c r="DJX3618" s="376"/>
      <c r="DJY3618" s="376"/>
      <c r="DJZ3618" s="376"/>
      <c r="DKA3618" s="376"/>
      <c r="DKB3618" s="376"/>
      <c r="DKC3618" s="376"/>
      <c r="DKD3618" s="376"/>
      <c r="DKE3618" s="376"/>
      <c r="DKF3618" s="376"/>
      <c r="DKG3618" s="376"/>
      <c r="DKH3618" s="376"/>
      <c r="DKI3618" s="376"/>
      <c r="DKJ3618" s="376"/>
      <c r="DKK3618" s="376"/>
      <c r="DKL3618" s="376"/>
      <c r="DKM3618" s="376"/>
      <c r="DKN3618" s="376"/>
      <c r="DKO3618" s="376"/>
      <c r="DKP3618" s="376"/>
      <c r="DKQ3618" s="376"/>
      <c r="DKR3618" s="376"/>
      <c r="DKS3618" s="376"/>
      <c r="DKT3618" s="376"/>
      <c r="DKU3618" s="376"/>
      <c r="DKV3618" s="376"/>
      <c r="DKW3618" s="376"/>
      <c r="DKX3618" s="376"/>
      <c r="DKY3618" s="376"/>
      <c r="DKZ3618" s="376"/>
      <c r="DLA3618" s="376"/>
      <c r="DLB3618" s="376"/>
      <c r="DLC3618" s="376"/>
      <c r="DLD3618" s="376"/>
      <c r="DLE3618" s="376"/>
      <c r="DLF3618" s="376"/>
      <c r="DLG3618" s="376"/>
      <c r="DLH3618" s="376"/>
      <c r="DLI3618" s="376"/>
      <c r="DLJ3618" s="376"/>
      <c r="DLK3618" s="376"/>
      <c r="DLL3618" s="376"/>
      <c r="DLM3618" s="376"/>
      <c r="DLN3618" s="376"/>
      <c r="DLO3618" s="376"/>
      <c r="DLP3618" s="376"/>
      <c r="DLQ3618" s="376"/>
      <c r="DLR3618" s="376"/>
      <c r="DLS3618" s="376"/>
      <c r="DLT3618" s="376"/>
      <c r="DLU3618" s="376"/>
      <c r="DLV3618" s="376"/>
      <c r="DLW3618" s="376"/>
      <c r="DLX3618" s="376"/>
      <c r="DLY3618" s="376"/>
      <c r="DLZ3618" s="376"/>
      <c r="DMA3618" s="376"/>
      <c r="DMB3618" s="376"/>
      <c r="DMC3618" s="376"/>
      <c r="DMD3618" s="376"/>
      <c r="DME3618" s="376"/>
      <c r="DMF3618" s="376"/>
      <c r="DMG3618" s="376"/>
      <c r="DMH3618" s="376"/>
      <c r="DMI3618" s="376"/>
      <c r="DMJ3618" s="376"/>
      <c r="DMK3618" s="376"/>
      <c r="DML3618" s="376"/>
      <c r="DMM3618" s="376"/>
      <c r="DMN3618" s="376"/>
      <c r="DMO3618" s="376"/>
      <c r="DMP3618" s="376"/>
      <c r="DMQ3618" s="376"/>
      <c r="DMR3618" s="376"/>
      <c r="DMS3618" s="376"/>
      <c r="DMT3618" s="376"/>
      <c r="DMU3618" s="376"/>
      <c r="DMV3618" s="376"/>
      <c r="DMW3618" s="376"/>
      <c r="DMX3618" s="376"/>
      <c r="DMY3618" s="376"/>
      <c r="DMZ3618" s="376"/>
      <c r="DNA3618" s="376"/>
      <c r="DNB3618" s="376"/>
      <c r="DNC3618" s="376"/>
      <c r="DND3618" s="376"/>
      <c r="DNE3618" s="376"/>
      <c r="DNF3618" s="376"/>
      <c r="DNG3618" s="376"/>
      <c r="DNH3618" s="376"/>
      <c r="DNI3618" s="376"/>
      <c r="DNJ3618" s="376"/>
      <c r="DNK3618" s="376"/>
      <c r="DNL3618" s="376"/>
      <c r="DNM3618" s="376"/>
      <c r="DNN3618" s="376"/>
      <c r="DNO3618" s="376"/>
      <c r="DNP3618" s="376"/>
      <c r="DNQ3618" s="376"/>
      <c r="DNR3618" s="376"/>
      <c r="DNS3618" s="376"/>
      <c r="DNT3618" s="376"/>
      <c r="DNU3618" s="376"/>
      <c r="DNV3618" s="376"/>
      <c r="DNW3618" s="376"/>
      <c r="DNX3618" s="376"/>
      <c r="DNY3618" s="376"/>
      <c r="DNZ3618" s="376"/>
      <c r="DOA3618" s="376"/>
      <c r="DOB3618" s="376"/>
      <c r="DOC3618" s="376"/>
      <c r="DOD3618" s="376"/>
      <c r="DOE3618" s="376"/>
      <c r="DOF3618" s="376"/>
      <c r="DOG3618" s="376"/>
      <c r="DOH3618" s="376"/>
      <c r="DOI3618" s="376"/>
      <c r="DOJ3618" s="376"/>
      <c r="DOK3618" s="376"/>
      <c r="DOL3618" s="376"/>
      <c r="DOM3618" s="376"/>
      <c r="DON3618" s="376"/>
      <c r="DOO3618" s="376"/>
      <c r="DOP3618" s="376"/>
      <c r="DOQ3618" s="376"/>
      <c r="DOR3618" s="376"/>
      <c r="DOS3618" s="376"/>
      <c r="DOT3618" s="376"/>
      <c r="DOU3618" s="376"/>
      <c r="DOV3618" s="376"/>
      <c r="DOW3618" s="376"/>
      <c r="DOX3618" s="376"/>
      <c r="DOY3618" s="376"/>
      <c r="DOZ3618" s="376"/>
      <c r="DPA3618" s="376"/>
      <c r="DPB3618" s="376"/>
      <c r="DPC3618" s="376"/>
      <c r="DPD3618" s="376"/>
      <c r="DPE3618" s="376"/>
      <c r="DPF3618" s="376"/>
      <c r="DPG3618" s="376"/>
      <c r="DPH3618" s="376"/>
      <c r="DPI3618" s="376"/>
      <c r="DPJ3618" s="376"/>
      <c r="DPK3618" s="376"/>
      <c r="DPL3618" s="376"/>
      <c r="DPM3618" s="376"/>
      <c r="DPN3618" s="376"/>
      <c r="DPO3618" s="376"/>
      <c r="DPP3618" s="376"/>
      <c r="DPQ3618" s="376"/>
      <c r="DPR3618" s="376"/>
      <c r="DPS3618" s="376"/>
      <c r="DPT3618" s="376"/>
      <c r="DPU3618" s="376"/>
      <c r="DPV3618" s="376"/>
      <c r="DPW3618" s="376"/>
      <c r="DPX3618" s="376"/>
      <c r="DPY3618" s="376"/>
      <c r="DPZ3618" s="376"/>
      <c r="DQA3618" s="376"/>
      <c r="DQB3618" s="376"/>
      <c r="DQC3618" s="376"/>
      <c r="DQD3618" s="376"/>
      <c r="DQE3618" s="376"/>
      <c r="DQF3618" s="376"/>
      <c r="DQG3618" s="376"/>
      <c r="DQH3618" s="376"/>
      <c r="DQI3618" s="376"/>
      <c r="DQJ3618" s="376"/>
      <c r="DQK3618" s="376"/>
      <c r="DQL3618" s="376"/>
      <c r="DQM3618" s="376"/>
      <c r="DQN3618" s="376"/>
      <c r="DQO3618" s="376"/>
      <c r="DQP3618" s="376"/>
      <c r="DQQ3618" s="376"/>
      <c r="DQR3618" s="376"/>
      <c r="DQS3618" s="376"/>
      <c r="DQT3618" s="376"/>
      <c r="DQU3618" s="376"/>
      <c r="DQV3618" s="376"/>
      <c r="DQW3618" s="376"/>
      <c r="DQX3618" s="376"/>
      <c r="DQY3618" s="376"/>
      <c r="DQZ3618" s="376"/>
      <c r="DRA3618" s="376"/>
      <c r="DRB3618" s="376"/>
      <c r="DRC3618" s="376"/>
      <c r="DRD3618" s="376"/>
      <c r="DRE3618" s="376"/>
      <c r="DRF3618" s="376"/>
      <c r="DRG3618" s="376"/>
      <c r="DRH3618" s="376"/>
      <c r="DRI3618" s="376"/>
      <c r="DRJ3618" s="376"/>
      <c r="DRK3618" s="376"/>
      <c r="DRL3618" s="376"/>
      <c r="DRM3618" s="376"/>
      <c r="DRN3618" s="376"/>
      <c r="DRO3618" s="376"/>
      <c r="DRP3618" s="376"/>
      <c r="DRQ3618" s="376"/>
      <c r="DRR3618" s="376"/>
      <c r="DRS3618" s="376"/>
      <c r="DRT3618" s="376"/>
      <c r="DRU3618" s="376"/>
      <c r="DRV3618" s="376"/>
      <c r="DRW3618" s="376"/>
      <c r="DRX3618" s="376"/>
      <c r="DRY3618" s="376"/>
      <c r="DRZ3618" s="376"/>
      <c r="DSA3618" s="376"/>
      <c r="DSB3618" s="376"/>
      <c r="DSC3618" s="376"/>
      <c r="DSD3618" s="376"/>
      <c r="DSE3618" s="376"/>
      <c r="DSF3618" s="376"/>
      <c r="DSG3618" s="376"/>
      <c r="DSH3618" s="376"/>
      <c r="DSI3618" s="376"/>
      <c r="DSJ3618" s="376"/>
      <c r="DSK3618" s="376"/>
      <c r="DSL3618" s="376"/>
      <c r="DSM3618" s="376"/>
      <c r="DSN3618" s="376"/>
      <c r="DSO3618" s="376"/>
      <c r="DSP3618" s="376"/>
      <c r="DSQ3618" s="376"/>
      <c r="DSR3618" s="376"/>
      <c r="DSS3618" s="376"/>
      <c r="DST3618" s="376"/>
      <c r="DSU3618" s="376"/>
      <c r="DSV3618" s="376"/>
      <c r="DSW3618" s="376"/>
      <c r="DSX3618" s="376"/>
      <c r="DSY3618" s="376"/>
      <c r="DSZ3618" s="376"/>
      <c r="DTA3618" s="376"/>
      <c r="DTB3618" s="376"/>
      <c r="DTC3618" s="376"/>
      <c r="DTD3618" s="376"/>
      <c r="DTE3618" s="376"/>
      <c r="DTF3618" s="376"/>
      <c r="DTG3618" s="376"/>
      <c r="DTH3618" s="376"/>
      <c r="DTI3618" s="376"/>
      <c r="DTJ3618" s="376"/>
      <c r="DTK3618" s="376"/>
      <c r="DTL3618" s="376"/>
      <c r="DTM3618" s="376"/>
      <c r="DTN3618" s="376"/>
      <c r="DTO3618" s="376"/>
      <c r="DTP3618" s="376"/>
      <c r="DTQ3618" s="376"/>
      <c r="DTR3618" s="376"/>
      <c r="DTS3618" s="376"/>
      <c r="DTT3618" s="376"/>
      <c r="DTU3618" s="376"/>
      <c r="DTV3618" s="376"/>
      <c r="DTW3618" s="376"/>
      <c r="DTX3618" s="376"/>
      <c r="DTY3618" s="376"/>
      <c r="DTZ3618" s="376"/>
      <c r="DUA3618" s="376"/>
      <c r="DUB3618" s="376"/>
      <c r="DUC3618" s="376"/>
      <c r="DUD3618" s="376"/>
      <c r="DUE3618" s="376"/>
      <c r="DUF3618" s="376"/>
      <c r="DUG3618" s="376"/>
      <c r="DUH3618" s="376"/>
      <c r="DUI3618" s="376"/>
      <c r="DUJ3618" s="376"/>
      <c r="DUK3618" s="376"/>
      <c r="DUL3618" s="376"/>
      <c r="DUM3618" s="376"/>
      <c r="DUN3618" s="376"/>
      <c r="DUO3618" s="376"/>
      <c r="DUP3618" s="376"/>
      <c r="DUQ3618" s="376"/>
      <c r="DUR3618" s="376"/>
      <c r="DUS3618" s="376"/>
      <c r="DUT3618" s="376"/>
      <c r="DUU3618" s="376"/>
      <c r="DUV3618" s="376"/>
      <c r="DUW3618" s="376"/>
      <c r="DUX3618" s="376"/>
      <c r="DUY3618" s="376"/>
      <c r="DUZ3618" s="376"/>
      <c r="DVA3618" s="376"/>
      <c r="DVB3618" s="376"/>
      <c r="DVC3618" s="376"/>
      <c r="DVD3618" s="376"/>
      <c r="DVE3618" s="376"/>
      <c r="DVF3618" s="376"/>
      <c r="DVG3618" s="376"/>
      <c r="DVH3618" s="376"/>
      <c r="DVI3618" s="376"/>
      <c r="DVJ3618" s="376"/>
      <c r="DVK3618" s="376"/>
      <c r="DVL3618" s="376"/>
      <c r="DVM3618" s="376"/>
      <c r="DVN3618" s="376"/>
      <c r="DVO3618" s="376"/>
      <c r="DVP3618" s="376"/>
      <c r="DVQ3618" s="376"/>
      <c r="DVR3618" s="376"/>
      <c r="DVS3618" s="376"/>
      <c r="DVT3618" s="376"/>
      <c r="DVU3618" s="376"/>
      <c r="DVV3618" s="376"/>
      <c r="DVW3618" s="376"/>
      <c r="DVX3618" s="376"/>
      <c r="DVY3618" s="376"/>
      <c r="DVZ3618" s="376"/>
      <c r="DWA3618" s="376"/>
      <c r="DWB3618" s="376"/>
      <c r="DWC3618" s="376"/>
      <c r="DWD3618" s="376"/>
      <c r="DWE3618" s="376"/>
      <c r="DWF3618" s="376"/>
      <c r="DWG3618" s="376"/>
      <c r="DWH3618" s="376"/>
      <c r="DWI3618" s="376"/>
      <c r="DWJ3618" s="376"/>
      <c r="DWK3618" s="376"/>
      <c r="DWL3618" s="376"/>
      <c r="DWM3618" s="376"/>
      <c r="DWN3618" s="376"/>
      <c r="DWO3618" s="376"/>
      <c r="DWP3618" s="376"/>
      <c r="DWQ3618" s="376"/>
      <c r="DWR3618" s="376"/>
      <c r="DWS3618" s="376"/>
      <c r="DWT3618" s="376"/>
      <c r="DWU3618" s="376"/>
      <c r="DWV3618" s="376"/>
      <c r="DWW3618" s="376"/>
      <c r="DWX3618" s="376"/>
      <c r="DWY3618" s="376"/>
      <c r="DWZ3618" s="376"/>
      <c r="DXA3618" s="376"/>
      <c r="DXB3618" s="376"/>
      <c r="DXC3618" s="376"/>
      <c r="DXD3618" s="376"/>
      <c r="DXE3618" s="376"/>
      <c r="DXF3618" s="376"/>
      <c r="DXG3618" s="376"/>
      <c r="DXH3618" s="376"/>
      <c r="DXI3618" s="376"/>
      <c r="DXJ3618" s="376"/>
      <c r="DXK3618" s="376"/>
      <c r="DXL3618" s="376"/>
      <c r="DXM3618" s="376"/>
      <c r="DXN3618" s="376"/>
      <c r="DXO3618" s="376"/>
      <c r="DXP3618" s="376"/>
      <c r="DXQ3618" s="376"/>
      <c r="DXR3618" s="376"/>
      <c r="DXS3618" s="376"/>
      <c r="DXT3618" s="376"/>
      <c r="DXU3618" s="376"/>
      <c r="DXV3618" s="376"/>
      <c r="DXW3618" s="376"/>
      <c r="DXX3618" s="376"/>
      <c r="DXY3618" s="376"/>
      <c r="DXZ3618" s="376"/>
      <c r="DYA3618" s="376"/>
      <c r="DYB3618" s="376"/>
      <c r="DYC3618" s="376"/>
      <c r="DYD3618" s="376"/>
      <c r="DYE3618" s="376"/>
      <c r="DYF3618" s="376"/>
      <c r="DYG3618" s="376"/>
      <c r="DYH3618" s="376"/>
      <c r="DYI3618" s="376"/>
      <c r="DYJ3618" s="376"/>
      <c r="DYK3618" s="376"/>
      <c r="DYL3618" s="376"/>
      <c r="DYM3618" s="376"/>
      <c r="DYN3618" s="376"/>
      <c r="DYO3618" s="376"/>
      <c r="DYP3618" s="376"/>
      <c r="DYQ3618" s="376"/>
      <c r="DYR3618" s="376"/>
      <c r="DYS3618" s="376"/>
      <c r="DYT3618" s="376"/>
      <c r="DYU3618" s="376"/>
      <c r="DYV3618" s="376"/>
      <c r="DYW3618" s="376"/>
      <c r="DYX3618" s="376"/>
      <c r="DYY3618" s="376"/>
      <c r="DYZ3618" s="376"/>
      <c r="DZA3618" s="376"/>
      <c r="DZB3618" s="376"/>
      <c r="DZC3618" s="376"/>
      <c r="DZD3618" s="376"/>
      <c r="DZE3618" s="376"/>
      <c r="DZF3618" s="376"/>
      <c r="DZG3618" s="376"/>
      <c r="DZH3618" s="376"/>
      <c r="DZI3618" s="376"/>
      <c r="DZJ3618" s="376"/>
      <c r="DZK3618" s="376"/>
      <c r="DZL3618" s="376"/>
      <c r="DZM3618" s="376"/>
      <c r="DZN3618" s="376"/>
      <c r="DZO3618" s="376"/>
      <c r="DZP3618" s="376"/>
      <c r="DZQ3618" s="376"/>
      <c r="DZR3618" s="376"/>
      <c r="DZS3618" s="376"/>
      <c r="DZT3618" s="376"/>
      <c r="DZU3618" s="376"/>
      <c r="DZV3618" s="376"/>
      <c r="DZW3618" s="376"/>
      <c r="DZX3618" s="376"/>
      <c r="DZY3618" s="376"/>
      <c r="DZZ3618" s="376"/>
      <c r="EAA3618" s="376"/>
      <c r="EAB3618" s="376"/>
      <c r="EAC3618" s="376"/>
      <c r="EAD3618" s="376"/>
      <c r="EAE3618" s="376"/>
      <c r="EAF3618" s="376"/>
      <c r="EAG3618" s="376"/>
      <c r="EAH3618" s="376"/>
      <c r="EAI3618" s="376"/>
      <c r="EAJ3618" s="376"/>
      <c r="EAK3618" s="376"/>
      <c r="EAL3618" s="376"/>
      <c r="EAM3618" s="376"/>
      <c r="EAN3618" s="376"/>
      <c r="EAO3618" s="376"/>
      <c r="EAP3618" s="376"/>
      <c r="EAQ3618" s="376"/>
      <c r="EAR3618" s="376"/>
      <c r="EAS3618" s="376"/>
      <c r="EAT3618" s="376"/>
      <c r="EAU3618" s="376"/>
      <c r="EAV3618" s="376"/>
      <c r="EAW3618" s="376"/>
      <c r="EAX3618" s="376"/>
      <c r="EAY3618" s="376"/>
      <c r="EAZ3618" s="376"/>
      <c r="EBA3618" s="376"/>
      <c r="EBB3618" s="376"/>
      <c r="EBC3618" s="376"/>
      <c r="EBD3618" s="376"/>
      <c r="EBE3618" s="376"/>
      <c r="EBF3618" s="376"/>
      <c r="EBG3618" s="376"/>
      <c r="EBH3618" s="376"/>
      <c r="EBI3618" s="376"/>
      <c r="EBJ3618" s="376"/>
      <c r="EBK3618" s="376"/>
      <c r="EBL3618" s="376"/>
      <c r="EBM3618" s="376"/>
      <c r="EBN3618" s="376"/>
      <c r="EBO3618" s="376"/>
      <c r="EBP3618" s="376"/>
      <c r="EBQ3618" s="376"/>
      <c r="EBR3618" s="376"/>
      <c r="EBS3618" s="376"/>
      <c r="EBT3618" s="376"/>
      <c r="EBU3618" s="376"/>
      <c r="EBV3618" s="376"/>
      <c r="EBW3618" s="376"/>
      <c r="EBX3618" s="376"/>
      <c r="EBY3618" s="376"/>
      <c r="EBZ3618" s="376"/>
      <c r="ECA3618" s="376"/>
      <c r="ECB3618" s="376"/>
      <c r="ECC3618" s="376"/>
      <c r="ECD3618" s="376"/>
      <c r="ECE3618" s="376"/>
      <c r="ECF3618" s="376"/>
      <c r="ECG3618" s="376"/>
      <c r="ECH3618" s="376"/>
      <c r="ECI3618" s="376"/>
      <c r="ECJ3618" s="376"/>
      <c r="ECK3618" s="376"/>
      <c r="ECL3618" s="376"/>
      <c r="ECM3618" s="376"/>
      <c r="ECN3618" s="376"/>
      <c r="ECO3618" s="376"/>
      <c r="ECP3618" s="376"/>
      <c r="ECQ3618" s="376"/>
      <c r="ECR3618" s="376"/>
      <c r="ECS3618" s="376"/>
      <c r="ECT3618" s="376"/>
      <c r="ECU3618" s="376"/>
      <c r="ECV3618" s="376"/>
      <c r="ECW3618" s="376"/>
      <c r="ECX3618" s="376"/>
      <c r="ECY3618" s="376"/>
      <c r="ECZ3618" s="376"/>
      <c r="EDA3618" s="376"/>
      <c r="EDB3618" s="376"/>
      <c r="EDC3618" s="376"/>
      <c r="EDD3618" s="376"/>
      <c r="EDE3618" s="376"/>
      <c r="EDF3618" s="376"/>
      <c r="EDG3618" s="376"/>
      <c r="EDH3618" s="376"/>
      <c r="EDI3618" s="376"/>
      <c r="EDJ3618" s="376"/>
      <c r="EDK3618" s="376"/>
      <c r="EDL3618" s="376"/>
      <c r="EDM3618" s="376"/>
      <c r="EDN3618" s="376"/>
      <c r="EDO3618" s="376"/>
      <c r="EDP3618" s="376"/>
      <c r="EDQ3618" s="376"/>
      <c r="EDR3618" s="376"/>
      <c r="EDS3618" s="376"/>
      <c r="EDT3618" s="376"/>
      <c r="EDU3618" s="376"/>
      <c r="EDV3618" s="376"/>
      <c r="EDW3618" s="376"/>
      <c r="EDX3618" s="376"/>
      <c r="EDY3618" s="376"/>
      <c r="EDZ3618" s="376"/>
      <c r="EEA3618" s="376"/>
      <c r="EEB3618" s="376"/>
      <c r="EEC3618" s="376"/>
      <c r="EED3618" s="376"/>
      <c r="EEE3618" s="376"/>
      <c r="EEF3618" s="376"/>
      <c r="EEG3618" s="376"/>
      <c r="EEH3618" s="376"/>
      <c r="EEI3618" s="376"/>
      <c r="EEJ3618" s="376"/>
      <c r="EEK3618" s="376"/>
      <c r="EEL3618" s="376"/>
      <c r="EEM3618" s="376"/>
      <c r="EEN3618" s="376"/>
      <c r="EEO3618" s="376"/>
      <c r="EEP3618" s="376"/>
      <c r="EEQ3618" s="376"/>
      <c r="EER3618" s="376"/>
      <c r="EES3618" s="376"/>
      <c r="EET3618" s="376"/>
      <c r="EEU3618" s="376"/>
      <c r="EEV3618" s="376"/>
      <c r="EEW3618" s="376"/>
      <c r="EEX3618" s="376"/>
      <c r="EEY3618" s="376"/>
      <c r="EEZ3618" s="376"/>
      <c r="EFA3618" s="376"/>
      <c r="EFB3618" s="376"/>
      <c r="EFC3618" s="376"/>
      <c r="EFD3618" s="376"/>
      <c r="EFE3618" s="376"/>
      <c r="EFF3618" s="376"/>
      <c r="EFG3618" s="376"/>
      <c r="EFH3618" s="376"/>
      <c r="EFI3618" s="376"/>
      <c r="EFJ3618" s="376"/>
      <c r="EFK3618" s="376"/>
      <c r="EFL3618" s="376"/>
      <c r="EFM3618" s="376"/>
      <c r="EFN3618" s="376"/>
      <c r="EFO3618" s="376"/>
      <c r="EFP3618" s="376"/>
      <c r="EFQ3618" s="376"/>
      <c r="EFR3618" s="376"/>
      <c r="EFS3618" s="376"/>
      <c r="EFT3618" s="376"/>
      <c r="EFU3618" s="376"/>
      <c r="EFV3618" s="376"/>
      <c r="EFW3618" s="376"/>
      <c r="EFX3618" s="376"/>
      <c r="EFY3618" s="376"/>
      <c r="EFZ3618" s="376"/>
      <c r="EGA3618" s="376"/>
      <c r="EGB3618" s="376"/>
      <c r="EGC3618" s="376"/>
      <c r="EGD3618" s="376"/>
      <c r="EGE3618" s="376"/>
      <c r="EGF3618" s="376"/>
      <c r="EGG3618" s="376"/>
      <c r="EGH3618" s="376"/>
      <c r="EGI3618" s="376"/>
      <c r="EGJ3618" s="376"/>
      <c r="EGK3618" s="376"/>
      <c r="EGL3618" s="376"/>
      <c r="EGM3618" s="376"/>
      <c r="EGN3618" s="376"/>
      <c r="EGO3618" s="376"/>
      <c r="EGP3618" s="376"/>
      <c r="EGQ3618" s="376"/>
      <c r="EGR3618" s="376"/>
      <c r="EGS3618" s="376"/>
      <c r="EGT3618" s="376"/>
      <c r="EGU3618" s="376"/>
      <c r="EGV3618" s="376"/>
      <c r="EGW3618" s="376"/>
      <c r="EGX3618" s="376"/>
      <c r="EGY3618" s="376"/>
      <c r="EGZ3618" s="376"/>
      <c r="EHA3618" s="376"/>
      <c r="EHB3618" s="376"/>
      <c r="EHC3618" s="376"/>
      <c r="EHD3618" s="376"/>
      <c r="EHE3618" s="376"/>
      <c r="EHF3618" s="376"/>
      <c r="EHG3618" s="376"/>
      <c r="EHH3618" s="376"/>
      <c r="EHI3618" s="376"/>
      <c r="EHJ3618" s="376"/>
      <c r="EHK3618" s="376"/>
      <c r="EHL3618" s="376"/>
      <c r="EHM3618" s="376"/>
      <c r="EHN3618" s="376"/>
      <c r="EHO3618" s="376"/>
      <c r="EHP3618" s="376"/>
      <c r="EHQ3618" s="376"/>
      <c r="EHR3618" s="376"/>
      <c r="EHS3618" s="376"/>
      <c r="EHT3618" s="376"/>
      <c r="EHU3618" s="376"/>
      <c r="EHV3618" s="376"/>
      <c r="EHW3618" s="376"/>
      <c r="EHX3618" s="376"/>
      <c r="EHY3618" s="376"/>
      <c r="EHZ3618" s="376"/>
      <c r="EIA3618" s="376"/>
      <c r="EIB3618" s="376"/>
      <c r="EIC3618" s="376"/>
      <c r="EID3618" s="376"/>
      <c r="EIE3618" s="376"/>
      <c r="EIF3618" s="376"/>
      <c r="EIG3618" s="376"/>
      <c r="EIH3618" s="376"/>
      <c r="EII3618" s="376"/>
      <c r="EIJ3618" s="376"/>
      <c r="EIK3618" s="376"/>
      <c r="EIL3618" s="376"/>
      <c r="EIM3618" s="376"/>
      <c r="EIN3618" s="376"/>
      <c r="EIO3618" s="376"/>
      <c r="EIP3618" s="376"/>
      <c r="EIQ3618" s="376"/>
      <c r="EIR3618" s="376"/>
      <c r="EIS3618" s="376"/>
      <c r="EIT3618" s="376"/>
      <c r="EIU3618" s="376"/>
      <c r="EIV3618" s="376"/>
      <c r="EIW3618" s="376"/>
      <c r="EIX3618" s="376"/>
      <c r="EIY3618" s="376"/>
      <c r="EIZ3618" s="376"/>
      <c r="EJA3618" s="376"/>
      <c r="EJB3618" s="376"/>
      <c r="EJC3618" s="376"/>
      <c r="EJD3618" s="376"/>
      <c r="EJE3618" s="376"/>
      <c r="EJF3618" s="376"/>
      <c r="EJG3618" s="376"/>
      <c r="EJH3618" s="376"/>
      <c r="EJI3618" s="376"/>
      <c r="EJJ3618" s="376"/>
      <c r="EJK3618" s="376"/>
      <c r="EJL3618" s="376"/>
      <c r="EJM3618" s="376"/>
      <c r="EJN3618" s="376"/>
      <c r="EJO3618" s="376"/>
      <c r="EJP3618" s="376"/>
      <c r="EJQ3618" s="376"/>
      <c r="EJR3618" s="376"/>
      <c r="EJS3618" s="376"/>
      <c r="EJT3618" s="376"/>
      <c r="EJU3618" s="376"/>
      <c r="EJV3618" s="376"/>
      <c r="EJW3618" s="376"/>
      <c r="EJX3618" s="376"/>
      <c r="EJY3618" s="376"/>
      <c r="EJZ3618" s="376"/>
      <c r="EKA3618" s="376"/>
      <c r="EKB3618" s="376"/>
      <c r="EKC3618" s="376"/>
      <c r="EKD3618" s="376"/>
      <c r="EKE3618" s="376"/>
      <c r="EKF3618" s="376"/>
      <c r="EKG3618" s="376"/>
      <c r="EKH3618" s="376"/>
      <c r="EKI3618" s="376"/>
      <c r="EKJ3618" s="376"/>
      <c r="EKK3618" s="376"/>
      <c r="EKL3618" s="376"/>
      <c r="EKM3618" s="376"/>
      <c r="EKN3618" s="376"/>
      <c r="EKO3618" s="376"/>
      <c r="EKP3618" s="376"/>
      <c r="EKQ3618" s="376"/>
      <c r="EKR3618" s="376"/>
      <c r="EKS3618" s="376"/>
      <c r="EKT3618" s="376"/>
      <c r="EKU3618" s="376"/>
      <c r="EKV3618" s="376"/>
      <c r="EKW3618" s="376"/>
      <c r="EKX3618" s="376"/>
      <c r="EKY3618" s="376"/>
      <c r="EKZ3618" s="376"/>
      <c r="ELA3618" s="376"/>
      <c r="ELB3618" s="376"/>
      <c r="ELC3618" s="376"/>
      <c r="ELD3618" s="376"/>
      <c r="ELE3618" s="376"/>
      <c r="ELF3618" s="376"/>
      <c r="ELG3618" s="376"/>
      <c r="ELH3618" s="376"/>
      <c r="ELI3618" s="376"/>
      <c r="ELJ3618" s="376"/>
      <c r="ELK3618" s="376"/>
      <c r="ELL3618" s="376"/>
      <c r="ELM3618" s="376"/>
      <c r="ELN3618" s="376"/>
      <c r="ELO3618" s="376"/>
      <c r="ELP3618" s="376"/>
      <c r="ELQ3618" s="376"/>
      <c r="ELR3618" s="376"/>
      <c r="ELS3618" s="376"/>
      <c r="ELT3618" s="376"/>
      <c r="ELU3618" s="376"/>
      <c r="ELV3618" s="376"/>
      <c r="ELW3618" s="376"/>
      <c r="ELX3618" s="376"/>
      <c r="ELY3618" s="376"/>
      <c r="ELZ3618" s="376"/>
      <c r="EMA3618" s="376"/>
      <c r="EMB3618" s="376"/>
      <c r="EMC3618" s="376"/>
      <c r="EMD3618" s="376"/>
      <c r="EME3618" s="376"/>
      <c r="EMF3618" s="376"/>
      <c r="EMG3618" s="376"/>
      <c r="EMH3618" s="376"/>
      <c r="EMI3618" s="376"/>
      <c r="EMJ3618" s="376"/>
      <c r="EMK3618" s="376"/>
      <c r="EML3618" s="376"/>
      <c r="EMM3618" s="376"/>
      <c r="EMN3618" s="376"/>
      <c r="EMO3618" s="376"/>
      <c r="EMP3618" s="376"/>
      <c r="EMQ3618" s="376"/>
      <c r="EMR3618" s="376"/>
      <c r="EMS3618" s="376"/>
      <c r="EMT3618" s="376"/>
      <c r="EMU3618" s="376"/>
      <c r="EMV3618" s="376"/>
      <c r="EMW3618" s="376"/>
      <c r="EMX3618" s="376"/>
      <c r="EMY3618" s="376"/>
      <c r="EMZ3618" s="376"/>
      <c r="ENA3618" s="376"/>
      <c r="ENB3618" s="376"/>
      <c r="ENC3618" s="376"/>
      <c r="END3618" s="376"/>
      <c r="ENE3618" s="376"/>
      <c r="ENF3618" s="376"/>
      <c r="ENG3618" s="376"/>
      <c r="ENH3618" s="376"/>
      <c r="ENI3618" s="376"/>
      <c r="ENJ3618" s="376"/>
      <c r="ENK3618" s="376"/>
      <c r="ENL3618" s="376"/>
      <c r="ENM3618" s="376"/>
      <c r="ENN3618" s="376"/>
      <c r="ENO3618" s="376"/>
      <c r="ENP3618" s="376"/>
      <c r="ENQ3618" s="376"/>
      <c r="ENR3618" s="376"/>
      <c r="ENS3618" s="376"/>
      <c r="ENT3618" s="376"/>
      <c r="ENU3618" s="376"/>
      <c r="ENV3618" s="376"/>
      <c r="ENW3618" s="376"/>
      <c r="ENX3618" s="376"/>
      <c r="ENY3618" s="376"/>
      <c r="ENZ3618" s="376"/>
      <c r="EOA3618" s="376"/>
      <c r="EOB3618" s="376"/>
      <c r="EOC3618" s="376"/>
      <c r="EOD3618" s="376"/>
      <c r="EOE3618" s="376"/>
      <c r="EOF3618" s="376"/>
      <c r="EOG3618" s="376"/>
      <c r="EOH3618" s="376"/>
      <c r="EOI3618" s="376"/>
      <c r="EOJ3618" s="376"/>
      <c r="EOK3618" s="376"/>
      <c r="EOL3618" s="376"/>
      <c r="EOM3618" s="376"/>
      <c r="EON3618" s="376"/>
      <c r="EOO3618" s="376"/>
      <c r="EOP3618" s="376"/>
      <c r="EOQ3618" s="376"/>
      <c r="EOR3618" s="376"/>
      <c r="EOS3618" s="376"/>
      <c r="EOT3618" s="376"/>
      <c r="EOU3618" s="376"/>
      <c r="EOV3618" s="376"/>
      <c r="EOW3618" s="376"/>
      <c r="EOX3618" s="376"/>
      <c r="EOY3618" s="376"/>
      <c r="EOZ3618" s="376"/>
      <c r="EPA3618" s="376"/>
      <c r="EPB3618" s="376"/>
      <c r="EPC3618" s="376"/>
      <c r="EPD3618" s="376"/>
      <c r="EPE3618" s="376"/>
      <c r="EPF3618" s="376"/>
      <c r="EPG3618" s="376"/>
      <c r="EPH3618" s="376"/>
      <c r="EPI3618" s="376"/>
      <c r="EPJ3618" s="376"/>
      <c r="EPK3618" s="376"/>
      <c r="EPL3618" s="376"/>
      <c r="EPM3618" s="376"/>
      <c r="EPN3618" s="376"/>
      <c r="EPO3618" s="376"/>
      <c r="EPP3618" s="376"/>
      <c r="EPQ3618" s="376"/>
      <c r="EPR3618" s="376"/>
      <c r="EPS3618" s="376"/>
      <c r="EPT3618" s="376"/>
      <c r="EPU3618" s="376"/>
      <c r="EPV3618" s="376"/>
      <c r="EPW3618" s="376"/>
      <c r="EPX3618" s="376"/>
      <c r="EPY3618" s="376"/>
      <c r="EPZ3618" s="376"/>
      <c r="EQA3618" s="376"/>
      <c r="EQB3618" s="376"/>
      <c r="EQC3618" s="376"/>
      <c r="EQD3618" s="376"/>
      <c r="EQE3618" s="376"/>
      <c r="EQF3618" s="376"/>
      <c r="EQG3618" s="376"/>
      <c r="EQH3618" s="376"/>
      <c r="EQI3618" s="376"/>
      <c r="EQJ3618" s="376"/>
      <c r="EQK3618" s="376"/>
      <c r="EQL3618" s="376"/>
      <c r="EQM3618" s="376"/>
      <c r="EQN3618" s="376"/>
      <c r="EQO3618" s="376"/>
      <c r="EQP3618" s="376"/>
      <c r="EQQ3618" s="376"/>
      <c r="EQR3618" s="376"/>
      <c r="EQS3618" s="376"/>
      <c r="EQT3618" s="376"/>
      <c r="EQU3618" s="376"/>
      <c r="EQV3618" s="376"/>
      <c r="EQW3618" s="376"/>
      <c r="EQX3618" s="376"/>
      <c r="EQY3618" s="376"/>
      <c r="EQZ3618" s="376"/>
      <c r="ERA3618" s="376"/>
      <c r="ERB3618" s="376"/>
      <c r="ERC3618" s="376"/>
      <c r="ERD3618" s="376"/>
      <c r="ERE3618" s="376"/>
      <c r="ERF3618" s="376"/>
      <c r="ERG3618" s="376"/>
      <c r="ERH3618" s="376"/>
      <c r="ERI3618" s="376"/>
      <c r="ERJ3618" s="376"/>
      <c r="ERK3618" s="376"/>
      <c r="ERL3618" s="376"/>
      <c r="ERM3618" s="376"/>
      <c r="ERN3618" s="376"/>
      <c r="ERO3618" s="376"/>
      <c r="ERP3618" s="376"/>
      <c r="ERQ3618" s="376"/>
      <c r="ERR3618" s="376"/>
      <c r="ERS3618" s="376"/>
      <c r="ERT3618" s="376"/>
      <c r="ERU3618" s="376"/>
      <c r="ERV3618" s="376"/>
      <c r="ERW3618" s="376"/>
      <c r="ERX3618" s="376"/>
      <c r="ERY3618" s="376"/>
      <c r="ERZ3618" s="376"/>
      <c r="ESA3618" s="376"/>
      <c r="ESB3618" s="376"/>
      <c r="ESC3618" s="376"/>
      <c r="ESD3618" s="376"/>
      <c r="ESE3618" s="376"/>
      <c r="ESF3618" s="376"/>
      <c r="ESG3618" s="376"/>
      <c r="ESH3618" s="376"/>
      <c r="ESI3618" s="376"/>
      <c r="ESJ3618" s="376"/>
      <c r="ESK3618" s="376"/>
      <c r="ESL3618" s="376"/>
      <c r="ESM3618" s="376"/>
      <c r="ESN3618" s="376"/>
      <c r="ESO3618" s="376"/>
      <c r="ESP3618" s="376"/>
      <c r="ESQ3618" s="376"/>
      <c r="ESR3618" s="376"/>
      <c r="ESS3618" s="376"/>
      <c r="EST3618" s="376"/>
      <c r="ESU3618" s="376"/>
      <c r="ESV3618" s="376"/>
      <c r="ESW3618" s="376"/>
      <c r="ESX3618" s="376"/>
      <c r="ESY3618" s="376"/>
      <c r="ESZ3618" s="376"/>
      <c r="ETA3618" s="376"/>
      <c r="ETB3618" s="376"/>
      <c r="ETC3618" s="376"/>
      <c r="ETD3618" s="376"/>
      <c r="ETE3618" s="376"/>
      <c r="ETF3618" s="376"/>
      <c r="ETG3618" s="376"/>
      <c r="ETH3618" s="376"/>
      <c r="ETI3618" s="376"/>
      <c r="ETJ3618" s="376"/>
      <c r="ETK3618" s="376"/>
      <c r="ETL3618" s="376"/>
      <c r="ETM3618" s="376"/>
      <c r="ETN3618" s="376"/>
      <c r="ETO3618" s="376"/>
      <c r="ETP3618" s="376"/>
      <c r="ETQ3618" s="376"/>
      <c r="ETR3618" s="376"/>
      <c r="ETS3618" s="376"/>
      <c r="ETT3618" s="376"/>
      <c r="ETU3618" s="376"/>
      <c r="ETV3618" s="376"/>
      <c r="ETW3618" s="376"/>
      <c r="ETX3618" s="376"/>
      <c r="ETY3618" s="376"/>
      <c r="ETZ3618" s="376"/>
      <c r="EUA3618" s="376"/>
      <c r="EUB3618" s="376"/>
      <c r="EUC3618" s="376"/>
      <c r="EUD3618" s="376"/>
      <c r="EUE3618" s="376"/>
      <c r="EUF3618" s="376"/>
      <c r="EUG3618" s="376"/>
      <c r="EUH3618" s="376"/>
      <c r="EUI3618" s="376"/>
      <c r="EUJ3618" s="376"/>
      <c r="EUK3618" s="376"/>
      <c r="EUL3618" s="376"/>
      <c r="EUM3618" s="376"/>
      <c r="EUN3618" s="376"/>
      <c r="EUO3618" s="376"/>
      <c r="EUP3618" s="376"/>
      <c r="EUQ3618" s="376"/>
      <c r="EUR3618" s="376"/>
      <c r="EUS3618" s="376"/>
      <c r="EUT3618" s="376"/>
      <c r="EUU3618" s="376"/>
      <c r="EUV3618" s="376"/>
      <c r="EUW3618" s="376"/>
      <c r="EUX3618" s="376"/>
      <c r="EUY3618" s="376"/>
      <c r="EUZ3618" s="376"/>
      <c r="EVA3618" s="376"/>
      <c r="EVB3618" s="376"/>
      <c r="EVC3618" s="376"/>
      <c r="EVD3618" s="376"/>
      <c r="EVE3618" s="376"/>
      <c r="EVF3618" s="376"/>
      <c r="EVG3618" s="376"/>
      <c r="EVH3618" s="376"/>
      <c r="EVI3618" s="376"/>
      <c r="EVJ3618" s="376"/>
      <c r="EVK3618" s="376"/>
      <c r="EVL3618" s="376"/>
      <c r="EVM3618" s="376"/>
      <c r="EVN3618" s="376"/>
      <c r="EVO3618" s="376"/>
      <c r="EVP3618" s="376"/>
      <c r="EVQ3618" s="376"/>
      <c r="EVR3618" s="376"/>
      <c r="EVS3618" s="376"/>
      <c r="EVT3618" s="376"/>
      <c r="EVU3618" s="376"/>
      <c r="EVV3618" s="376"/>
      <c r="EVW3618" s="376"/>
      <c r="EVX3618" s="376"/>
      <c r="EVY3618" s="376"/>
      <c r="EVZ3618" s="376"/>
      <c r="EWA3618" s="376"/>
      <c r="EWB3618" s="376"/>
      <c r="EWC3618" s="376"/>
      <c r="EWD3618" s="376"/>
      <c r="EWE3618" s="376"/>
      <c r="EWF3618" s="376"/>
      <c r="EWG3618" s="376"/>
      <c r="EWH3618" s="376"/>
      <c r="EWI3618" s="376"/>
      <c r="EWJ3618" s="376"/>
      <c r="EWK3618" s="376"/>
      <c r="EWL3618" s="376"/>
      <c r="EWM3618" s="376"/>
      <c r="EWN3618" s="376"/>
      <c r="EWO3618" s="376"/>
      <c r="EWP3618" s="376"/>
      <c r="EWQ3618" s="376"/>
      <c r="EWR3618" s="376"/>
      <c r="EWS3618" s="376"/>
      <c r="EWT3618" s="376"/>
      <c r="EWU3618" s="376"/>
      <c r="EWV3618" s="376"/>
      <c r="EWW3618" s="376"/>
      <c r="EWX3618" s="376"/>
      <c r="EWY3618" s="376"/>
      <c r="EWZ3618" s="376"/>
      <c r="EXA3618" s="376"/>
      <c r="EXB3618" s="376"/>
      <c r="EXC3618" s="376"/>
      <c r="EXD3618" s="376"/>
      <c r="EXE3618" s="376"/>
      <c r="EXF3618" s="376"/>
      <c r="EXG3618" s="376"/>
      <c r="EXH3618" s="376"/>
      <c r="EXI3618" s="376"/>
      <c r="EXJ3618" s="376"/>
      <c r="EXK3618" s="376"/>
      <c r="EXL3618" s="376"/>
      <c r="EXM3618" s="376"/>
      <c r="EXN3618" s="376"/>
      <c r="EXO3618" s="376"/>
      <c r="EXP3618" s="376"/>
      <c r="EXQ3618" s="376"/>
      <c r="EXR3618" s="376"/>
      <c r="EXS3618" s="376"/>
      <c r="EXT3618" s="376"/>
      <c r="EXU3618" s="376"/>
      <c r="EXV3618" s="376"/>
      <c r="EXW3618" s="376"/>
      <c r="EXX3618" s="376"/>
      <c r="EXY3618" s="376"/>
      <c r="EXZ3618" s="376"/>
      <c r="EYA3618" s="376"/>
      <c r="EYB3618" s="376"/>
      <c r="EYC3618" s="376"/>
      <c r="EYD3618" s="376"/>
      <c r="EYE3618" s="376"/>
      <c r="EYF3618" s="376"/>
      <c r="EYG3618" s="376"/>
      <c r="EYH3618" s="376"/>
      <c r="EYI3618" s="376"/>
      <c r="EYJ3618" s="376"/>
      <c r="EYK3618" s="376"/>
      <c r="EYL3618" s="376"/>
      <c r="EYM3618" s="376"/>
      <c r="EYN3618" s="376"/>
      <c r="EYO3618" s="376"/>
      <c r="EYP3618" s="376"/>
      <c r="EYQ3618" s="376"/>
      <c r="EYR3618" s="376"/>
      <c r="EYS3618" s="376"/>
      <c r="EYT3618" s="376"/>
      <c r="EYU3618" s="376"/>
      <c r="EYV3618" s="376"/>
      <c r="EYW3618" s="376"/>
      <c r="EYX3618" s="376"/>
      <c r="EYY3618" s="376"/>
      <c r="EYZ3618" s="376"/>
      <c r="EZA3618" s="376"/>
      <c r="EZB3618" s="376"/>
      <c r="EZC3618" s="376"/>
      <c r="EZD3618" s="376"/>
      <c r="EZE3618" s="376"/>
      <c r="EZF3618" s="376"/>
      <c r="EZG3618" s="376"/>
      <c r="EZH3618" s="376"/>
      <c r="EZI3618" s="376"/>
      <c r="EZJ3618" s="376"/>
      <c r="EZK3618" s="376"/>
      <c r="EZL3618" s="376"/>
      <c r="EZM3618" s="376"/>
      <c r="EZN3618" s="376"/>
      <c r="EZO3618" s="376"/>
      <c r="EZP3618" s="376"/>
      <c r="EZQ3618" s="376"/>
      <c r="EZR3618" s="376"/>
      <c r="EZS3618" s="376"/>
      <c r="EZT3618" s="376"/>
      <c r="EZU3618" s="376"/>
      <c r="EZV3618" s="376"/>
      <c r="EZW3618" s="376"/>
      <c r="EZX3618" s="376"/>
      <c r="EZY3618" s="376"/>
      <c r="EZZ3618" s="376"/>
      <c r="FAA3618" s="376"/>
      <c r="FAB3618" s="376"/>
      <c r="FAC3618" s="376"/>
      <c r="FAD3618" s="376"/>
      <c r="FAE3618" s="376"/>
      <c r="FAF3618" s="376"/>
      <c r="FAG3618" s="376"/>
      <c r="FAH3618" s="376"/>
      <c r="FAI3618" s="376"/>
      <c r="FAJ3618" s="376"/>
      <c r="FAK3618" s="376"/>
      <c r="FAL3618" s="376"/>
      <c r="FAM3618" s="376"/>
      <c r="FAN3618" s="376"/>
      <c r="FAO3618" s="376"/>
      <c r="FAP3618" s="376"/>
      <c r="FAQ3618" s="376"/>
      <c r="FAR3618" s="376"/>
      <c r="FAS3618" s="376"/>
      <c r="FAT3618" s="376"/>
      <c r="FAU3618" s="376"/>
      <c r="FAV3618" s="376"/>
      <c r="FAW3618" s="376"/>
      <c r="FAX3618" s="376"/>
      <c r="FAY3618" s="376"/>
      <c r="FAZ3618" s="376"/>
      <c r="FBA3618" s="376"/>
      <c r="FBB3618" s="376"/>
      <c r="FBC3618" s="376"/>
      <c r="FBD3618" s="376"/>
      <c r="FBE3618" s="376"/>
      <c r="FBF3618" s="376"/>
      <c r="FBG3618" s="376"/>
      <c r="FBH3618" s="376"/>
      <c r="FBI3618" s="376"/>
      <c r="FBJ3618" s="376"/>
      <c r="FBK3618" s="376"/>
      <c r="FBL3618" s="376"/>
      <c r="FBM3618" s="376"/>
      <c r="FBN3618" s="376"/>
      <c r="FBO3618" s="376"/>
      <c r="FBP3618" s="376"/>
      <c r="FBQ3618" s="376"/>
      <c r="FBR3618" s="376"/>
      <c r="FBS3618" s="376"/>
      <c r="FBT3618" s="376"/>
      <c r="FBU3618" s="376"/>
      <c r="FBV3618" s="376"/>
      <c r="FBW3618" s="376"/>
      <c r="FBX3618" s="376"/>
      <c r="FBY3618" s="376"/>
      <c r="FBZ3618" s="376"/>
      <c r="FCA3618" s="376"/>
      <c r="FCB3618" s="376"/>
      <c r="FCC3618" s="376"/>
      <c r="FCD3618" s="376"/>
      <c r="FCE3618" s="376"/>
      <c r="FCF3618" s="376"/>
      <c r="FCG3618" s="376"/>
      <c r="FCH3618" s="376"/>
      <c r="FCI3618" s="376"/>
      <c r="FCJ3618" s="376"/>
      <c r="FCK3618" s="376"/>
      <c r="FCL3618" s="376"/>
      <c r="FCM3618" s="376"/>
      <c r="FCN3618" s="376"/>
      <c r="FCO3618" s="376"/>
      <c r="FCP3618" s="376"/>
      <c r="FCQ3618" s="376"/>
      <c r="FCR3618" s="376"/>
      <c r="FCS3618" s="376"/>
      <c r="FCT3618" s="376"/>
      <c r="FCU3618" s="376"/>
      <c r="FCV3618" s="376"/>
      <c r="FCW3618" s="376"/>
      <c r="FCX3618" s="376"/>
      <c r="FCY3618" s="376"/>
      <c r="FCZ3618" s="376"/>
      <c r="FDA3618" s="376"/>
      <c r="FDB3618" s="376"/>
      <c r="FDC3618" s="376"/>
      <c r="FDD3618" s="376"/>
      <c r="FDE3618" s="376"/>
      <c r="FDF3618" s="376"/>
      <c r="FDG3618" s="376"/>
      <c r="FDH3618" s="376"/>
      <c r="FDI3618" s="376"/>
      <c r="FDJ3618" s="376"/>
      <c r="FDK3618" s="376"/>
      <c r="FDL3618" s="376"/>
      <c r="FDM3618" s="376"/>
      <c r="FDN3618" s="376"/>
      <c r="FDO3618" s="376"/>
      <c r="FDP3618" s="376"/>
      <c r="FDQ3618" s="376"/>
      <c r="FDR3618" s="376"/>
      <c r="FDS3618" s="376"/>
      <c r="FDT3618" s="376"/>
      <c r="FDU3618" s="376"/>
      <c r="FDV3618" s="376"/>
      <c r="FDW3618" s="376"/>
      <c r="FDX3618" s="376"/>
      <c r="FDY3618" s="376"/>
      <c r="FDZ3618" s="376"/>
      <c r="FEA3618" s="376"/>
      <c r="FEB3618" s="376"/>
      <c r="FEC3618" s="376"/>
      <c r="FED3618" s="376"/>
      <c r="FEE3618" s="376"/>
      <c r="FEF3618" s="376"/>
      <c r="FEG3618" s="376"/>
      <c r="FEH3618" s="376"/>
      <c r="FEI3618" s="376"/>
      <c r="FEJ3618" s="376"/>
      <c r="FEK3618" s="376"/>
      <c r="FEL3618" s="376"/>
      <c r="FEM3618" s="376"/>
      <c r="FEN3618" s="376"/>
      <c r="FEO3618" s="376"/>
      <c r="FEP3618" s="376"/>
      <c r="FEQ3618" s="376"/>
      <c r="FER3618" s="376"/>
      <c r="FES3618" s="376"/>
      <c r="FET3618" s="376"/>
      <c r="FEU3618" s="376"/>
      <c r="FEV3618" s="376"/>
      <c r="FEW3618" s="376"/>
      <c r="FEX3618" s="376"/>
      <c r="FEY3618" s="376"/>
      <c r="FEZ3618" s="376"/>
      <c r="FFA3618" s="376"/>
      <c r="FFB3618" s="376"/>
      <c r="FFC3618" s="376"/>
      <c r="FFD3618" s="376"/>
      <c r="FFE3618" s="376"/>
      <c r="FFF3618" s="376"/>
      <c r="FFG3618" s="376"/>
      <c r="FFH3618" s="376"/>
      <c r="FFI3618" s="376"/>
      <c r="FFJ3618" s="376"/>
      <c r="FFK3618" s="376"/>
      <c r="FFL3618" s="376"/>
      <c r="FFM3618" s="376"/>
      <c r="FFN3618" s="376"/>
      <c r="FFO3618" s="376"/>
      <c r="FFP3618" s="376"/>
      <c r="FFQ3618" s="376"/>
      <c r="FFR3618" s="376"/>
      <c r="FFS3618" s="376"/>
      <c r="FFT3618" s="376"/>
      <c r="FFU3618" s="376"/>
      <c r="FFV3618" s="376"/>
      <c r="FFW3618" s="376"/>
      <c r="FFX3618" s="376"/>
      <c r="FFY3618" s="376"/>
      <c r="FFZ3618" s="376"/>
      <c r="FGA3618" s="376"/>
      <c r="FGB3618" s="376"/>
      <c r="FGC3618" s="376"/>
      <c r="FGD3618" s="376"/>
      <c r="FGE3618" s="376"/>
      <c r="FGF3618" s="376"/>
      <c r="FGG3618" s="376"/>
      <c r="FGH3618" s="376"/>
      <c r="FGI3618" s="376"/>
      <c r="FGJ3618" s="376"/>
      <c r="FGK3618" s="376"/>
      <c r="FGL3618" s="376"/>
      <c r="FGM3618" s="376"/>
      <c r="FGN3618" s="376"/>
      <c r="FGO3618" s="376"/>
      <c r="FGP3618" s="376"/>
      <c r="FGQ3618" s="376"/>
      <c r="FGR3618" s="376"/>
      <c r="FGS3618" s="376"/>
      <c r="FGT3618" s="376"/>
      <c r="FGU3618" s="376"/>
      <c r="FGV3618" s="376"/>
      <c r="FGW3618" s="376"/>
      <c r="FGX3618" s="376"/>
      <c r="FGY3618" s="376"/>
      <c r="FGZ3618" s="376"/>
      <c r="FHA3618" s="376"/>
      <c r="FHB3618" s="376"/>
      <c r="FHC3618" s="376"/>
      <c r="FHD3618" s="376"/>
      <c r="FHE3618" s="376"/>
      <c r="FHF3618" s="376"/>
      <c r="FHG3618" s="376"/>
      <c r="FHH3618" s="376"/>
      <c r="FHI3618" s="376"/>
      <c r="FHJ3618" s="376"/>
      <c r="FHK3618" s="376"/>
      <c r="FHL3618" s="376"/>
      <c r="FHM3618" s="376"/>
      <c r="FHN3618" s="376"/>
      <c r="FHO3618" s="376"/>
      <c r="FHP3618" s="376"/>
      <c r="FHQ3618" s="376"/>
      <c r="FHR3618" s="376"/>
      <c r="FHS3618" s="376"/>
      <c r="FHT3618" s="376"/>
      <c r="FHU3618" s="376"/>
      <c r="FHV3618" s="376"/>
      <c r="FHW3618" s="376"/>
      <c r="FHX3618" s="376"/>
      <c r="FHY3618" s="376"/>
      <c r="FHZ3618" s="376"/>
      <c r="FIA3618" s="376"/>
      <c r="FIB3618" s="376"/>
      <c r="FIC3618" s="376"/>
      <c r="FID3618" s="376"/>
      <c r="FIE3618" s="376"/>
      <c r="FIF3618" s="376"/>
      <c r="FIG3618" s="376"/>
      <c r="FIH3618" s="376"/>
      <c r="FII3618" s="376"/>
      <c r="FIJ3618" s="376"/>
      <c r="FIK3618" s="376"/>
      <c r="FIL3618" s="376"/>
      <c r="FIM3618" s="376"/>
      <c r="FIN3618" s="376"/>
      <c r="FIO3618" s="376"/>
      <c r="FIP3618" s="376"/>
      <c r="FIQ3618" s="376"/>
      <c r="FIR3618" s="376"/>
      <c r="FIS3618" s="376"/>
      <c r="FIT3618" s="376"/>
      <c r="FIU3618" s="376"/>
      <c r="FIV3618" s="376"/>
      <c r="FIW3618" s="376"/>
      <c r="FIX3618" s="376"/>
      <c r="FIY3618" s="376"/>
      <c r="FIZ3618" s="376"/>
      <c r="FJA3618" s="376"/>
      <c r="FJB3618" s="376"/>
      <c r="FJC3618" s="376"/>
      <c r="FJD3618" s="376"/>
      <c r="FJE3618" s="376"/>
      <c r="FJF3618" s="376"/>
      <c r="FJG3618" s="376"/>
      <c r="FJH3618" s="376"/>
      <c r="FJI3618" s="376"/>
      <c r="FJJ3618" s="376"/>
      <c r="FJK3618" s="376"/>
      <c r="FJL3618" s="376"/>
      <c r="FJM3618" s="376"/>
      <c r="FJN3618" s="376"/>
      <c r="FJO3618" s="376"/>
      <c r="FJP3618" s="376"/>
      <c r="FJQ3618" s="376"/>
      <c r="FJR3618" s="376"/>
      <c r="FJS3618" s="376"/>
      <c r="FJT3618" s="376"/>
      <c r="FJU3618" s="376"/>
      <c r="FJV3618" s="376"/>
      <c r="FJW3618" s="376"/>
      <c r="FJX3618" s="376"/>
      <c r="FJY3618" s="376"/>
      <c r="FJZ3618" s="376"/>
      <c r="FKA3618" s="376"/>
      <c r="FKB3618" s="376"/>
      <c r="FKC3618" s="376"/>
      <c r="FKD3618" s="376"/>
      <c r="FKE3618" s="376"/>
      <c r="FKF3618" s="376"/>
      <c r="FKG3618" s="376"/>
      <c r="FKH3618" s="376"/>
      <c r="FKI3618" s="376"/>
      <c r="FKJ3618" s="376"/>
      <c r="FKK3618" s="376"/>
      <c r="FKL3618" s="376"/>
      <c r="FKM3618" s="376"/>
      <c r="FKN3618" s="376"/>
      <c r="FKO3618" s="376"/>
      <c r="FKP3618" s="376"/>
      <c r="FKQ3618" s="376"/>
      <c r="FKR3618" s="376"/>
      <c r="FKS3618" s="376"/>
      <c r="FKT3618" s="376"/>
      <c r="FKU3618" s="376"/>
      <c r="FKV3618" s="376"/>
      <c r="FKW3618" s="376"/>
      <c r="FKX3618" s="376"/>
      <c r="FKY3618" s="376"/>
      <c r="FKZ3618" s="376"/>
      <c r="FLA3618" s="376"/>
      <c r="FLB3618" s="376"/>
      <c r="FLC3618" s="376"/>
      <c r="FLD3618" s="376"/>
      <c r="FLE3618" s="376"/>
      <c r="FLF3618" s="376"/>
      <c r="FLG3618" s="376"/>
      <c r="FLH3618" s="376"/>
      <c r="FLI3618" s="376"/>
      <c r="FLJ3618" s="376"/>
      <c r="FLK3618" s="376"/>
      <c r="FLL3618" s="376"/>
      <c r="FLM3618" s="376"/>
      <c r="FLN3618" s="376"/>
      <c r="FLO3618" s="376"/>
      <c r="FLP3618" s="376"/>
      <c r="FLQ3618" s="376"/>
      <c r="FLR3618" s="376"/>
      <c r="FLS3618" s="376"/>
      <c r="FLT3618" s="376"/>
      <c r="FLU3618" s="376"/>
      <c r="FLV3618" s="376"/>
      <c r="FLW3618" s="376"/>
      <c r="FLX3618" s="376"/>
      <c r="FLY3618" s="376"/>
      <c r="FLZ3618" s="376"/>
      <c r="FMA3618" s="376"/>
      <c r="FMB3618" s="376"/>
      <c r="FMC3618" s="376"/>
      <c r="FMD3618" s="376"/>
      <c r="FME3618" s="376"/>
      <c r="FMF3618" s="376"/>
      <c r="FMG3618" s="376"/>
      <c r="FMH3618" s="376"/>
      <c r="FMI3618" s="376"/>
      <c r="FMJ3618" s="376"/>
      <c r="FMK3618" s="376"/>
      <c r="FML3618" s="376"/>
      <c r="FMM3618" s="376"/>
      <c r="FMN3618" s="376"/>
      <c r="FMO3618" s="376"/>
      <c r="FMP3618" s="376"/>
      <c r="FMQ3618" s="376"/>
      <c r="FMR3618" s="376"/>
      <c r="FMS3618" s="376"/>
      <c r="FMT3618" s="376"/>
      <c r="FMU3618" s="376"/>
      <c r="FMV3618" s="376"/>
      <c r="FMW3618" s="376"/>
      <c r="FMX3618" s="376"/>
      <c r="FMY3618" s="376"/>
      <c r="FMZ3618" s="376"/>
      <c r="FNA3618" s="376"/>
      <c r="FNB3618" s="376"/>
      <c r="FNC3618" s="376"/>
      <c r="FND3618" s="376"/>
      <c r="FNE3618" s="376"/>
      <c r="FNF3618" s="376"/>
      <c r="FNG3618" s="376"/>
      <c r="FNH3618" s="376"/>
      <c r="FNI3618" s="376"/>
      <c r="FNJ3618" s="376"/>
      <c r="FNK3618" s="376"/>
      <c r="FNL3618" s="376"/>
      <c r="FNM3618" s="376"/>
      <c r="FNN3618" s="376"/>
      <c r="FNO3618" s="376"/>
      <c r="FNP3618" s="376"/>
      <c r="FNQ3618" s="376"/>
      <c r="FNR3618" s="376"/>
      <c r="FNS3618" s="376"/>
      <c r="FNT3618" s="376"/>
      <c r="FNU3618" s="376"/>
      <c r="FNV3618" s="376"/>
      <c r="FNW3618" s="376"/>
      <c r="FNX3618" s="376"/>
      <c r="FNY3618" s="376"/>
      <c r="FNZ3618" s="376"/>
      <c r="FOA3618" s="376"/>
      <c r="FOB3618" s="376"/>
      <c r="FOC3618" s="376"/>
      <c r="FOD3618" s="376"/>
      <c r="FOE3618" s="376"/>
      <c r="FOF3618" s="376"/>
      <c r="FOG3618" s="376"/>
      <c r="FOH3618" s="376"/>
      <c r="FOI3618" s="376"/>
      <c r="FOJ3618" s="376"/>
      <c r="FOK3618" s="376"/>
      <c r="FOL3618" s="376"/>
      <c r="FOM3618" s="376"/>
      <c r="FON3618" s="376"/>
      <c r="FOO3618" s="376"/>
      <c r="FOP3618" s="376"/>
      <c r="FOQ3618" s="376"/>
      <c r="FOR3618" s="376"/>
      <c r="FOS3618" s="376"/>
      <c r="FOT3618" s="376"/>
      <c r="FOU3618" s="376"/>
      <c r="FOV3618" s="376"/>
      <c r="FOW3618" s="376"/>
      <c r="FOX3618" s="376"/>
      <c r="FOY3618" s="376"/>
      <c r="FOZ3618" s="376"/>
      <c r="FPA3618" s="376"/>
      <c r="FPB3618" s="376"/>
      <c r="FPC3618" s="376"/>
      <c r="FPD3618" s="376"/>
      <c r="FPE3618" s="376"/>
      <c r="FPF3618" s="376"/>
      <c r="FPG3618" s="376"/>
      <c r="FPH3618" s="376"/>
      <c r="FPI3618" s="376"/>
      <c r="FPJ3618" s="376"/>
      <c r="FPK3618" s="376"/>
      <c r="FPL3618" s="376"/>
      <c r="FPM3618" s="376"/>
      <c r="FPN3618" s="376"/>
      <c r="FPO3618" s="376"/>
      <c r="FPP3618" s="376"/>
      <c r="FPQ3618" s="376"/>
      <c r="FPR3618" s="376"/>
      <c r="FPS3618" s="376"/>
      <c r="FPT3618" s="376"/>
      <c r="FPU3618" s="376"/>
      <c r="FPV3618" s="376"/>
      <c r="FPW3618" s="376"/>
      <c r="FPX3618" s="376"/>
      <c r="FPY3618" s="376"/>
      <c r="FPZ3618" s="376"/>
      <c r="FQA3618" s="376"/>
      <c r="FQB3618" s="376"/>
      <c r="FQC3618" s="376"/>
      <c r="FQD3618" s="376"/>
      <c r="FQE3618" s="376"/>
      <c r="FQF3618" s="376"/>
      <c r="FQG3618" s="376"/>
      <c r="FQH3618" s="376"/>
      <c r="FQI3618" s="376"/>
      <c r="FQJ3618" s="376"/>
      <c r="FQK3618" s="376"/>
      <c r="FQL3618" s="376"/>
      <c r="FQM3618" s="376"/>
      <c r="FQN3618" s="376"/>
      <c r="FQO3618" s="376"/>
      <c r="FQP3618" s="376"/>
      <c r="FQQ3618" s="376"/>
      <c r="FQR3618" s="376"/>
      <c r="FQS3618" s="376"/>
      <c r="FQT3618" s="376"/>
      <c r="FQU3618" s="376"/>
      <c r="FQV3618" s="376"/>
      <c r="FQW3618" s="376"/>
      <c r="FQX3618" s="376"/>
      <c r="FQY3618" s="376"/>
      <c r="FQZ3618" s="376"/>
      <c r="FRA3618" s="376"/>
      <c r="FRB3618" s="376"/>
      <c r="FRC3618" s="376"/>
      <c r="FRD3618" s="376"/>
      <c r="FRE3618" s="376"/>
      <c r="FRF3618" s="376"/>
      <c r="FRG3618" s="376"/>
      <c r="FRH3618" s="376"/>
      <c r="FRI3618" s="376"/>
      <c r="FRJ3618" s="376"/>
      <c r="FRK3618" s="376"/>
      <c r="FRL3618" s="376"/>
      <c r="FRM3618" s="376"/>
      <c r="FRN3618" s="376"/>
      <c r="FRO3618" s="376"/>
      <c r="FRP3618" s="376"/>
      <c r="FRQ3618" s="376"/>
      <c r="FRR3618" s="376"/>
      <c r="FRS3618" s="376"/>
      <c r="FRT3618" s="376"/>
      <c r="FRU3618" s="376"/>
      <c r="FRV3618" s="376"/>
      <c r="FRW3618" s="376"/>
      <c r="FRX3618" s="376"/>
      <c r="FRY3618" s="376"/>
      <c r="FRZ3618" s="376"/>
      <c r="FSA3618" s="376"/>
      <c r="FSB3618" s="376"/>
      <c r="FSC3618" s="376"/>
      <c r="FSD3618" s="376"/>
      <c r="FSE3618" s="376"/>
      <c r="FSF3618" s="376"/>
      <c r="FSG3618" s="376"/>
      <c r="FSH3618" s="376"/>
      <c r="FSI3618" s="376"/>
      <c r="FSJ3618" s="376"/>
      <c r="FSK3618" s="376"/>
      <c r="FSL3618" s="376"/>
      <c r="FSM3618" s="376"/>
      <c r="FSN3618" s="376"/>
      <c r="FSO3618" s="376"/>
      <c r="FSP3618" s="376"/>
      <c r="FSQ3618" s="376"/>
      <c r="FSR3618" s="376"/>
      <c r="FSS3618" s="376"/>
      <c r="FST3618" s="376"/>
      <c r="FSU3618" s="376"/>
      <c r="FSV3618" s="376"/>
      <c r="FSW3618" s="376"/>
      <c r="FSX3618" s="376"/>
      <c r="FSY3618" s="376"/>
      <c r="FSZ3618" s="376"/>
      <c r="FTA3618" s="376"/>
      <c r="FTB3618" s="376"/>
      <c r="FTC3618" s="376"/>
      <c r="FTD3618" s="376"/>
      <c r="FTE3618" s="376"/>
      <c r="FTF3618" s="376"/>
      <c r="FTG3618" s="376"/>
      <c r="FTH3618" s="376"/>
      <c r="FTI3618" s="376"/>
      <c r="FTJ3618" s="376"/>
      <c r="FTK3618" s="376"/>
      <c r="FTL3618" s="376"/>
      <c r="FTM3618" s="376"/>
      <c r="FTN3618" s="376"/>
      <c r="FTO3618" s="376"/>
      <c r="FTP3618" s="376"/>
      <c r="FTQ3618" s="376"/>
      <c r="FTR3618" s="376"/>
      <c r="FTS3618" s="376"/>
      <c r="FTT3618" s="376"/>
      <c r="FTU3618" s="376"/>
      <c r="FTV3618" s="376"/>
      <c r="FTW3618" s="376"/>
      <c r="FTX3618" s="376"/>
      <c r="FTY3618" s="376"/>
      <c r="FTZ3618" s="376"/>
      <c r="FUA3618" s="376"/>
      <c r="FUB3618" s="376"/>
      <c r="FUC3618" s="376"/>
      <c r="FUD3618" s="376"/>
      <c r="FUE3618" s="376"/>
      <c r="FUF3618" s="376"/>
      <c r="FUG3618" s="376"/>
      <c r="FUH3618" s="376"/>
      <c r="FUI3618" s="376"/>
      <c r="FUJ3618" s="376"/>
      <c r="FUK3618" s="376"/>
      <c r="FUL3618" s="376"/>
      <c r="FUM3618" s="376"/>
      <c r="FUN3618" s="376"/>
      <c r="FUO3618" s="376"/>
      <c r="FUP3618" s="376"/>
      <c r="FUQ3618" s="376"/>
      <c r="FUR3618" s="376"/>
      <c r="FUS3618" s="376"/>
      <c r="FUT3618" s="376"/>
      <c r="FUU3618" s="376"/>
      <c r="FUV3618" s="376"/>
      <c r="FUW3618" s="376"/>
      <c r="FUX3618" s="376"/>
      <c r="FUY3618" s="376"/>
      <c r="FUZ3618" s="376"/>
      <c r="FVA3618" s="376"/>
      <c r="FVB3618" s="376"/>
      <c r="FVC3618" s="376"/>
      <c r="FVD3618" s="376"/>
      <c r="FVE3618" s="376"/>
      <c r="FVF3618" s="376"/>
      <c r="FVG3618" s="376"/>
      <c r="FVH3618" s="376"/>
      <c r="FVI3618" s="376"/>
      <c r="FVJ3618" s="376"/>
      <c r="FVK3618" s="376"/>
      <c r="FVL3618" s="376"/>
      <c r="FVM3618" s="376"/>
      <c r="FVN3618" s="376"/>
      <c r="FVO3618" s="376"/>
      <c r="FVP3618" s="376"/>
      <c r="FVQ3618" s="376"/>
      <c r="FVR3618" s="376"/>
      <c r="FVS3618" s="376"/>
      <c r="FVT3618" s="376"/>
      <c r="FVU3618" s="376"/>
      <c r="FVV3618" s="376"/>
      <c r="FVW3618" s="376"/>
      <c r="FVX3618" s="376"/>
      <c r="FVY3618" s="376"/>
      <c r="FVZ3618" s="376"/>
      <c r="FWA3618" s="376"/>
      <c r="FWB3618" s="376"/>
      <c r="FWC3618" s="376"/>
      <c r="FWD3618" s="376"/>
      <c r="FWE3618" s="376"/>
      <c r="FWF3618" s="376"/>
      <c r="FWG3618" s="376"/>
      <c r="FWH3618" s="376"/>
      <c r="FWI3618" s="376"/>
      <c r="FWJ3618" s="376"/>
      <c r="FWK3618" s="376"/>
      <c r="FWL3618" s="376"/>
      <c r="FWM3618" s="376"/>
      <c r="FWN3618" s="376"/>
      <c r="FWO3618" s="376"/>
      <c r="FWP3618" s="376"/>
      <c r="FWQ3618" s="376"/>
      <c r="FWR3618" s="376"/>
      <c r="FWS3618" s="376"/>
      <c r="FWT3618" s="376"/>
      <c r="FWU3618" s="376"/>
      <c r="FWV3618" s="376"/>
      <c r="FWW3618" s="376"/>
      <c r="FWX3618" s="376"/>
      <c r="FWY3618" s="376"/>
      <c r="FWZ3618" s="376"/>
      <c r="FXA3618" s="376"/>
      <c r="FXB3618" s="376"/>
      <c r="FXC3618" s="376"/>
      <c r="FXD3618" s="376"/>
      <c r="FXE3618" s="376"/>
      <c r="FXF3618" s="376"/>
      <c r="FXG3618" s="376"/>
      <c r="FXH3618" s="376"/>
      <c r="FXI3618" s="376"/>
      <c r="FXJ3618" s="376"/>
      <c r="FXK3618" s="376"/>
      <c r="FXL3618" s="376"/>
      <c r="FXM3618" s="376"/>
      <c r="FXN3618" s="376"/>
      <c r="FXO3618" s="376"/>
      <c r="FXP3618" s="376"/>
      <c r="FXQ3618" s="376"/>
      <c r="FXR3618" s="376"/>
      <c r="FXS3618" s="376"/>
      <c r="FXT3618" s="376"/>
      <c r="FXU3618" s="376"/>
      <c r="FXV3618" s="376"/>
      <c r="FXW3618" s="376"/>
      <c r="FXX3618" s="376"/>
      <c r="FXY3618" s="376"/>
      <c r="FXZ3618" s="376"/>
      <c r="FYA3618" s="376"/>
      <c r="FYB3618" s="376"/>
      <c r="FYC3618" s="376"/>
      <c r="FYD3618" s="376"/>
      <c r="FYE3618" s="376"/>
      <c r="FYF3618" s="376"/>
      <c r="FYG3618" s="376"/>
      <c r="FYH3618" s="376"/>
      <c r="FYI3618" s="376"/>
      <c r="FYJ3618" s="376"/>
      <c r="FYK3618" s="376"/>
      <c r="FYL3618" s="376"/>
      <c r="FYM3618" s="376"/>
      <c r="FYN3618" s="376"/>
      <c r="FYO3618" s="376"/>
      <c r="FYP3618" s="376"/>
      <c r="FYQ3618" s="376"/>
      <c r="FYR3618" s="376"/>
      <c r="FYS3618" s="376"/>
      <c r="FYT3618" s="376"/>
      <c r="FYU3618" s="376"/>
      <c r="FYV3618" s="376"/>
      <c r="FYW3618" s="376"/>
      <c r="FYX3618" s="376"/>
      <c r="FYY3618" s="376"/>
      <c r="FYZ3618" s="376"/>
      <c r="FZA3618" s="376"/>
      <c r="FZB3618" s="376"/>
      <c r="FZC3618" s="376"/>
      <c r="FZD3618" s="376"/>
      <c r="FZE3618" s="376"/>
      <c r="FZF3618" s="376"/>
      <c r="FZG3618" s="376"/>
      <c r="FZH3618" s="376"/>
      <c r="FZI3618" s="376"/>
      <c r="FZJ3618" s="376"/>
      <c r="FZK3618" s="376"/>
      <c r="FZL3618" s="376"/>
      <c r="FZM3618" s="376"/>
      <c r="FZN3618" s="376"/>
      <c r="FZO3618" s="376"/>
      <c r="FZP3618" s="376"/>
      <c r="FZQ3618" s="376"/>
      <c r="FZR3618" s="376"/>
      <c r="FZS3618" s="376"/>
      <c r="FZT3618" s="376"/>
      <c r="FZU3618" s="376"/>
      <c r="FZV3618" s="376"/>
      <c r="FZW3618" s="376"/>
      <c r="FZX3618" s="376"/>
      <c r="FZY3618" s="376"/>
      <c r="FZZ3618" s="376"/>
      <c r="GAA3618" s="376"/>
      <c r="GAB3618" s="376"/>
      <c r="GAC3618" s="376"/>
      <c r="GAD3618" s="376"/>
      <c r="GAE3618" s="376"/>
      <c r="GAF3618" s="376"/>
      <c r="GAG3618" s="376"/>
      <c r="GAH3618" s="376"/>
      <c r="GAI3618" s="376"/>
      <c r="GAJ3618" s="376"/>
      <c r="GAK3618" s="376"/>
      <c r="GAL3618" s="376"/>
      <c r="GAM3618" s="376"/>
      <c r="GAN3618" s="376"/>
      <c r="GAO3618" s="376"/>
      <c r="GAP3618" s="376"/>
      <c r="GAQ3618" s="376"/>
      <c r="GAR3618" s="376"/>
      <c r="GAS3618" s="376"/>
      <c r="GAT3618" s="376"/>
      <c r="GAU3618" s="376"/>
      <c r="GAV3618" s="376"/>
      <c r="GAW3618" s="376"/>
      <c r="GAX3618" s="376"/>
      <c r="GAY3618" s="376"/>
      <c r="GAZ3618" s="376"/>
      <c r="GBA3618" s="376"/>
      <c r="GBB3618" s="376"/>
      <c r="GBC3618" s="376"/>
      <c r="GBD3618" s="376"/>
      <c r="GBE3618" s="376"/>
      <c r="GBF3618" s="376"/>
      <c r="GBG3618" s="376"/>
      <c r="GBH3618" s="376"/>
      <c r="GBI3618" s="376"/>
      <c r="GBJ3618" s="376"/>
      <c r="GBK3618" s="376"/>
      <c r="GBL3618" s="376"/>
      <c r="GBM3618" s="376"/>
      <c r="GBN3618" s="376"/>
      <c r="GBO3618" s="376"/>
      <c r="GBP3618" s="376"/>
      <c r="GBQ3618" s="376"/>
      <c r="GBR3618" s="376"/>
      <c r="GBS3618" s="376"/>
      <c r="GBT3618" s="376"/>
      <c r="GBU3618" s="376"/>
      <c r="GBV3618" s="376"/>
      <c r="GBW3618" s="376"/>
      <c r="GBX3618" s="376"/>
      <c r="GBY3618" s="376"/>
      <c r="GBZ3618" s="376"/>
      <c r="GCA3618" s="376"/>
      <c r="GCB3618" s="376"/>
      <c r="GCC3618" s="376"/>
      <c r="GCD3618" s="376"/>
      <c r="GCE3618" s="376"/>
      <c r="GCF3618" s="376"/>
      <c r="GCG3618" s="376"/>
      <c r="GCH3618" s="376"/>
      <c r="GCI3618" s="376"/>
      <c r="GCJ3618" s="376"/>
      <c r="GCK3618" s="376"/>
      <c r="GCL3618" s="376"/>
      <c r="GCM3618" s="376"/>
      <c r="GCN3618" s="376"/>
      <c r="GCO3618" s="376"/>
      <c r="GCP3618" s="376"/>
      <c r="GCQ3618" s="376"/>
      <c r="GCR3618" s="376"/>
      <c r="GCS3618" s="376"/>
      <c r="GCT3618" s="376"/>
      <c r="GCU3618" s="376"/>
      <c r="GCV3618" s="376"/>
      <c r="GCW3618" s="376"/>
      <c r="GCX3618" s="376"/>
      <c r="GCY3618" s="376"/>
      <c r="GCZ3618" s="376"/>
      <c r="GDA3618" s="376"/>
      <c r="GDB3618" s="376"/>
      <c r="GDC3618" s="376"/>
      <c r="GDD3618" s="376"/>
      <c r="GDE3618" s="376"/>
      <c r="GDF3618" s="376"/>
      <c r="GDG3618" s="376"/>
      <c r="GDH3618" s="376"/>
      <c r="GDI3618" s="376"/>
      <c r="GDJ3618" s="376"/>
      <c r="GDK3618" s="376"/>
      <c r="GDL3618" s="376"/>
      <c r="GDM3618" s="376"/>
      <c r="GDN3618" s="376"/>
      <c r="GDO3618" s="376"/>
      <c r="GDP3618" s="376"/>
      <c r="GDQ3618" s="376"/>
      <c r="GDR3618" s="376"/>
      <c r="GDS3618" s="376"/>
      <c r="GDT3618" s="376"/>
      <c r="GDU3618" s="376"/>
      <c r="GDV3618" s="376"/>
      <c r="GDW3618" s="376"/>
      <c r="GDX3618" s="376"/>
      <c r="GDY3618" s="376"/>
      <c r="GDZ3618" s="376"/>
      <c r="GEA3618" s="376"/>
      <c r="GEB3618" s="376"/>
      <c r="GEC3618" s="376"/>
      <c r="GED3618" s="376"/>
      <c r="GEE3618" s="376"/>
      <c r="GEF3618" s="376"/>
      <c r="GEG3618" s="376"/>
      <c r="GEH3618" s="376"/>
      <c r="GEI3618" s="376"/>
      <c r="GEJ3618" s="376"/>
      <c r="GEK3618" s="376"/>
      <c r="GEL3618" s="376"/>
      <c r="GEM3618" s="376"/>
      <c r="GEN3618" s="376"/>
      <c r="GEO3618" s="376"/>
      <c r="GEP3618" s="376"/>
      <c r="GEQ3618" s="376"/>
      <c r="GER3618" s="376"/>
      <c r="GES3618" s="376"/>
      <c r="GET3618" s="376"/>
      <c r="GEU3618" s="376"/>
      <c r="GEV3618" s="376"/>
      <c r="GEW3618" s="376"/>
      <c r="GEX3618" s="376"/>
      <c r="GEY3618" s="376"/>
      <c r="GEZ3618" s="376"/>
      <c r="GFA3618" s="376"/>
      <c r="GFB3618" s="376"/>
      <c r="GFC3618" s="376"/>
      <c r="GFD3618" s="376"/>
      <c r="GFE3618" s="376"/>
      <c r="GFF3618" s="376"/>
      <c r="GFG3618" s="376"/>
      <c r="GFH3618" s="376"/>
      <c r="GFI3618" s="376"/>
      <c r="GFJ3618" s="376"/>
      <c r="GFK3618" s="376"/>
      <c r="GFL3618" s="376"/>
      <c r="GFM3618" s="376"/>
      <c r="GFN3618" s="376"/>
      <c r="GFO3618" s="376"/>
      <c r="GFP3618" s="376"/>
      <c r="GFQ3618" s="376"/>
      <c r="GFR3618" s="376"/>
      <c r="GFS3618" s="376"/>
      <c r="GFT3618" s="376"/>
      <c r="GFU3618" s="376"/>
      <c r="GFV3618" s="376"/>
      <c r="GFW3618" s="376"/>
      <c r="GFX3618" s="376"/>
      <c r="GFY3618" s="376"/>
      <c r="GFZ3618" s="376"/>
      <c r="GGA3618" s="376"/>
      <c r="GGB3618" s="376"/>
      <c r="GGC3618" s="376"/>
      <c r="GGD3618" s="376"/>
      <c r="GGE3618" s="376"/>
      <c r="GGF3618" s="376"/>
      <c r="GGG3618" s="376"/>
      <c r="GGH3618" s="376"/>
      <c r="GGI3618" s="376"/>
      <c r="GGJ3618" s="376"/>
      <c r="GGK3618" s="376"/>
      <c r="GGL3618" s="376"/>
      <c r="GGM3618" s="376"/>
      <c r="GGN3618" s="376"/>
      <c r="GGO3618" s="376"/>
      <c r="GGP3618" s="376"/>
      <c r="GGQ3618" s="376"/>
      <c r="GGR3618" s="376"/>
      <c r="GGS3618" s="376"/>
      <c r="GGT3618" s="376"/>
      <c r="GGU3618" s="376"/>
      <c r="GGV3618" s="376"/>
      <c r="GGW3618" s="376"/>
      <c r="GGX3618" s="376"/>
      <c r="GGY3618" s="376"/>
      <c r="GGZ3618" s="376"/>
      <c r="GHA3618" s="376"/>
      <c r="GHB3618" s="376"/>
      <c r="GHC3618" s="376"/>
      <c r="GHD3618" s="376"/>
      <c r="GHE3618" s="376"/>
      <c r="GHF3618" s="376"/>
      <c r="GHG3618" s="376"/>
      <c r="GHH3618" s="376"/>
      <c r="GHI3618" s="376"/>
      <c r="GHJ3618" s="376"/>
      <c r="GHK3618" s="376"/>
      <c r="GHL3618" s="376"/>
      <c r="GHM3618" s="376"/>
      <c r="GHN3618" s="376"/>
      <c r="GHO3618" s="376"/>
      <c r="GHP3618" s="376"/>
      <c r="GHQ3618" s="376"/>
      <c r="GHR3618" s="376"/>
      <c r="GHS3618" s="376"/>
      <c r="GHT3618" s="376"/>
      <c r="GHU3618" s="376"/>
      <c r="GHV3618" s="376"/>
      <c r="GHW3618" s="376"/>
      <c r="GHX3618" s="376"/>
      <c r="GHY3618" s="376"/>
      <c r="GHZ3618" s="376"/>
      <c r="GIA3618" s="376"/>
      <c r="GIB3618" s="376"/>
      <c r="GIC3618" s="376"/>
      <c r="GID3618" s="376"/>
      <c r="GIE3618" s="376"/>
      <c r="GIF3618" s="376"/>
      <c r="GIG3618" s="376"/>
      <c r="GIH3618" s="376"/>
      <c r="GII3618" s="376"/>
      <c r="GIJ3618" s="376"/>
      <c r="GIK3618" s="376"/>
      <c r="GIL3618" s="376"/>
      <c r="GIM3618" s="376"/>
      <c r="GIN3618" s="376"/>
      <c r="GIO3618" s="376"/>
      <c r="GIP3618" s="376"/>
      <c r="GIQ3618" s="376"/>
      <c r="GIR3618" s="376"/>
      <c r="GIS3618" s="376"/>
      <c r="GIT3618" s="376"/>
      <c r="GIU3618" s="376"/>
      <c r="GIV3618" s="376"/>
      <c r="GIW3618" s="376"/>
      <c r="GIX3618" s="376"/>
      <c r="GIY3618" s="376"/>
      <c r="GIZ3618" s="376"/>
      <c r="GJA3618" s="376"/>
      <c r="GJB3618" s="376"/>
      <c r="GJC3618" s="376"/>
      <c r="GJD3618" s="376"/>
      <c r="GJE3618" s="376"/>
      <c r="GJF3618" s="376"/>
      <c r="GJG3618" s="376"/>
      <c r="GJH3618" s="376"/>
      <c r="GJI3618" s="376"/>
      <c r="GJJ3618" s="376"/>
      <c r="GJK3618" s="376"/>
      <c r="GJL3618" s="376"/>
      <c r="GJM3618" s="376"/>
      <c r="GJN3618" s="376"/>
      <c r="GJO3618" s="376"/>
      <c r="GJP3618" s="376"/>
      <c r="GJQ3618" s="376"/>
      <c r="GJR3618" s="376"/>
      <c r="GJS3618" s="376"/>
      <c r="GJT3618" s="376"/>
      <c r="GJU3618" s="376"/>
      <c r="GJV3618" s="376"/>
      <c r="GJW3618" s="376"/>
      <c r="GJX3618" s="376"/>
      <c r="GJY3618" s="376"/>
      <c r="GJZ3618" s="376"/>
      <c r="GKA3618" s="376"/>
      <c r="GKB3618" s="376"/>
      <c r="GKC3618" s="376"/>
      <c r="GKD3618" s="376"/>
      <c r="GKE3618" s="376"/>
      <c r="GKF3618" s="376"/>
      <c r="GKG3618" s="376"/>
      <c r="GKH3618" s="376"/>
      <c r="GKI3618" s="376"/>
      <c r="GKJ3618" s="376"/>
      <c r="GKK3618" s="376"/>
      <c r="GKL3618" s="376"/>
      <c r="GKM3618" s="376"/>
      <c r="GKN3618" s="376"/>
      <c r="GKO3618" s="376"/>
      <c r="GKP3618" s="376"/>
      <c r="GKQ3618" s="376"/>
      <c r="GKR3618" s="376"/>
      <c r="GKS3618" s="376"/>
      <c r="GKT3618" s="376"/>
      <c r="GKU3618" s="376"/>
      <c r="GKV3618" s="376"/>
      <c r="GKW3618" s="376"/>
      <c r="GKX3618" s="376"/>
      <c r="GKY3618" s="376"/>
      <c r="GKZ3618" s="376"/>
      <c r="GLA3618" s="376"/>
      <c r="GLB3618" s="376"/>
      <c r="GLC3618" s="376"/>
      <c r="GLD3618" s="376"/>
      <c r="GLE3618" s="376"/>
      <c r="GLF3618" s="376"/>
      <c r="GLG3618" s="376"/>
      <c r="GLH3618" s="376"/>
      <c r="GLI3618" s="376"/>
      <c r="GLJ3618" s="376"/>
      <c r="GLK3618" s="376"/>
      <c r="GLL3618" s="376"/>
      <c r="GLM3618" s="376"/>
      <c r="GLN3618" s="376"/>
      <c r="GLO3618" s="376"/>
      <c r="GLP3618" s="376"/>
      <c r="GLQ3618" s="376"/>
      <c r="GLR3618" s="376"/>
      <c r="GLS3618" s="376"/>
      <c r="GLT3618" s="376"/>
      <c r="GLU3618" s="376"/>
      <c r="GLV3618" s="376"/>
      <c r="GLW3618" s="376"/>
      <c r="GLX3618" s="376"/>
      <c r="GLY3618" s="376"/>
      <c r="GLZ3618" s="376"/>
      <c r="GMA3618" s="376"/>
      <c r="GMB3618" s="376"/>
      <c r="GMC3618" s="376"/>
      <c r="GMD3618" s="376"/>
      <c r="GME3618" s="376"/>
      <c r="GMF3618" s="376"/>
      <c r="GMG3618" s="376"/>
      <c r="GMH3618" s="376"/>
      <c r="GMI3618" s="376"/>
      <c r="GMJ3618" s="376"/>
      <c r="GMK3618" s="376"/>
      <c r="GML3618" s="376"/>
      <c r="GMM3618" s="376"/>
      <c r="GMN3618" s="376"/>
      <c r="GMO3618" s="376"/>
      <c r="GMP3618" s="376"/>
      <c r="GMQ3618" s="376"/>
      <c r="GMR3618" s="376"/>
      <c r="GMS3618" s="376"/>
      <c r="GMT3618" s="376"/>
      <c r="GMU3618" s="376"/>
      <c r="GMV3618" s="376"/>
      <c r="GMW3618" s="376"/>
      <c r="GMX3618" s="376"/>
      <c r="GMY3618" s="376"/>
      <c r="GMZ3618" s="376"/>
      <c r="GNA3618" s="376"/>
      <c r="GNB3618" s="376"/>
      <c r="GNC3618" s="376"/>
      <c r="GND3618" s="376"/>
      <c r="GNE3618" s="376"/>
      <c r="GNF3618" s="376"/>
      <c r="GNG3618" s="376"/>
      <c r="GNH3618" s="376"/>
      <c r="GNI3618" s="376"/>
      <c r="GNJ3618" s="376"/>
      <c r="GNK3618" s="376"/>
      <c r="GNL3618" s="376"/>
      <c r="GNM3618" s="376"/>
      <c r="GNN3618" s="376"/>
      <c r="GNO3618" s="376"/>
      <c r="GNP3618" s="376"/>
      <c r="GNQ3618" s="376"/>
      <c r="GNR3618" s="376"/>
      <c r="GNS3618" s="376"/>
      <c r="GNT3618" s="376"/>
      <c r="GNU3618" s="376"/>
      <c r="GNV3618" s="376"/>
      <c r="GNW3618" s="376"/>
      <c r="GNX3618" s="376"/>
      <c r="GNY3618" s="376"/>
      <c r="GNZ3618" s="376"/>
      <c r="GOA3618" s="376"/>
      <c r="GOB3618" s="376"/>
      <c r="GOC3618" s="376"/>
      <c r="GOD3618" s="376"/>
      <c r="GOE3618" s="376"/>
      <c r="GOF3618" s="376"/>
      <c r="GOG3618" s="376"/>
      <c r="GOH3618" s="376"/>
      <c r="GOI3618" s="376"/>
      <c r="GOJ3618" s="376"/>
      <c r="GOK3618" s="376"/>
      <c r="GOL3618" s="376"/>
      <c r="GOM3618" s="376"/>
      <c r="GON3618" s="376"/>
      <c r="GOO3618" s="376"/>
      <c r="GOP3618" s="376"/>
      <c r="GOQ3618" s="376"/>
      <c r="GOR3618" s="376"/>
      <c r="GOS3618" s="376"/>
      <c r="GOT3618" s="376"/>
      <c r="GOU3618" s="376"/>
      <c r="GOV3618" s="376"/>
      <c r="GOW3618" s="376"/>
      <c r="GOX3618" s="376"/>
      <c r="GOY3618" s="376"/>
      <c r="GOZ3618" s="376"/>
      <c r="GPA3618" s="376"/>
      <c r="GPB3618" s="376"/>
      <c r="GPC3618" s="376"/>
      <c r="GPD3618" s="376"/>
      <c r="GPE3618" s="376"/>
      <c r="GPF3618" s="376"/>
      <c r="GPG3618" s="376"/>
      <c r="GPH3618" s="376"/>
      <c r="GPI3618" s="376"/>
      <c r="GPJ3618" s="376"/>
      <c r="GPK3618" s="376"/>
      <c r="GPL3618" s="376"/>
      <c r="GPM3618" s="376"/>
      <c r="GPN3618" s="376"/>
      <c r="GPO3618" s="376"/>
      <c r="GPP3618" s="376"/>
      <c r="GPQ3618" s="376"/>
      <c r="GPR3618" s="376"/>
      <c r="GPS3618" s="376"/>
      <c r="GPT3618" s="376"/>
      <c r="GPU3618" s="376"/>
      <c r="GPV3618" s="376"/>
      <c r="GPW3618" s="376"/>
      <c r="GPX3618" s="376"/>
      <c r="GPY3618" s="376"/>
      <c r="GPZ3618" s="376"/>
      <c r="GQA3618" s="376"/>
      <c r="GQB3618" s="376"/>
      <c r="GQC3618" s="376"/>
      <c r="GQD3618" s="376"/>
      <c r="GQE3618" s="376"/>
      <c r="GQF3618" s="376"/>
      <c r="GQG3618" s="376"/>
      <c r="GQH3618" s="376"/>
      <c r="GQI3618" s="376"/>
      <c r="GQJ3618" s="376"/>
      <c r="GQK3618" s="376"/>
      <c r="GQL3618" s="376"/>
      <c r="GQM3618" s="376"/>
      <c r="GQN3618" s="376"/>
      <c r="GQO3618" s="376"/>
      <c r="GQP3618" s="376"/>
      <c r="GQQ3618" s="376"/>
      <c r="GQR3618" s="376"/>
      <c r="GQS3618" s="376"/>
      <c r="GQT3618" s="376"/>
      <c r="GQU3618" s="376"/>
      <c r="GQV3618" s="376"/>
      <c r="GQW3618" s="376"/>
      <c r="GQX3618" s="376"/>
      <c r="GQY3618" s="376"/>
      <c r="GQZ3618" s="376"/>
      <c r="GRA3618" s="376"/>
      <c r="GRB3618" s="376"/>
      <c r="GRC3618" s="376"/>
      <c r="GRD3618" s="376"/>
      <c r="GRE3618" s="376"/>
      <c r="GRF3618" s="376"/>
      <c r="GRG3618" s="376"/>
      <c r="GRH3618" s="376"/>
      <c r="GRI3618" s="376"/>
      <c r="GRJ3618" s="376"/>
      <c r="GRK3618" s="376"/>
      <c r="GRL3618" s="376"/>
      <c r="GRM3618" s="376"/>
      <c r="GRN3618" s="376"/>
      <c r="GRO3618" s="376"/>
      <c r="GRP3618" s="376"/>
      <c r="GRQ3618" s="376"/>
      <c r="GRR3618" s="376"/>
      <c r="GRS3618" s="376"/>
      <c r="GRT3618" s="376"/>
      <c r="GRU3618" s="376"/>
      <c r="GRV3618" s="376"/>
      <c r="GRW3618" s="376"/>
      <c r="GRX3618" s="376"/>
      <c r="GRY3618" s="376"/>
      <c r="GRZ3618" s="376"/>
      <c r="GSA3618" s="376"/>
      <c r="GSB3618" s="376"/>
      <c r="GSC3618" s="376"/>
      <c r="GSD3618" s="376"/>
      <c r="GSE3618" s="376"/>
      <c r="GSF3618" s="376"/>
      <c r="GSG3618" s="376"/>
      <c r="GSH3618" s="376"/>
      <c r="GSI3618" s="376"/>
      <c r="GSJ3618" s="376"/>
      <c r="GSK3618" s="376"/>
      <c r="GSL3618" s="376"/>
      <c r="GSM3618" s="376"/>
      <c r="GSN3618" s="376"/>
      <c r="GSO3618" s="376"/>
      <c r="GSP3618" s="376"/>
      <c r="GSQ3618" s="376"/>
      <c r="GSR3618" s="376"/>
      <c r="GSS3618" s="376"/>
      <c r="GST3618" s="376"/>
      <c r="GSU3618" s="376"/>
      <c r="GSV3618" s="376"/>
      <c r="GSW3618" s="376"/>
      <c r="GSX3618" s="376"/>
      <c r="GSY3618" s="376"/>
      <c r="GSZ3618" s="376"/>
      <c r="GTA3618" s="376"/>
      <c r="GTB3618" s="376"/>
      <c r="GTC3618" s="376"/>
      <c r="GTD3618" s="376"/>
      <c r="GTE3618" s="376"/>
      <c r="GTF3618" s="376"/>
      <c r="GTG3618" s="376"/>
      <c r="GTH3618" s="376"/>
      <c r="GTI3618" s="376"/>
      <c r="GTJ3618" s="376"/>
      <c r="GTK3618" s="376"/>
      <c r="GTL3618" s="376"/>
      <c r="GTM3618" s="376"/>
      <c r="GTN3618" s="376"/>
      <c r="GTO3618" s="376"/>
      <c r="GTP3618" s="376"/>
      <c r="GTQ3618" s="376"/>
      <c r="GTR3618" s="376"/>
      <c r="GTS3618" s="376"/>
      <c r="GTT3618" s="376"/>
      <c r="GTU3618" s="376"/>
      <c r="GTV3618" s="376"/>
      <c r="GTW3618" s="376"/>
      <c r="GTX3618" s="376"/>
      <c r="GTY3618" s="376"/>
      <c r="GTZ3618" s="376"/>
      <c r="GUA3618" s="376"/>
      <c r="GUB3618" s="376"/>
      <c r="GUC3618" s="376"/>
      <c r="GUD3618" s="376"/>
      <c r="GUE3618" s="376"/>
      <c r="GUF3618" s="376"/>
      <c r="GUG3618" s="376"/>
      <c r="GUH3618" s="376"/>
      <c r="GUI3618" s="376"/>
      <c r="GUJ3618" s="376"/>
      <c r="GUK3618" s="376"/>
      <c r="GUL3618" s="376"/>
      <c r="GUM3618" s="376"/>
      <c r="GUN3618" s="376"/>
      <c r="GUO3618" s="376"/>
      <c r="GUP3618" s="376"/>
      <c r="GUQ3618" s="376"/>
      <c r="GUR3618" s="376"/>
      <c r="GUS3618" s="376"/>
      <c r="GUT3618" s="376"/>
      <c r="GUU3618" s="376"/>
      <c r="GUV3618" s="376"/>
      <c r="GUW3618" s="376"/>
      <c r="GUX3618" s="376"/>
      <c r="GUY3618" s="376"/>
      <c r="GUZ3618" s="376"/>
      <c r="GVA3618" s="376"/>
      <c r="GVB3618" s="376"/>
      <c r="GVC3618" s="376"/>
      <c r="GVD3618" s="376"/>
      <c r="GVE3618" s="376"/>
      <c r="GVF3618" s="376"/>
      <c r="GVG3618" s="376"/>
      <c r="GVH3618" s="376"/>
      <c r="GVI3618" s="376"/>
      <c r="GVJ3618" s="376"/>
      <c r="GVK3618" s="376"/>
      <c r="GVL3618" s="376"/>
      <c r="GVM3618" s="376"/>
      <c r="GVN3618" s="376"/>
      <c r="GVO3618" s="376"/>
      <c r="GVP3618" s="376"/>
      <c r="GVQ3618" s="376"/>
      <c r="GVR3618" s="376"/>
      <c r="GVS3618" s="376"/>
      <c r="GVT3618" s="376"/>
      <c r="GVU3618" s="376"/>
      <c r="GVV3618" s="376"/>
      <c r="GVW3618" s="376"/>
      <c r="GVX3618" s="376"/>
      <c r="GVY3618" s="376"/>
      <c r="GVZ3618" s="376"/>
      <c r="GWA3618" s="376"/>
      <c r="GWB3618" s="376"/>
      <c r="GWC3618" s="376"/>
      <c r="GWD3618" s="376"/>
      <c r="GWE3618" s="376"/>
      <c r="GWF3618" s="376"/>
      <c r="GWG3618" s="376"/>
      <c r="GWH3618" s="376"/>
      <c r="GWI3618" s="376"/>
      <c r="GWJ3618" s="376"/>
      <c r="GWK3618" s="376"/>
      <c r="GWL3618" s="376"/>
      <c r="GWM3618" s="376"/>
      <c r="GWN3618" s="376"/>
      <c r="GWO3618" s="376"/>
      <c r="GWP3618" s="376"/>
      <c r="GWQ3618" s="376"/>
      <c r="GWR3618" s="376"/>
      <c r="GWS3618" s="376"/>
      <c r="GWT3618" s="376"/>
      <c r="GWU3618" s="376"/>
      <c r="GWV3618" s="376"/>
      <c r="GWW3618" s="376"/>
      <c r="GWX3618" s="376"/>
      <c r="GWY3618" s="376"/>
      <c r="GWZ3618" s="376"/>
      <c r="GXA3618" s="376"/>
      <c r="GXB3618" s="376"/>
      <c r="GXC3618" s="376"/>
      <c r="GXD3618" s="376"/>
      <c r="GXE3618" s="376"/>
      <c r="GXF3618" s="376"/>
      <c r="GXG3618" s="376"/>
      <c r="GXH3618" s="376"/>
      <c r="GXI3618" s="376"/>
      <c r="GXJ3618" s="376"/>
      <c r="GXK3618" s="376"/>
      <c r="GXL3618" s="376"/>
      <c r="GXM3618" s="376"/>
      <c r="GXN3618" s="376"/>
      <c r="GXO3618" s="376"/>
      <c r="GXP3618" s="376"/>
      <c r="GXQ3618" s="376"/>
      <c r="GXR3618" s="376"/>
      <c r="GXS3618" s="376"/>
      <c r="GXT3618" s="376"/>
      <c r="GXU3618" s="376"/>
      <c r="GXV3618" s="376"/>
      <c r="GXW3618" s="376"/>
      <c r="GXX3618" s="376"/>
      <c r="GXY3618" s="376"/>
      <c r="GXZ3618" s="376"/>
      <c r="GYA3618" s="376"/>
      <c r="GYB3618" s="376"/>
      <c r="GYC3618" s="376"/>
      <c r="GYD3618" s="376"/>
      <c r="GYE3618" s="376"/>
      <c r="GYF3618" s="376"/>
      <c r="GYG3618" s="376"/>
      <c r="GYH3618" s="376"/>
      <c r="GYI3618" s="376"/>
      <c r="GYJ3618" s="376"/>
      <c r="GYK3618" s="376"/>
      <c r="GYL3618" s="376"/>
      <c r="GYM3618" s="376"/>
      <c r="GYN3618" s="376"/>
      <c r="GYO3618" s="376"/>
      <c r="GYP3618" s="376"/>
      <c r="GYQ3618" s="376"/>
      <c r="GYR3618" s="376"/>
      <c r="GYS3618" s="376"/>
      <c r="GYT3618" s="376"/>
      <c r="GYU3618" s="376"/>
      <c r="GYV3618" s="376"/>
      <c r="GYW3618" s="376"/>
      <c r="GYX3618" s="376"/>
      <c r="GYY3618" s="376"/>
      <c r="GYZ3618" s="376"/>
      <c r="GZA3618" s="376"/>
      <c r="GZB3618" s="376"/>
      <c r="GZC3618" s="376"/>
      <c r="GZD3618" s="376"/>
      <c r="GZE3618" s="376"/>
      <c r="GZF3618" s="376"/>
      <c r="GZG3618" s="376"/>
      <c r="GZH3618" s="376"/>
      <c r="GZI3618" s="376"/>
      <c r="GZJ3618" s="376"/>
      <c r="GZK3618" s="376"/>
      <c r="GZL3618" s="376"/>
      <c r="GZM3618" s="376"/>
      <c r="GZN3618" s="376"/>
      <c r="GZO3618" s="376"/>
      <c r="GZP3618" s="376"/>
      <c r="GZQ3618" s="376"/>
      <c r="GZR3618" s="376"/>
      <c r="GZS3618" s="376"/>
      <c r="GZT3618" s="376"/>
      <c r="GZU3618" s="376"/>
      <c r="GZV3618" s="376"/>
      <c r="GZW3618" s="376"/>
      <c r="GZX3618" s="376"/>
      <c r="GZY3618" s="376"/>
      <c r="GZZ3618" s="376"/>
      <c r="HAA3618" s="376"/>
      <c r="HAB3618" s="376"/>
      <c r="HAC3618" s="376"/>
      <c r="HAD3618" s="376"/>
      <c r="HAE3618" s="376"/>
      <c r="HAF3618" s="376"/>
      <c r="HAG3618" s="376"/>
      <c r="HAH3618" s="376"/>
      <c r="HAI3618" s="376"/>
      <c r="HAJ3618" s="376"/>
      <c r="HAK3618" s="376"/>
      <c r="HAL3618" s="376"/>
      <c r="HAM3618" s="376"/>
      <c r="HAN3618" s="376"/>
      <c r="HAO3618" s="376"/>
      <c r="HAP3618" s="376"/>
      <c r="HAQ3618" s="376"/>
      <c r="HAR3618" s="376"/>
      <c r="HAS3618" s="376"/>
      <c r="HAT3618" s="376"/>
      <c r="HAU3618" s="376"/>
      <c r="HAV3618" s="376"/>
      <c r="HAW3618" s="376"/>
      <c r="HAX3618" s="376"/>
      <c r="HAY3618" s="376"/>
      <c r="HAZ3618" s="376"/>
      <c r="HBA3618" s="376"/>
      <c r="HBB3618" s="376"/>
      <c r="HBC3618" s="376"/>
      <c r="HBD3618" s="376"/>
      <c r="HBE3618" s="376"/>
      <c r="HBF3618" s="376"/>
      <c r="HBG3618" s="376"/>
      <c r="HBH3618" s="376"/>
      <c r="HBI3618" s="376"/>
      <c r="HBJ3618" s="376"/>
      <c r="HBK3618" s="376"/>
      <c r="HBL3618" s="376"/>
      <c r="HBM3618" s="376"/>
      <c r="HBN3618" s="376"/>
      <c r="HBO3618" s="376"/>
      <c r="HBP3618" s="376"/>
      <c r="HBQ3618" s="376"/>
      <c r="HBR3618" s="376"/>
      <c r="HBS3618" s="376"/>
      <c r="HBT3618" s="376"/>
      <c r="HBU3618" s="376"/>
      <c r="HBV3618" s="376"/>
      <c r="HBW3618" s="376"/>
      <c r="HBX3618" s="376"/>
      <c r="HBY3618" s="376"/>
      <c r="HBZ3618" s="376"/>
      <c r="HCA3618" s="376"/>
      <c r="HCB3618" s="376"/>
      <c r="HCC3618" s="376"/>
      <c r="HCD3618" s="376"/>
      <c r="HCE3618" s="376"/>
      <c r="HCF3618" s="376"/>
      <c r="HCG3618" s="376"/>
      <c r="HCH3618" s="376"/>
      <c r="HCI3618" s="376"/>
      <c r="HCJ3618" s="376"/>
      <c r="HCK3618" s="376"/>
      <c r="HCL3618" s="376"/>
      <c r="HCM3618" s="376"/>
      <c r="HCN3618" s="376"/>
      <c r="HCO3618" s="376"/>
      <c r="HCP3618" s="376"/>
      <c r="HCQ3618" s="376"/>
      <c r="HCR3618" s="376"/>
      <c r="HCS3618" s="376"/>
      <c r="HCT3618" s="376"/>
      <c r="HCU3618" s="376"/>
      <c r="HCV3618" s="376"/>
      <c r="HCW3618" s="376"/>
      <c r="HCX3618" s="376"/>
      <c r="HCY3618" s="376"/>
      <c r="HCZ3618" s="376"/>
      <c r="HDA3618" s="376"/>
      <c r="HDB3618" s="376"/>
      <c r="HDC3618" s="376"/>
      <c r="HDD3618" s="376"/>
      <c r="HDE3618" s="376"/>
      <c r="HDF3618" s="376"/>
      <c r="HDG3618" s="376"/>
      <c r="HDH3618" s="376"/>
      <c r="HDI3618" s="376"/>
      <c r="HDJ3618" s="376"/>
      <c r="HDK3618" s="376"/>
      <c r="HDL3618" s="376"/>
      <c r="HDM3618" s="376"/>
      <c r="HDN3618" s="376"/>
      <c r="HDO3618" s="376"/>
      <c r="HDP3618" s="376"/>
      <c r="HDQ3618" s="376"/>
      <c r="HDR3618" s="376"/>
      <c r="HDS3618" s="376"/>
      <c r="HDT3618" s="376"/>
      <c r="HDU3618" s="376"/>
      <c r="HDV3618" s="376"/>
      <c r="HDW3618" s="376"/>
      <c r="HDX3618" s="376"/>
      <c r="HDY3618" s="376"/>
      <c r="HDZ3618" s="376"/>
      <c r="HEA3618" s="376"/>
      <c r="HEB3618" s="376"/>
      <c r="HEC3618" s="376"/>
      <c r="HED3618" s="376"/>
      <c r="HEE3618" s="376"/>
      <c r="HEF3618" s="376"/>
      <c r="HEG3618" s="376"/>
      <c r="HEH3618" s="376"/>
      <c r="HEI3618" s="376"/>
      <c r="HEJ3618" s="376"/>
      <c r="HEK3618" s="376"/>
      <c r="HEL3618" s="376"/>
      <c r="HEM3618" s="376"/>
      <c r="HEN3618" s="376"/>
      <c r="HEO3618" s="376"/>
      <c r="HEP3618" s="376"/>
      <c r="HEQ3618" s="376"/>
      <c r="HER3618" s="376"/>
      <c r="HES3618" s="376"/>
      <c r="HET3618" s="376"/>
      <c r="HEU3618" s="376"/>
      <c r="HEV3618" s="376"/>
      <c r="HEW3618" s="376"/>
      <c r="HEX3618" s="376"/>
      <c r="HEY3618" s="376"/>
      <c r="HEZ3618" s="376"/>
      <c r="HFA3618" s="376"/>
      <c r="HFB3618" s="376"/>
      <c r="HFC3618" s="376"/>
      <c r="HFD3618" s="376"/>
      <c r="HFE3618" s="376"/>
      <c r="HFF3618" s="376"/>
      <c r="HFG3618" s="376"/>
      <c r="HFH3618" s="376"/>
      <c r="HFI3618" s="376"/>
      <c r="HFJ3618" s="376"/>
      <c r="HFK3618" s="376"/>
      <c r="HFL3618" s="376"/>
      <c r="HFM3618" s="376"/>
      <c r="HFN3618" s="376"/>
      <c r="HFO3618" s="376"/>
      <c r="HFP3618" s="376"/>
      <c r="HFQ3618" s="376"/>
      <c r="HFR3618" s="376"/>
      <c r="HFS3618" s="376"/>
      <c r="HFT3618" s="376"/>
      <c r="HFU3618" s="376"/>
      <c r="HFV3618" s="376"/>
      <c r="HFW3618" s="376"/>
      <c r="HFX3618" s="376"/>
      <c r="HFY3618" s="376"/>
      <c r="HFZ3618" s="376"/>
      <c r="HGA3618" s="376"/>
      <c r="HGB3618" s="376"/>
      <c r="HGC3618" s="376"/>
      <c r="HGD3618" s="376"/>
      <c r="HGE3618" s="376"/>
      <c r="HGF3618" s="376"/>
      <c r="HGG3618" s="376"/>
      <c r="HGH3618" s="376"/>
      <c r="HGI3618" s="376"/>
      <c r="HGJ3618" s="376"/>
      <c r="HGK3618" s="376"/>
      <c r="HGL3618" s="376"/>
      <c r="HGM3618" s="376"/>
      <c r="HGN3618" s="376"/>
      <c r="HGO3618" s="376"/>
      <c r="HGP3618" s="376"/>
      <c r="HGQ3618" s="376"/>
      <c r="HGR3618" s="376"/>
      <c r="HGS3618" s="376"/>
      <c r="HGT3618" s="376"/>
      <c r="HGU3618" s="376"/>
      <c r="HGV3618" s="376"/>
      <c r="HGW3618" s="376"/>
      <c r="HGX3618" s="376"/>
      <c r="HGY3618" s="376"/>
      <c r="HGZ3618" s="376"/>
      <c r="HHA3618" s="376"/>
      <c r="HHB3618" s="376"/>
      <c r="HHC3618" s="376"/>
      <c r="HHD3618" s="376"/>
      <c r="HHE3618" s="376"/>
      <c r="HHF3618" s="376"/>
      <c r="HHG3618" s="376"/>
      <c r="HHH3618" s="376"/>
      <c r="HHI3618" s="376"/>
      <c r="HHJ3618" s="376"/>
      <c r="HHK3618" s="376"/>
      <c r="HHL3618" s="376"/>
      <c r="HHM3618" s="376"/>
      <c r="HHN3618" s="376"/>
      <c r="HHO3618" s="376"/>
      <c r="HHP3618" s="376"/>
      <c r="HHQ3618" s="376"/>
      <c r="HHR3618" s="376"/>
      <c r="HHS3618" s="376"/>
      <c r="HHT3618" s="376"/>
      <c r="HHU3618" s="376"/>
      <c r="HHV3618" s="376"/>
      <c r="HHW3618" s="376"/>
      <c r="HHX3618" s="376"/>
      <c r="HHY3618" s="376"/>
      <c r="HHZ3618" s="376"/>
      <c r="HIA3618" s="376"/>
      <c r="HIB3618" s="376"/>
      <c r="HIC3618" s="376"/>
      <c r="HID3618" s="376"/>
      <c r="HIE3618" s="376"/>
      <c r="HIF3618" s="376"/>
      <c r="HIG3618" s="376"/>
      <c r="HIH3618" s="376"/>
      <c r="HII3618" s="376"/>
      <c r="HIJ3618" s="376"/>
      <c r="HIK3618" s="376"/>
      <c r="HIL3618" s="376"/>
      <c r="HIM3618" s="376"/>
      <c r="HIN3618" s="376"/>
      <c r="HIO3618" s="376"/>
      <c r="HIP3618" s="376"/>
      <c r="HIQ3618" s="376"/>
      <c r="HIR3618" s="376"/>
      <c r="HIS3618" s="376"/>
      <c r="HIT3618" s="376"/>
      <c r="HIU3618" s="376"/>
      <c r="HIV3618" s="376"/>
      <c r="HIW3618" s="376"/>
      <c r="HIX3618" s="376"/>
      <c r="HIY3618" s="376"/>
      <c r="HIZ3618" s="376"/>
      <c r="HJA3618" s="376"/>
      <c r="HJB3618" s="376"/>
      <c r="HJC3618" s="376"/>
      <c r="HJD3618" s="376"/>
      <c r="HJE3618" s="376"/>
      <c r="HJF3618" s="376"/>
      <c r="HJG3618" s="376"/>
      <c r="HJH3618" s="376"/>
      <c r="HJI3618" s="376"/>
      <c r="HJJ3618" s="376"/>
      <c r="HJK3618" s="376"/>
      <c r="HJL3618" s="376"/>
      <c r="HJM3618" s="376"/>
      <c r="HJN3618" s="376"/>
      <c r="HJO3618" s="376"/>
      <c r="HJP3618" s="376"/>
      <c r="HJQ3618" s="376"/>
      <c r="HJR3618" s="376"/>
      <c r="HJS3618" s="376"/>
      <c r="HJT3618" s="376"/>
      <c r="HJU3618" s="376"/>
      <c r="HJV3618" s="376"/>
      <c r="HJW3618" s="376"/>
      <c r="HJX3618" s="376"/>
      <c r="HJY3618" s="376"/>
      <c r="HJZ3618" s="376"/>
      <c r="HKA3618" s="376"/>
      <c r="HKB3618" s="376"/>
      <c r="HKC3618" s="376"/>
      <c r="HKD3618" s="376"/>
      <c r="HKE3618" s="376"/>
      <c r="HKF3618" s="376"/>
      <c r="HKG3618" s="376"/>
      <c r="HKH3618" s="376"/>
      <c r="HKI3618" s="376"/>
      <c r="HKJ3618" s="376"/>
      <c r="HKK3618" s="376"/>
      <c r="HKL3618" s="376"/>
      <c r="HKM3618" s="376"/>
      <c r="HKN3618" s="376"/>
      <c r="HKO3618" s="376"/>
      <c r="HKP3618" s="376"/>
      <c r="HKQ3618" s="376"/>
      <c r="HKR3618" s="376"/>
      <c r="HKS3618" s="376"/>
      <c r="HKT3618" s="376"/>
      <c r="HKU3618" s="376"/>
      <c r="HKV3618" s="376"/>
      <c r="HKW3618" s="376"/>
      <c r="HKX3618" s="376"/>
      <c r="HKY3618" s="376"/>
      <c r="HKZ3618" s="376"/>
      <c r="HLA3618" s="376"/>
      <c r="HLB3618" s="376"/>
      <c r="HLC3618" s="376"/>
      <c r="HLD3618" s="376"/>
      <c r="HLE3618" s="376"/>
      <c r="HLF3618" s="376"/>
      <c r="HLG3618" s="376"/>
      <c r="HLH3618" s="376"/>
      <c r="HLI3618" s="376"/>
      <c r="HLJ3618" s="376"/>
      <c r="HLK3618" s="376"/>
      <c r="HLL3618" s="376"/>
      <c r="HLM3618" s="376"/>
      <c r="HLN3618" s="376"/>
      <c r="HLO3618" s="376"/>
      <c r="HLP3618" s="376"/>
      <c r="HLQ3618" s="376"/>
      <c r="HLR3618" s="376"/>
      <c r="HLS3618" s="376"/>
      <c r="HLT3618" s="376"/>
      <c r="HLU3618" s="376"/>
      <c r="HLV3618" s="376"/>
      <c r="HLW3618" s="376"/>
      <c r="HLX3618" s="376"/>
      <c r="HLY3618" s="376"/>
      <c r="HLZ3618" s="376"/>
      <c r="HMA3618" s="376"/>
      <c r="HMB3618" s="376"/>
      <c r="HMC3618" s="376"/>
      <c r="HMD3618" s="376"/>
      <c r="HME3618" s="376"/>
      <c r="HMF3618" s="376"/>
      <c r="HMG3618" s="376"/>
      <c r="HMH3618" s="376"/>
      <c r="HMI3618" s="376"/>
      <c r="HMJ3618" s="376"/>
      <c r="HMK3618" s="376"/>
      <c r="HML3618" s="376"/>
      <c r="HMM3618" s="376"/>
      <c r="HMN3618" s="376"/>
      <c r="HMO3618" s="376"/>
      <c r="HMP3618" s="376"/>
      <c r="HMQ3618" s="376"/>
      <c r="HMR3618" s="376"/>
      <c r="HMS3618" s="376"/>
      <c r="HMT3618" s="376"/>
      <c r="HMU3618" s="376"/>
      <c r="HMV3618" s="376"/>
      <c r="HMW3618" s="376"/>
      <c r="HMX3618" s="376"/>
      <c r="HMY3618" s="376"/>
      <c r="HMZ3618" s="376"/>
      <c r="HNA3618" s="376"/>
      <c r="HNB3618" s="376"/>
      <c r="HNC3618" s="376"/>
      <c r="HND3618" s="376"/>
      <c r="HNE3618" s="376"/>
      <c r="HNF3618" s="376"/>
      <c r="HNG3618" s="376"/>
      <c r="HNH3618" s="376"/>
      <c r="HNI3618" s="376"/>
      <c r="HNJ3618" s="376"/>
      <c r="HNK3618" s="376"/>
      <c r="HNL3618" s="376"/>
      <c r="HNM3618" s="376"/>
      <c r="HNN3618" s="376"/>
      <c r="HNO3618" s="376"/>
      <c r="HNP3618" s="376"/>
      <c r="HNQ3618" s="376"/>
      <c r="HNR3618" s="376"/>
      <c r="HNS3618" s="376"/>
      <c r="HNT3618" s="376"/>
      <c r="HNU3618" s="376"/>
      <c r="HNV3618" s="376"/>
      <c r="HNW3618" s="376"/>
      <c r="HNX3618" s="376"/>
      <c r="HNY3618" s="376"/>
      <c r="HNZ3618" s="376"/>
      <c r="HOA3618" s="376"/>
      <c r="HOB3618" s="376"/>
      <c r="HOC3618" s="376"/>
      <c r="HOD3618" s="376"/>
      <c r="HOE3618" s="376"/>
      <c r="HOF3618" s="376"/>
      <c r="HOG3618" s="376"/>
      <c r="HOH3618" s="376"/>
      <c r="HOI3618" s="376"/>
      <c r="HOJ3618" s="376"/>
      <c r="HOK3618" s="376"/>
      <c r="HOL3618" s="376"/>
      <c r="HOM3618" s="376"/>
      <c r="HON3618" s="376"/>
      <c r="HOO3618" s="376"/>
      <c r="HOP3618" s="376"/>
      <c r="HOQ3618" s="376"/>
      <c r="HOR3618" s="376"/>
      <c r="HOS3618" s="376"/>
      <c r="HOT3618" s="376"/>
      <c r="HOU3618" s="376"/>
      <c r="HOV3618" s="376"/>
      <c r="HOW3618" s="376"/>
      <c r="HOX3618" s="376"/>
      <c r="HOY3618" s="376"/>
      <c r="HOZ3618" s="376"/>
      <c r="HPA3618" s="376"/>
      <c r="HPB3618" s="376"/>
      <c r="HPC3618" s="376"/>
      <c r="HPD3618" s="376"/>
      <c r="HPE3618" s="376"/>
      <c r="HPF3618" s="376"/>
      <c r="HPG3618" s="376"/>
      <c r="HPH3618" s="376"/>
      <c r="HPI3618" s="376"/>
      <c r="HPJ3618" s="376"/>
      <c r="HPK3618" s="376"/>
      <c r="HPL3618" s="376"/>
      <c r="HPM3618" s="376"/>
      <c r="HPN3618" s="376"/>
      <c r="HPO3618" s="376"/>
      <c r="HPP3618" s="376"/>
      <c r="HPQ3618" s="376"/>
      <c r="HPR3618" s="376"/>
      <c r="HPS3618" s="376"/>
      <c r="HPT3618" s="376"/>
      <c r="HPU3618" s="376"/>
      <c r="HPV3618" s="376"/>
      <c r="HPW3618" s="376"/>
      <c r="HPX3618" s="376"/>
      <c r="HPY3618" s="376"/>
      <c r="HPZ3618" s="376"/>
      <c r="HQA3618" s="376"/>
      <c r="HQB3618" s="376"/>
      <c r="HQC3618" s="376"/>
      <c r="HQD3618" s="376"/>
      <c r="HQE3618" s="376"/>
      <c r="HQF3618" s="376"/>
      <c r="HQG3618" s="376"/>
      <c r="HQH3618" s="376"/>
      <c r="HQI3618" s="376"/>
      <c r="HQJ3618" s="376"/>
      <c r="HQK3618" s="376"/>
      <c r="HQL3618" s="376"/>
      <c r="HQM3618" s="376"/>
      <c r="HQN3618" s="376"/>
      <c r="HQO3618" s="376"/>
      <c r="HQP3618" s="376"/>
      <c r="HQQ3618" s="376"/>
      <c r="HQR3618" s="376"/>
      <c r="HQS3618" s="376"/>
      <c r="HQT3618" s="376"/>
      <c r="HQU3618" s="376"/>
      <c r="HQV3618" s="376"/>
      <c r="HQW3618" s="376"/>
      <c r="HQX3618" s="376"/>
      <c r="HQY3618" s="376"/>
      <c r="HQZ3618" s="376"/>
      <c r="HRA3618" s="376"/>
      <c r="HRB3618" s="376"/>
      <c r="HRC3618" s="376"/>
      <c r="HRD3618" s="376"/>
      <c r="HRE3618" s="376"/>
      <c r="HRF3618" s="376"/>
      <c r="HRG3618" s="376"/>
      <c r="HRH3618" s="376"/>
      <c r="HRI3618" s="376"/>
      <c r="HRJ3618" s="376"/>
      <c r="HRK3618" s="376"/>
      <c r="HRL3618" s="376"/>
      <c r="HRM3618" s="376"/>
      <c r="HRN3618" s="376"/>
      <c r="HRO3618" s="376"/>
      <c r="HRP3618" s="376"/>
      <c r="HRQ3618" s="376"/>
      <c r="HRR3618" s="376"/>
      <c r="HRS3618" s="376"/>
      <c r="HRT3618" s="376"/>
      <c r="HRU3618" s="376"/>
      <c r="HRV3618" s="376"/>
      <c r="HRW3618" s="376"/>
      <c r="HRX3618" s="376"/>
      <c r="HRY3618" s="376"/>
      <c r="HRZ3618" s="376"/>
      <c r="HSA3618" s="376"/>
      <c r="HSB3618" s="376"/>
      <c r="HSC3618" s="376"/>
      <c r="HSD3618" s="376"/>
      <c r="HSE3618" s="376"/>
      <c r="HSF3618" s="376"/>
      <c r="HSG3618" s="376"/>
      <c r="HSH3618" s="376"/>
      <c r="HSI3618" s="376"/>
      <c r="HSJ3618" s="376"/>
      <c r="HSK3618" s="376"/>
      <c r="HSL3618" s="376"/>
      <c r="HSM3618" s="376"/>
      <c r="HSN3618" s="376"/>
      <c r="HSO3618" s="376"/>
      <c r="HSP3618" s="376"/>
      <c r="HSQ3618" s="376"/>
      <c r="HSR3618" s="376"/>
      <c r="HSS3618" s="376"/>
      <c r="HST3618" s="376"/>
      <c r="HSU3618" s="376"/>
      <c r="HSV3618" s="376"/>
      <c r="HSW3618" s="376"/>
      <c r="HSX3618" s="376"/>
      <c r="HSY3618" s="376"/>
      <c r="HSZ3618" s="376"/>
      <c r="HTA3618" s="376"/>
      <c r="HTB3618" s="376"/>
      <c r="HTC3618" s="376"/>
      <c r="HTD3618" s="376"/>
      <c r="HTE3618" s="376"/>
      <c r="HTF3618" s="376"/>
      <c r="HTG3618" s="376"/>
      <c r="HTH3618" s="376"/>
      <c r="HTI3618" s="376"/>
      <c r="HTJ3618" s="376"/>
      <c r="HTK3618" s="376"/>
      <c r="HTL3618" s="376"/>
      <c r="HTM3618" s="376"/>
      <c r="HTN3618" s="376"/>
      <c r="HTO3618" s="376"/>
      <c r="HTP3618" s="376"/>
      <c r="HTQ3618" s="376"/>
      <c r="HTR3618" s="376"/>
      <c r="HTS3618" s="376"/>
      <c r="HTT3618" s="376"/>
      <c r="HTU3618" s="376"/>
      <c r="HTV3618" s="376"/>
      <c r="HTW3618" s="376"/>
      <c r="HTX3618" s="376"/>
      <c r="HTY3618" s="376"/>
      <c r="HTZ3618" s="376"/>
      <c r="HUA3618" s="376"/>
      <c r="HUB3618" s="376"/>
      <c r="HUC3618" s="376"/>
      <c r="HUD3618" s="376"/>
      <c r="HUE3618" s="376"/>
      <c r="HUF3618" s="376"/>
      <c r="HUG3618" s="376"/>
      <c r="HUH3618" s="376"/>
      <c r="HUI3618" s="376"/>
      <c r="HUJ3618" s="376"/>
      <c r="HUK3618" s="376"/>
      <c r="HUL3618" s="376"/>
      <c r="HUM3618" s="376"/>
      <c r="HUN3618" s="376"/>
      <c r="HUO3618" s="376"/>
      <c r="HUP3618" s="376"/>
      <c r="HUQ3618" s="376"/>
      <c r="HUR3618" s="376"/>
      <c r="HUS3618" s="376"/>
      <c r="HUT3618" s="376"/>
      <c r="HUU3618" s="376"/>
      <c r="HUV3618" s="376"/>
      <c r="HUW3618" s="376"/>
      <c r="HUX3618" s="376"/>
      <c r="HUY3618" s="376"/>
      <c r="HUZ3618" s="376"/>
      <c r="HVA3618" s="376"/>
      <c r="HVB3618" s="376"/>
      <c r="HVC3618" s="376"/>
      <c r="HVD3618" s="376"/>
      <c r="HVE3618" s="376"/>
      <c r="HVF3618" s="376"/>
      <c r="HVG3618" s="376"/>
      <c r="HVH3618" s="376"/>
      <c r="HVI3618" s="376"/>
      <c r="HVJ3618" s="376"/>
      <c r="HVK3618" s="376"/>
      <c r="HVL3618" s="376"/>
      <c r="HVM3618" s="376"/>
      <c r="HVN3618" s="376"/>
      <c r="HVO3618" s="376"/>
      <c r="HVP3618" s="376"/>
      <c r="HVQ3618" s="376"/>
      <c r="HVR3618" s="376"/>
      <c r="HVS3618" s="376"/>
      <c r="HVT3618" s="376"/>
      <c r="HVU3618" s="376"/>
      <c r="HVV3618" s="376"/>
      <c r="HVW3618" s="376"/>
      <c r="HVX3618" s="376"/>
      <c r="HVY3618" s="376"/>
      <c r="HVZ3618" s="376"/>
      <c r="HWA3618" s="376"/>
      <c r="HWB3618" s="376"/>
      <c r="HWC3618" s="376"/>
      <c r="HWD3618" s="376"/>
      <c r="HWE3618" s="376"/>
      <c r="HWF3618" s="376"/>
      <c r="HWG3618" s="376"/>
      <c r="HWH3618" s="376"/>
      <c r="HWI3618" s="376"/>
      <c r="HWJ3618" s="376"/>
      <c r="HWK3618" s="376"/>
      <c r="HWL3618" s="376"/>
      <c r="HWM3618" s="376"/>
      <c r="HWN3618" s="376"/>
      <c r="HWO3618" s="376"/>
      <c r="HWP3618" s="376"/>
      <c r="HWQ3618" s="376"/>
      <c r="HWR3618" s="376"/>
      <c r="HWS3618" s="376"/>
      <c r="HWT3618" s="376"/>
      <c r="HWU3618" s="376"/>
      <c r="HWV3618" s="376"/>
      <c r="HWW3618" s="376"/>
      <c r="HWX3618" s="376"/>
      <c r="HWY3618" s="376"/>
      <c r="HWZ3618" s="376"/>
      <c r="HXA3618" s="376"/>
      <c r="HXB3618" s="376"/>
      <c r="HXC3618" s="376"/>
      <c r="HXD3618" s="376"/>
      <c r="HXE3618" s="376"/>
      <c r="HXF3618" s="376"/>
      <c r="HXG3618" s="376"/>
      <c r="HXH3618" s="376"/>
      <c r="HXI3618" s="376"/>
      <c r="HXJ3618" s="376"/>
      <c r="HXK3618" s="376"/>
      <c r="HXL3618" s="376"/>
      <c r="HXM3618" s="376"/>
      <c r="HXN3618" s="376"/>
      <c r="HXO3618" s="376"/>
      <c r="HXP3618" s="376"/>
      <c r="HXQ3618" s="376"/>
      <c r="HXR3618" s="376"/>
      <c r="HXS3618" s="376"/>
      <c r="HXT3618" s="376"/>
      <c r="HXU3618" s="376"/>
      <c r="HXV3618" s="376"/>
      <c r="HXW3618" s="376"/>
      <c r="HXX3618" s="376"/>
      <c r="HXY3618" s="376"/>
      <c r="HXZ3618" s="376"/>
      <c r="HYA3618" s="376"/>
      <c r="HYB3618" s="376"/>
      <c r="HYC3618" s="376"/>
      <c r="HYD3618" s="376"/>
      <c r="HYE3618" s="376"/>
      <c r="HYF3618" s="376"/>
      <c r="HYG3618" s="376"/>
      <c r="HYH3618" s="376"/>
      <c r="HYI3618" s="376"/>
      <c r="HYJ3618" s="376"/>
      <c r="HYK3618" s="376"/>
      <c r="HYL3618" s="376"/>
      <c r="HYM3618" s="376"/>
      <c r="HYN3618" s="376"/>
      <c r="HYO3618" s="376"/>
      <c r="HYP3618" s="376"/>
      <c r="HYQ3618" s="376"/>
      <c r="HYR3618" s="376"/>
      <c r="HYS3618" s="376"/>
      <c r="HYT3618" s="376"/>
      <c r="HYU3618" s="376"/>
      <c r="HYV3618" s="376"/>
      <c r="HYW3618" s="376"/>
      <c r="HYX3618" s="376"/>
      <c r="HYY3618" s="376"/>
      <c r="HYZ3618" s="376"/>
      <c r="HZA3618" s="376"/>
      <c r="HZB3618" s="376"/>
      <c r="HZC3618" s="376"/>
      <c r="HZD3618" s="376"/>
      <c r="HZE3618" s="376"/>
      <c r="HZF3618" s="376"/>
      <c r="HZG3618" s="376"/>
      <c r="HZH3618" s="376"/>
      <c r="HZI3618" s="376"/>
      <c r="HZJ3618" s="376"/>
      <c r="HZK3618" s="376"/>
      <c r="HZL3618" s="376"/>
      <c r="HZM3618" s="376"/>
      <c r="HZN3618" s="376"/>
      <c r="HZO3618" s="376"/>
      <c r="HZP3618" s="376"/>
      <c r="HZQ3618" s="376"/>
      <c r="HZR3618" s="376"/>
      <c r="HZS3618" s="376"/>
      <c r="HZT3618" s="376"/>
      <c r="HZU3618" s="376"/>
      <c r="HZV3618" s="376"/>
      <c r="HZW3618" s="376"/>
      <c r="HZX3618" s="376"/>
      <c r="HZY3618" s="376"/>
      <c r="HZZ3618" s="376"/>
      <c r="IAA3618" s="376"/>
      <c r="IAB3618" s="376"/>
      <c r="IAC3618" s="376"/>
      <c r="IAD3618" s="376"/>
      <c r="IAE3618" s="376"/>
      <c r="IAF3618" s="376"/>
      <c r="IAG3618" s="376"/>
      <c r="IAH3618" s="376"/>
      <c r="IAI3618" s="376"/>
      <c r="IAJ3618" s="376"/>
      <c r="IAK3618" s="376"/>
      <c r="IAL3618" s="376"/>
      <c r="IAM3618" s="376"/>
      <c r="IAN3618" s="376"/>
      <c r="IAO3618" s="376"/>
      <c r="IAP3618" s="376"/>
      <c r="IAQ3618" s="376"/>
      <c r="IAR3618" s="376"/>
      <c r="IAS3618" s="376"/>
      <c r="IAT3618" s="376"/>
      <c r="IAU3618" s="376"/>
      <c r="IAV3618" s="376"/>
      <c r="IAW3618" s="376"/>
      <c r="IAX3618" s="376"/>
      <c r="IAY3618" s="376"/>
      <c r="IAZ3618" s="376"/>
      <c r="IBA3618" s="376"/>
      <c r="IBB3618" s="376"/>
      <c r="IBC3618" s="376"/>
      <c r="IBD3618" s="376"/>
      <c r="IBE3618" s="376"/>
      <c r="IBF3618" s="376"/>
      <c r="IBG3618" s="376"/>
      <c r="IBH3618" s="376"/>
      <c r="IBI3618" s="376"/>
      <c r="IBJ3618" s="376"/>
      <c r="IBK3618" s="376"/>
      <c r="IBL3618" s="376"/>
      <c r="IBM3618" s="376"/>
      <c r="IBN3618" s="376"/>
      <c r="IBO3618" s="376"/>
      <c r="IBP3618" s="376"/>
      <c r="IBQ3618" s="376"/>
      <c r="IBR3618" s="376"/>
      <c r="IBS3618" s="376"/>
      <c r="IBT3618" s="376"/>
      <c r="IBU3618" s="376"/>
      <c r="IBV3618" s="376"/>
      <c r="IBW3618" s="376"/>
      <c r="IBX3618" s="376"/>
      <c r="IBY3618" s="376"/>
      <c r="IBZ3618" s="376"/>
      <c r="ICA3618" s="376"/>
      <c r="ICB3618" s="376"/>
      <c r="ICC3618" s="376"/>
      <c r="ICD3618" s="376"/>
      <c r="ICE3618" s="376"/>
      <c r="ICF3618" s="376"/>
      <c r="ICG3618" s="376"/>
      <c r="ICH3618" s="376"/>
      <c r="ICI3618" s="376"/>
      <c r="ICJ3618" s="376"/>
      <c r="ICK3618" s="376"/>
      <c r="ICL3618" s="376"/>
      <c r="ICM3618" s="376"/>
      <c r="ICN3618" s="376"/>
      <c r="ICO3618" s="376"/>
      <c r="ICP3618" s="376"/>
      <c r="ICQ3618" s="376"/>
      <c r="ICR3618" s="376"/>
      <c r="ICS3618" s="376"/>
      <c r="ICT3618" s="376"/>
      <c r="ICU3618" s="376"/>
      <c r="ICV3618" s="376"/>
      <c r="ICW3618" s="376"/>
      <c r="ICX3618" s="376"/>
      <c r="ICY3618" s="376"/>
      <c r="ICZ3618" s="376"/>
      <c r="IDA3618" s="376"/>
      <c r="IDB3618" s="376"/>
      <c r="IDC3618" s="376"/>
      <c r="IDD3618" s="376"/>
      <c r="IDE3618" s="376"/>
      <c r="IDF3618" s="376"/>
      <c r="IDG3618" s="376"/>
      <c r="IDH3618" s="376"/>
      <c r="IDI3618" s="376"/>
      <c r="IDJ3618" s="376"/>
      <c r="IDK3618" s="376"/>
      <c r="IDL3618" s="376"/>
      <c r="IDM3618" s="376"/>
      <c r="IDN3618" s="376"/>
      <c r="IDO3618" s="376"/>
      <c r="IDP3618" s="376"/>
      <c r="IDQ3618" s="376"/>
      <c r="IDR3618" s="376"/>
      <c r="IDS3618" s="376"/>
      <c r="IDT3618" s="376"/>
      <c r="IDU3618" s="376"/>
      <c r="IDV3618" s="376"/>
      <c r="IDW3618" s="376"/>
      <c r="IDX3618" s="376"/>
      <c r="IDY3618" s="376"/>
      <c r="IDZ3618" s="376"/>
      <c r="IEA3618" s="376"/>
      <c r="IEB3618" s="376"/>
      <c r="IEC3618" s="376"/>
      <c r="IED3618" s="376"/>
      <c r="IEE3618" s="376"/>
      <c r="IEF3618" s="376"/>
      <c r="IEG3618" s="376"/>
      <c r="IEH3618" s="376"/>
      <c r="IEI3618" s="376"/>
      <c r="IEJ3618" s="376"/>
      <c r="IEK3618" s="376"/>
      <c r="IEL3618" s="376"/>
      <c r="IEM3618" s="376"/>
      <c r="IEN3618" s="376"/>
      <c r="IEO3618" s="376"/>
      <c r="IEP3618" s="376"/>
      <c r="IEQ3618" s="376"/>
      <c r="IER3618" s="376"/>
      <c r="IES3618" s="376"/>
      <c r="IET3618" s="376"/>
      <c r="IEU3618" s="376"/>
      <c r="IEV3618" s="376"/>
      <c r="IEW3618" s="376"/>
      <c r="IEX3618" s="376"/>
      <c r="IEY3618" s="376"/>
      <c r="IEZ3618" s="376"/>
      <c r="IFA3618" s="376"/>
      <c r="IFB3618" s="376"/>
      <c r="IFC3618" s="376"/>
      <c r="IFD3618" s="376"/>
      <c r="IFE3618" s="376"/>
      <c r="IFF3618" s="376"/>
      <c r="IFG3618" s="376"/>
      <c r="IFH3618" s="376"/>
      <c r="IFI3618" s="376"/>
      <c r="IFJ3618" s="376"/>
      <c r="IFK3618" s="376"/>
      <c r="IFL3618" s="376"/>
      <c r="IFM3618" s="376"/>
      <c r="IFN3618" s="376"/>
      <c r="IFO3618" s="376"/>
      <c r="IFP3618" s="376"/>
      <c r="IFQ3618" s="376"/>
      <c r="IFR3618" s="376"/>
      <c r="IFS3618" s="376"/>
      <c r="IFT3618" s="376"/>
      <c r="IFU3618" s="376"/>
      <c r="IFV3618" s="376"/>
      <c r="IFW3618" s="376"/>
      <c r="IFX3618" s="376"/>
      <c r="IFY3618" s="376"/>
      <c r="IFZ3618" s="376"/>
      <c r="IGA3618" s="376"/>
      <c r="IGB3618" s="376"/>
      <c r="IGC3618" s="376"/>
      <c r="IGD3618" s="376"/>
      <c r="IGE3618" s="376"/>
      <c r="IGF3618" s="376"/>
      <c r="IGG3618" s="376"/>
      <c r="IGH3618" s="376"/>
      <c r="IGI3618" s="376"/>
      <c r="IGJ3618" s="376"/>
      <c r="IGK3618" s="376"/>
      <c r="IGL3618" s="376"/>
      <c r="IGM3618" s="376"/>
      <c r="IGN3618" s="376"/>
      <c r="IGO3618" s="376"/>
      <c r="IGP3618" s="376"/>
      <c r="IGQ3618" s="376"/>
      <c r="IGR3618" s="376"/>
      <c r="IGS3618" s="376"/>
      <c r="IGT3618" s="376"/>
      <c r="IGU3618" s="376"/>
      <c r="IGV3618" s="376"/>
      <c r="IGW3618" s="376"/>
      <c r="IGX3618" s="376"/>
      <c r="IGY3618" s="376"/>
      <c r="IGZ3618" s="376"/>
      <c r="IHA3618" s="376"/>
      <c r="IHB3618" s="376"/>
      <c r="IHC3618" s="376"/>
      <c r="IHD3618" s="376"/>
      <c r="IHE3618" s="376"/>
      <c r="IHF3618" s="376"/>
      <c r="IHG3618" s="376"/>
      <c r="IHH3618" s="376"/>
      <c r="IHI3618" s="376"/>
      <c r="IHJ3618" s="376"/>
      <c r="IHK3618" s="376"/>
      <c r="IHL3618" s="376"/>
      <c r="IHM3618" s="376"/>
      <c r="IHN3618" s="376"/>
      <c r="IHO3618" s="376"/>
      <c r="IHP3618" s="376"/>
      <c r="IHQ3618" s="376"/>
      <c r="IHR3618" s="376"/>
      <c r="IHS3618" s="376"/>
      <c r="IHT3618" s="376"/>
      <c r="IHU3618" s="376"/>
      <c r="IHV3618" s="376"/>
      <c r="IHW3618" s="376"/>
      <c r="IHX3618" s="376"/>
      <c r="IHY3618" s="376"/>
      <c r="IHZ3618" s="376"/>
      <c r="IIA3618" s="376"/>
      <c r="IIB3618" s="376"/>
      <c r="IIC3618" s="376"/>
      <c r="IID3618" s="376"/>
      <c r="IIE3618" s="376"/>
      <c r="IIF3618" s="376"/>
      <c r="IIG3618" s="376"/>
      <c r="IIH3618" s="376"/>
      <c r="III3618" s="376"/>
      <c r="IIJ3618" s="376"/>
      <c r="IIK3618" s="376"/>
      <c r="IIL3618" s="376"/>
      <c r="IIM3618" s="376"/>
      <c r="IIN3618" s="376"/>
      <c r="IIO3618" s="376"/>
      <c r="IIP3618" s="376"/>
      <c r="IIQ3618" s="376"/>
      <c r="IIR3618" s="376"/>
      <c r="IIS3618" s="376"/>
      <c r="IIT3618" s="376"/>
      <c r="IIU3618" s="376"/>
      <c r="IIV3618" s="376"/>
      <c r="IIW3618" s="376"/>
      <c r="IIX3618" s="376"/>
      <c r="IIY3618" s="376"/>
      <c r="IIZ3618" s="376"/>
      <c r="IJA3618" s="376"/>
      <c r="IJB3618" s="376"/>
      <c r="IJC3618" s="376"/>
      <c r="IJD3618" s="376"/>
      <c r="IJE3618" s="376"/>
      <c r="IJF3618" s="376"/>
      <c r="IJG3618" s="376"/>
      <c r="IJH3618" s="376"/>
      <c r="IJI3618" s="376"/>
      <c r="IJJ3618" s="376"/>
      <c r="IJK3618" s="376"/>
      <c r="IJL3618" s="376"/>
      <c r="IJM3618" s="376"/>
      <c r="IJN3618" s="376"/>
      <c r="IJO3618" s="376"/>
      <c r="IJP3618" s="376"/>
      <c r="IJQ3618" s="376"/>
      <c r="IJR3618" s="376"/>
      <c r="IJS3618" s="376"/>
      <c r="IJT3618" s="376"/>
      <c r="IJU3618" s="376"/>
      <c r="IJV3618" s="376"/>
      <c r="IJW3618" s="376"/>
      <c r="IJX3618" s="376"/>
      <c r="IJY3618" s="376"/>
      <c r="IJZ3618" s="376"/>
      <c r="IKA3618" s="376"/>
      <c r="IKB3618" s="376"/>
      <c r="IKC3618" s="376"/>
      <c r="IKD3618" s="376"/>
      <c r="IKE3618" s="376"/>
      <c r="IKF3618" s="376"/>
      <c r="IKG3618" s="376"/>
      <c r="IKH3618" s="376"/>
      <c r="IKI3618" s="376"/>
      <c r="IKJ3618" s="376"/>
      <c r="IKK3618" s="376"/>
      <c r="IKL3618" s="376"/>
      <c r="IKM3618" s="376"/>
      <c r="IKN3618" s="376"/>
      <c r="IKO3618" s="376"/>
      <c r="IKP3618" s="376"/>
      <c r="IKQ3618" s="376"/>
      <c r="IKR3618" s="376"/>
      <c r="IKS3618" s="376"/>
      <c r="IKT3618" s="376"/>
      <c r="IKU3618" s="376"/>
      <c r="IKV3618" s="376"/>
      <c r="IKW3618" s="376"/>
      <c r="IKX3618" s="376"/>
      <c r="IKY3618" s="376"/>
      <c r="IKZ3618" s="376"/>
      <c r="ILA3618" s="376"/>
      <c r="ILB3618" s="376"/>
      <c r="ILC3618" s="376"/>
      <c r="ILD3618" s="376"/>
      <c r="ILE3618" s="376"/>
      <c r="ILF3618" s="376"/>
      <c r="ILG3618" s="376"/>
      <c r="ILH3618" s="376"/>
      <c r="ILI3618" s="376"/>
      <c r="ILJ3618" s="376"/>
      <c r="ILK3618" s="376"/>
      <c r="ILL3618" s="376"/>
      <c r="ILM3618" s="376"/>
      <c r="ILN3618" s="376"/>
      <c r="ILO3618" s="376"/>
      <c r="ILP3618" s="376"/>
      <c r="ILQ3618" s="376"/>
      <c r="ILR3618" s="376"/>
      <c r="ILS3618" s="376"/>
      <c r="ILT3618" s="376"/>
      <c r="ILU3618" s="376"/>
      <c r="ILV3618" s="376"/>
      <c r="ILW3618" s="376"/>
      <c r="ILX3618" s="376"/>
      <c r="ILY3618" s="376"/>
      <c r="ILZ3618" s="376"/>
      <c r="IMA3618" s="376"/>
      <c r="IMB3618" s="376"/>
      <c r="IMC3618" s="376"/>
      <c r="IMD3618" s="376"/>
      <c r="IME3618" s="376"/>
      <c r="IMF3618" s="376"/>
      <c r="IMG3618" s="376"/>
      <c r="IMH3618" s="376"/>
      <c r="IMI3618" s="376"/>
      <c r="IMJ3618" s="376"/>
      <c r="IMK3618" s="376"/>
      <c r="IML3618" s="376"/>
      <c r="IMM3618" s="376"/>
      <c r="IMN3618" s="376"/>
      <c r="IMO3618" s="376"/>
      <c r="IMP3618" s="376"/>
      <c r="IMQ3618" s="376"/>
      <c r="IMR3618" s="376"/>
      <c r="IMS3618" s="376"/>
      <c r="IMT3618" s="376"/>
      <c r="IMU3618" s="376"/>
      <c r="IMV3618" s="376"/>
      <c r="IMW3618" s="376"/>
      <c r="IMX3618" s="376"/>
      <c r="IMY3618" s="376"/>
      <c r="IMZ3618" s="376"/>
      <c r="INA3618" s="376"/>
      <c r="INB3618" s="376"/>
      <c r="INC3618" s="376"/>
      <c r="IND3618" s="376"/>
      <c r="INE3618" s="376"/>
      <c r="INF3618" s="376"/>
      <c r="ING3618" s="376"/>
      <c r="INH3618" s="376"/>
      <c r="INI3618" s="376"/>
      <c r="INJ3618" s="376"/>
      <c r="INK3618" s="376"/>
      <c r="INL3618" s="376"/>
      <c r="INM3618" s="376"/>
      <c r="INN3618" s="376"/>
      <c r="INO3618" s="376"/>
      <c r="INP3618" s="376"/>
      <c r="INQ3618" s="376"/>
      <c r="INR3618" s="376"/>
      <c r="INS3618" s="376"/>
      <c r="INT3618" s="376"/>
      <c r="INU3618" s="376"/>
      <c r="INV3618" s="376"/>
      <c r="INW3618" s="376"/>
      <c r="INX3618" s="376"/>
      <c r="INY3618" s="376"/>
      <c r="INZ3618" s="376"/>
      <c r="IOA3618" s="376"/>
      <c r="IOB3618" s="376"/>
      <c r="IOC3618" s="376"/>
      <c r="IOD3618" s="376"/>
      <c r="IOE3618" s="376"/>
      <c r="IOF3618" s="376"/>
      <c r="IOG3618" s="376"/>
      <c r="IOH3618" s="376"/>
      <c r="IOI3618" s="376"/>
      <c r="IOJ3618" s="376"/>
      <c r="IOK3618" s="376"/>
      <c r="IOL3618" s="376"/>
      <c r="IOM3618" s="376"/>
      <c r="ION3618" s="376"/>
      <c r="IOO3618" s="376"/>
      <c r="IOP3618" s="376"/>
      <c r="IOQ3618" s="376"/>
      <c r="IOR3618" s="376"/>
      <c r="IOS3618" s="376"/>
      <c r="IOT3618" s="376"/>
      <c r="IOU3618" s="376"/>
      <c r="IOV3618" s="376"/>
      <c r="IOW3618" s="376"/>
      <c r="IOX3618" s="376"/>
      <c r="IOY3618" s="376"/>
      <c r="IOZ3618" s="376"/>
      <c r="IPA3618" s="376"/>
      <c r="IPB3618" s="376"/>
      <c r="IPC3618" s="376"/>
      <c r="IPD3618" s="376"/>
      <c r="IPE3618" s="376"/>
      <c r="IPF3618" s="376"/>
      <c r="IPG3618" s="376"/>
      <c r="IPH3618" s="376"/>
      <c r="IPI3618" s="376"/>
      <c r="IPJ3618" s="376"/>
      <c r="IPK3618" s="376"/>
      <c r="IPL3618" s="376"/>
      <c r="IPM3618" s="376"/>
      <c r="IPN3618" s="376"/>
      <c r="IPO3618" s="376"/>
      <c r="IPP3618" s="376"/>
      <c r="IPQ3618" s="376"/>
      <c r="IPR3618" s="376"/>
      <c r="IPS3618" s="376"/>
      <c r="IPT3618" s="376"/>
      <c r="IPU3618" s="376"/>
      <c r="IPV3618" s="376"/>
      <c r="IPW3618" s="376"/>
      <c r="IPX3618" s="376"/>
      <c r="IPY3618" s="376"/>
      <c r="IPZ3618" s="376"/>
      <c r="IQA3618" s="376"/>
      <c r="IQB3618" s="376"/>
      <c r="IQC3618" s="376"/>
      <c r="IQD3618" s="376"/>
      <c r="IQE3618" s="376"/>
      <c r="IQF3618" s="376"/>
      <c r="IQG3618" s="376"/>
      <c r="IQH3618" s="376"/>
      <c r="IQI3618" s="376"/>
      <c r="IQJ3618" s="376"/>
      <c r="IQK3618" s="376"/>
      <c r="IQL3618" s="376"/>
      <c r="IQM3618" s="376"/>
      <c r="IQN3618" s="376"/>
      <c r="IQO3618" s="376"/>
      <c r="IQP3618" s="376"/>
      <c r="IQQ3618" s="376"/>
      <c r="IQR3618" s="376"/>
      <c r="IQS3618" s="376"/>
      <c r="IQT3618" s="376"/>
      <c r="IQU3618" s="376"/>
      <c r="IQV3618" s="376"/>
      <c r="IQW3618" s="376"/>
      <c r="IQX3618" s="376"/>
      <c r="IQY3618" s="376"/>
      <c r="IQZ3618" s="376"/>
      <c r="IRA3618" s="376"/>
      <c r="IRB3618" s="376"/>
      <c r="IRC3618" s="376"/>
      <c r="IRD3618" s="376"/>
      <c r="IRE3618" s="376"/>
      <c r="IRF3618" s="376"/>
      <c r="IRG3618" s="376"/>
      <c r="IRH3618" s="376"/>
      <c r="IRI3618" s="376"/>
      <c r="IRJ3618" s="376"/>
      <c r="IRK3618" s="376"/>
      <c r="IRL3618" s="376"/>
      <c r="IRM3618" s="376"/>
      <c r="IRN3618" s="376"/>
      <c r="IRO3618" s="376"/>
      <c r="IRP3618" s="376"/>
      <c r="IRQ3618" s="376"/>
      <c r="IRR3618" s="376"/>
      <c r="IRS3618" s="376"/>
      <c r="IRT3618" s="376"/>
      <c r="IRU3618" s="376"/>
      <c r="IRV3618" s="376"/>
      <c r="IRW3618" s="376"/>
      <c r="IRX3618" s="376"/>
      <c r="IRY3618" s="376"/>
      <c r="IRZ3618" s="376"/>
      <c r="ISA3618" s="376"/>
      <c r="ISB3618" s="376"/>
      <c r="ISC3618" s="376"/>
      <c r="ISD3618" s="376"/>
      <c r="ISE3618" s="376"/>
      <c r="ISF3618" s="376"/>
      <c r="ISG3618" s="376"/>
      <c r="ISH3618" s="376"/>
      <c r="ISI3618" s="376"/>
      <c r="ISJ3618" s="376"/>
      <c r="ISK3618" s="376"/>
      <c r="ISL3618" s="376"/>
      <c r="ISM3618" s="376"/>
      <c r="ISN3618" s="376"/>
      <c r="ISO3618" s="376"/>
      <c r="ISP3618" s="376"/>
      <c r="ISQ3618" s="376"/>
      <c r="ISR3618" s="376"/>
      <c r="ISS3618" s="376"/>
      <c r="IST3618" s="376"/>
      <c r="ISU3618" s="376"/>
      <c r="ISV3618" s="376"/>
      <c r="ISW3618" s="376"/>
      <c r="ISX3618" s="376"/>
      <c r="ISY3618" s="376"/>
      <c r="ISZ3618" s="376"/>
      <c r="ITA3618" s="376"/>
      <c r="ITB3618" s="376"/>
      <c r="ITC3618" s="376"/>
      <c r="ITD3618" s="376"/>
      <c r="ITE3618" s="376"/>
      <c r="ITF3618" s="376"/>
      <c r="ITG3618" s="376"/>
      <c r="ITH3618" s="376"/>
      <c r="ITI3618" s="376"/>
      <c r="ITJ3618" s="376"/>
      <c r="ITK3618" s="376"/>
      <c r="ITL3618" s="376"/>
      <c r="ITM3618" s="376"/>
      <c r="ITN3618" s="376"/>
      <c r="ITO3618" s="376"/>
      <c r="ITP3618" s="376"/>
      <c r="ITQ3618" s="376"/>
      <c r="ITR3618" s="376"/>
      <c r="ITS3618" s="376"/>
      <c r="ITT3618" s="376"/>
      <c r="ITU3618" s="376"/>
      <c r="ITV3618" s="376"/>
      <c r="ITW3618" s="376"/>
      <c r="ITX3618" s="376"/>
      <c r="ITY3618" s="376"/>
      <c r="ITZ3618" s="376"/>
      <c r="IUA3618" s="376"/>
      <c r="IUB3618" s="376"/>
      <c r="IUC3618" s="376"/>
      <c r="IUD3618" s="376"/>
      <c r="IUE3618" s="376"/>
      <c r="IUF3618" s="376"/>
      <c r="IUG3618" s="376"/>
      <c r="IUH3618" s="376"/>
      <c r="IUI3618" s="376"/>
      <c r="IUJ3618" s="376"/>
      <c r="IUK3618" s="376"/>
      <c r="IUL3618" s="376"/>
      <c r="IUM3618" s="376"/>
      <c r="IUN3618" s="376"/>
      <c r="IUO3618" s="376"/>
      <c r="IUP3618" s="376"/>
      <c r="IUQ3618" s="376"/>
      <c r="IUR3618" s="376"/>
      <c r="IUS3618" s="376"/>
      <c r="IUT3618" s="376"/>
      <c r="IUU3618" s="376"/>
      <c r="IUV3618" s="376"/>
      <c r="IUW3618" s="376"/>
      <c r="IUX3618" s="376"/>
      <c r="IUY3618" s="376"/>
      <c r="IUZ3618" s="376"/>
      <c r="IVA3618" s="376"/>
      <c r="IVB3618" s="376"/>
      <c r="IVC3618" s="376"/>
      <c r="IVD3618" s="376"/>
      <c r="IVE3618" s="376"/>
      <c r="IVF3618" s="376"/>
      <c r="IVG3618" s="376"/>
      <c r="IVH3618" s="376"/>
      <c r="IVI3618" s="376"/>
      <c r="IVJ3618" s="376"/>
      <c r="IVK3618" s="376"/>
      <c r="IVL3618" s="376"/>
      <c r="IVM3618" s="376"/>
      <c r="IVN3618" s="376"/>
      <c r="IVO3618" s="376"/>
      <c r="IVP3618" s="376"/>
      <c r="IVQ3618" s="376"/>
      <c r="IVR3618" s="376"/>
      <c r="IVS3618" s="376"/>
      <c r="IVT3618" s="376"/>
      <c r="IVU3618" s="376"/>
      <c r="IVV3618" s="376"/>
      <c r="IVW3618" s="376"/>
      <c r="IVX3618" s="376"/>
      <c r="IVY3618" s="376"/>
      <c r="IVZ3618" s="376"/>
      <c r="IWA3618" s="376"/>
      <c r="IWB3618" s="376"/>
      <c r="IWC3618" s="376"/>
      <c r="IWD3618" s="376"/>
      <c r="IWE3618" s="376"/>
      <c r="IWF3618" s="376"/>
      <c r="IWG3618" s="376"/>
      <c r="IWH3618" s="376"/>
      <c r="IWI3618" s="376"/>
      <c r="IWJ3618" s="376"/>
      <c r="IWK3618" s="376"/>
      <c r="IWL3618" s="376"/>
      <c r="IWM3618" s="376"/>
      <c r="IWN3618" s="376"/>
      <c r="IWO3618" s="376"/>
      <c r="IWP3618" s="376"/>
      <c r="IWQ3618" s="376"/>
      <c r="IWR3618" s="376"/>
      <c r="IWS3618" s="376"/>
      <c r="IWT3618" s="376"/>
      <c r="IWU3618" s="376"/>
      <c r="IWV3618" s="376"/>
      <c r="IWW3618" s="376"/>
      <c r="IWX3618" s="376"/>
      <c r="IWY3618" s="376"/>
      <c r="IWZ3618" s="376"/>
      <c r="IXA3618" s="376"/>
      <c r="IXB3618" s="376"/>
      <c r="IXC3618" s="376"/>
      <c r="IXD3618" s="376"/>
      <c r="IXE3618" s="376"/>
      <c r="IXF3618" s="376"/>
      <c r="IXG3618" s="376"/>
      <c r="IXH3618" s="376"/>
      <c r="IXI3618" s="376"/>
      <c r="IXJ3618" s="376"/>
      <c r="IXK3618" s="376"/>
      <c r="IXL3618" s="376"/>
      <c r="IXM3618" s="376"/>
      <c r="IXN3618" s="376"/>
      <c r="IXO3618" s="376"/>
      <c r="IXP3618" s="376"/>
      <c r="IXQ3618" s="376"/>
      <c r="IXR3618" s="376"/>
      <c r="IXS3618" s="376"/>
      <c r="IXT3618" s="376"/>
      <c r="IXU3618" s="376"/>
      <c r="IXV3618" s="376"/>
      <c r="IXW3618" s="376"/>
      <c r="IXX3618" s="376"/>
      <c r="IXY3618" s="376"/>
      <c r="IXZ3618" s="376"/>
      <c r="IYA3618" s="376"/>
      <c r="IYB3618" s="376"/>
      <c r="IYC3618" s="376"/>
      <c r="IYD3618" s="376"/>
      <c r="IYE3618" s="376"/>
      <c r="IYF3618" s="376"/>
      <c r="IYG3618" s="376"/>
      <c r="IYH3618" s="376"/>
      <c r="IYI3618" s="376"/>
      <c r="IYJ3618" s="376"/>
      <c r="IYK3618" s="376"/>
      <c r="IYL3618" s="376"/>
      <c r="IYM3618" s="376"/>
      <c r="IYN3618" s="376"/>
      <c r="IYO3618" s="376"/>
      <c r="IYP3618" s="376"/>
      <c r="IYQ3618" s="376"/>
      <c r="IYR3618" s="376"/>
      <c r="IYS3618" s="376"/>
      <c r="IYT3618" s="376"/>
      <c r="IYU3618" s="376"/>
      <c r="IYV3618" s="376"/>
      <c r="IYW3618" s="376"/>
      <c r="IYX3618" s="376"/>
      <c r="IYY3618" s="376"/>
      <c r="IYZ3618" s="376"/>
      <c r="IZA3618" s="376"/>
      <c r="IZB3618" s="376"/>
      <c r="IZC3618" s="376"/>
      <c r="IZD3618" s="376"/>
      <c r="IZE3618" s="376"/>
      <c r="IZF3618" s="376"/>
      <c r="IZG3618" s="376"/>
      <c r="IZH3618" s="376"/>
      <c r="IZI3618" s="376"/>
      <c r="IZJ3618" s="376"/>
      <c r="IZK3618" s="376"/>
      <c r="IZL3618" s="376"/>
      <c r="IZM3618" s="376"/>
      <c r="IZN3618" s="376"/>
      <c r="IZO3618" s="376"/>
      <c r="IZP3618" s="376"/>
      <c r="IZQ3618" s="376"/>
      <c r="IZR3618" s="376"/>
      <c r="IZS3618" s="376"/>
      <c r="IZT3618" s="376"/>
      <c r="IZU3618" s="376"/>
      <c r="IZV3618" s="376"/>
      <c r="IZW3618" s="376"/>
      <c r="IZX3618" s="376"/>
      <c r="IZY3618" s="376"/>
      <c r="IZZ3618" s="376"/>
      <c r="JAA3618" s="376"/>
      <c r="JAB3618" s="376"/>
      <c r="JAC3618" s="376"/>
      <c r="JAD3618" s="376"/>
      <c r="JAE3618" s="376"/>
      <c r="JAF3618" s="376"/>
      <c r="JAG3618" s="376"/>
      <c r="JAH3618" s="376"/>
      <c r="JAI3618" s="376"/>
      <c r="JAJ3618" s="376"/>
      <c r="JAK3618" s="376"/>
      <c r="JAL3618" s="376"/>
      <c r="JAM3618" s="376"/>
      <c r="JAN3618" s="376"/>
      <c r="JAO3618" s="376"/>
      <c r="JAP3618" s="376"/>
      <c r="JAQ3618" s="376"/>
      <c r="JAR3618" s="376"/>
      <c r="JAS3618" s="376"/>
      <c r="JAT3618" s="376"/>
      <c r="JAU3618" s="376"/>
      <c r="JAV3618" s="376"/>
      <c r="JAW3618" s="376"/>
      <c r="JAX3618" s="376"/>
      <c r="JAY3618" s="376"/>
      <c r="JAZ3618" s="376"/>
      <c r="JBA3618" s="376"/>
      <c r="JBB3618" s="376"/>
      <c r="JBC3618" s="376"/>
      <c r="JBD3618" s="376"/>
      <c r="JBE3618" s="376"/>
      <c r="JBF3618" s="376"/>
      <c r="JBG3618" s="376"/>
      <c r="JBH3618" s="376"/>
      <c r="JBI3618" s="376"/>
      <c r="JBJ3618" s="376"/>
      <c r="JBK3618" s="376"/>
      <c r="JBL3618" s="376"/>
      <c r="JBM3618" s="376"/>
      <c r="JBN3618" s="376"/>
      <c r="JBO3618" s="376"/>
      <c r="JBP3618" s="376"/>
      <c r="JBQ3618" s="376"/>
      <c r="JBR3618" s="376"/>
      <c r="JBS3618" s="376"/>
      <c r="JBT3618" s="376"/>
      <c r="JBU3618" s="376"/>
      <c r="JBV3618" s="376"/>
      <c r="JBW3618" s="376"/>
      <c r="JBX3618" s="376"/>
      <c r="JBY3618" s="376"/>
      <c r="JBZ3618" s="376"/>
      <c r="JCA3618" s="376"/>
      <c r="JCB3618" s="376"/>
      <c r="JCC3618" s="376"/>
      <c r="JCD3618" s="376"/>
      <c r="JCE3618" s="376"/>
      <c r="JCF3618" s="376"/>
      <c r="JCG3618" s="376"/>
      <c r="JCH3618" s="376"/>
      <c r="JCI3618" s="376"/>
      <c r="JCJ3618" s="376"/>
      <c r="JCK3618" s="376"/>
      <c r="JCL3618" s="376"/>
      <c r="JCM3618" s="376"/>
      <c r="JCN3618" s="376"/>
      <c r="JCO3618" s="376"/>
      <c r="JCP3618" s="376"/>
      <c r="JCQ3618" s="376"/>
      <c r="JCR3618" s="376"/>
      <c r="JCS3618" s="376"/>
      <c r="JCT3618" s="376"/>
      <c r="JCU3618" s="376"/>
      <c r="JCV3618" s="376"/>
      <c r="JCW3618" s="376"/>
      <c r="JCX3618" s="376"/>
      <c r="JCY3618" s="376"/>
      <c r="JCZ3618" s="376"/>
      <c r="JDA3618" s="376"/>
      <c r="JDB3618" s="376"/>
      <c r="JDC3618" s="376"/>
      <c r="JDD3618" s="376"/>
      <c r="JDE3618" s="376"/>
      <c r="JDF3618" s="376"/>
      <c r="JDG3618" s="376"/>
      <c r="JDH3618" s="376"/>
      <c r="JDI3618" s="376"/>
      <c r="JDJ3618" s="376"/>
      <c r="JDK3618" s="376"/>
      <c r="JDL3618" s="376"/>
      <c r="JDM3618" s="376"/>
      <c r="JDN3618" s="376"/>
      <c r="JDO3618" s="376"/>
      <c r="JDP3618" s="376"/>
      <c r="JDQ3618" s="376"/>
      <c r="JDR3618" s="376"/>
      <c r="JDS3618" s="376"/>
      <c r="JDT3618" s="376"/>
      <c r="JDU3618" s="376"/>
      <c r="JDV3618" s="376"/>
      <c r="JDW3618" s="376"/>
      <c r="JDX3618" s="376"/>
      <c r="JDY3618" s="376"/>
      <c r="JDZ3618" s="376"/>
      <c r="JEA3618" s="376"/>
      <c r="JEB3618" s="376"/>
      <c r="JEC3618" s="376"/>
      <c r="JED3618" s="376"/>
      <c r="JEE3618" s="376"/>
      <c r="JEF3618" s="376"/>
      <c r="JEG3618" s="376"/>
      <c r="JEH3618" s="376"/>
      <c r="JEI3618" s="376"/>
      <c r="JEJ3618" s="376"/>
      <c r="JEK3618" s="376"/>
      <c r="JEL3618" s="376"/>
      <c r="JEM3618" s="376"/>
      <c r="JEN3618" s="376"/>
      <c r="JEO3618" s="376"/>
      <c r="JEP3618" s="376"/>
      <c r="JEQ3618" s="376"/>
      <c r="JER3618" s="376"/>
      <c r="JES3618" s="376"/>
      <c r="JET3618" s="376"/>
      <c r="JEU3618" s="376"/>
      <c r="JEV3618" s="376"/>
      <c r="JEW3618" s="376"/>
      <c r="JEX3618" s="376"/>
      <c r="JEY3618" s="376"/>
      <c r="JEZ3618" s="376"/>
      <c r="JFA3618" s="376"/>
      <c r="JFB3618" s="376"/>
      <c r="JFC3618" s="376"/>
      <c r="JFD3618" s="376"/>
      <c r="JFE3618" s="376"/>
      <c r="JFF3618" s="376"/>
      <c r="JFG3618" s="376"/>
      <c r="JFH3618" s="376"/>
      <c r="JFI3618" s="376"/>
      <c r="JFJ3618" s="376"/>
      <c r="JFK3618" s="376"/>
      <c r="JFL3618" s="376"/>
      <c r="JFM3618" s="376"/>
      <c r="JFN3618" s="376"/>
      <c r="JFO3618" s="376"/>
      <c r="JFP3618" s="376"/>
      <c r="JFQ3618" s="376"/>
      <c r="JFR3618" s="376"/>
      <c r="JFS3618" s="376"/>
      <c r="JFT3618" s="376"/>
      <c r="JFU3618" s="376"/>
      <c r="JFV3618" s="376"/>
      <c r="JFW3618" s="376"/>
      <c r="JFX3618" s="376"/>
      <c r="JFY3618" s="376"/>
      <c r="JFZ3618" s="376"/>
      <c r="JGA3618" s="376"/>
      <c r="JGB3618" s="376"/>
      <c r="JGC3618" s="376"/>
      <c r="JGD3618" s="376"/>
      <c r="JGE3618" s="376"/>
      <c r="JGF3618" s="376"/>
      <c r="JGG3618" s="376"/>
      <c r="JGH3618" s="376"/>
      <c r="JGI3618" s="376"/>
      <c r="JGJ3618" s="376"/>
      <c r="JGK3618" s="376"/>
      <c r="JGL3618" s="376"/>
      <c r="JGM3618" s="376"/>
      <c r="JGN3618" s="376"/>
      <c r="JGO3618" s="376"/>
      <c r="JGP3618" s="376"/>
      <c r="JGQ3618" s="376"/>
      <c r="JGR3618" s="376"/>
      <c r="JGS3618" s="376"/>
      <c r="JGT3618" s="376"/>
      <c r="JGU3618" s="376"/>
      <c r="JGV3618" s="376"/>
      <c r="JGW3618" s="376"/>
      <c r="JGX3618" s="376"/>
      <c r="JGY3618" s="376"/>
      <c r="JGZ3618" s="376"/>
      <c r="JHA3618" s="376"/>
      <c r="JHB3618" s="376"/>
      <c r="JHC3618" s="376"/>
      <c r="JHD3618" s="376"/>
      <c r="JHE3618" s="376"/>
      <c r="JHF3618" s="376"/>
      <c r="JHG3618" s="376"/>
      <c r="JHH3618" s="376"/>
      <c r="JHI3618" s="376"/>
      <c r="JHJ3618" s="376"/>
      <c r="JHK3618" s="376"/>
      <c r="JHL3618" s="376"/>
      <c r="JHM3618" s="376"/>
      <c r="JHN3618" s="376"/>
      <c r="JHO3618" s="376"/>
      <c r="JHP3618" s="376"/>
      <c r="JHQ3618" s="376"/>
      <c r="JHR3618" s="376"/>
      <c r="JHS3618" s="376"/>
      <c r="JHT3618" s="376"/>
      <c r="JHU3618" s="376"/>
      <c r="JHV3618" s="376"/>
      <c r="JHW3618" s="376"/>
      <c r="JHX3618" s="376"/>
      <c r="JHY3618" s="376"/>
      <c r="JHZ3618" s="376"/>
      <c r="JIA3618" s="376"/>
      <c r="JIB3618" s="376"/>
      <c r="JIC3618" s="376"/>
      <c r="JID3618" s="376"/>
      <c r="JIE3618" s="376"/>
      <c r="JIF3618" s="376"/>
      <c r="JIG3618" s="376"/>
      <c r="JIH3618" s="376"/>
      <c r="JII3618" s="376"/>
      <c r="JIJ3618" s="376"/>
      <c r="JIK3618" s="376"/>
      <c r="JIL3618" s="376"/>
      <c r="JIM3618" s="376"/>
      <c r="JIN3618" s="376"/>
      <c r="JIO3618" s="376"/>
      <c r="JIP3618" s="376"/>
      <c r="JIQ3618" s="376"/>
      <c r="JIR3618" s="376"/>
      <c r="JIS3618" s="376"/>
      <c r="JIT3618" s="376"/>
      <c r="JIU3618" s="376"/>
      <c r="JIV3618" s="376"/>
      <c r="JIW3618" s="376"/>
      <c r="JIX3618" s="376"/>
      <c r="JIY3618" s="376"/>
      <c r="JIZ3618" s="376"/>
      <c r="JJA3618" s="376"/>
      <c r="JJB3618" s="376"/>
      <c r="JJC3618" s="376"/>
      <c r="JJD3618" s="376"/>
      <c r="JJE3618" s="376"/>
      <c r="JJF3618" s="376"/>
      <c r="JJG3618" s="376"/>
      <c r="JJH3618" s="376"/>
      <c r="JJI3618" s="376"/>
      <c r="JJJ3618" s="376"/>
      <c r="JJK3618" s="376"/>
      <c r="JJL3618" s="376"/>
      <c r="JJM3618" s="376"/>
      <c r="JJN3618" s="376"/>
      <c r="JJO3618" s="376"/>
      <c r="JJP3618" s="376"/>
      <c r="JJQ3618" s="376"/>
      <c r="JJR3618" s="376"/>
      <c r="JJS3618" s="376"/>
      <c r="JJT3618" s="376"/>
      <c r="JJU3618" s="376"/>
      <c r="JJV3618" s="376"/>
      <c r="JJW3618" s="376"/>
      <c r="JJX3618" s="376"/>
      <c r="JJY3618" s="376"/>
      <c r="JJZ3618" s="376"/>
      <c r="JKA3618" s="376"/>
      <c r="JKB3618" s="376"/>
      <c r="JKC3618" s="376"/>
      <c r="JKD3618" s="376"/>
      <c r="JKE3618" s="376"/>
      <c r="JKF3618" s="376"/>
      <c r="JKG3618" s="376"/>
      <c r="JKH3618" s="376"/>
      <c r="JKI3618" s="376"/>
      <c r="JKJ3618" s="376"/>
      <c r="JKK3618" s="376"/>
      <c r="JKL3618" s="376"/>
      <c r="JKM3618" s="376"/>
      <c r="JKN3618" s="376"/>
      <c r="JKO3618" s="376"/>
      <c r="JKP3618" s="376"/>
      <c r="JKQ3618" s="376"/>
      <c r="JKR3618" s="376"/>
      <c r="JKS3618" s="376"/>
      <c r="JKT3618" s="376"/>
      <c r="JKU3618" s="376"/>
      <c r="JKV3618" s="376"/>
      <c r="JKW3618" s="376"/>
      <c r="JKX3618" s="376"/>
      <c r="JKY3618" s="376"/>
      <c r="JKZ3618" s="376"/>
      <c r="JLA3618" s="376"/>
      <c r="JLB3618" s="376"/>
      <c r="JLC3618" s="376"/>
      <c r="JLD3618" s="376"/>
      <c r="JLE3618" s="376"/>
      <c r="JLF3618" s="376"/>
      <c r="JLG3618" s="376"/>
      <c r="JLH3618" s="376"/>
      <c r="JLI3618" s="376"/>
      <c r="JLJ3618" s="376"/>
      <c r="JLK3618" s="376"/>
      <c r="JLL3618" s="376"/>
      <c r="JLM3618" s="376"/>
      <c r="JLN3618" s="376"/>
      <c r="JLO3618" s="376"/>
      <c r="JLP3618" s="376"/>
      <c r="JLQ3618" s="376"/>
      <c r="JLR3618" s="376"/>
      <c r="JLS3618" s="376"/>
      <c r="JLT3618" s="376"/>
      <c r="JLU3618" s="376"/>
      <c r="JLV3618" s="376"/>
      <c r="JLW3618" s="376"/>
      <c r="JLX3618" s="376"/>
      <c r="JLY3618" s="376"/>
      <c r="JLZ3618" s="376"/>
      <c r="JMA3618" s="376"/>
      <c r="JMB3618" s="376"/>
      <c r="JMC3618" s="376"/>
      <c r="JMD3618" s="376"/>
      <c r="JME3618" s="376"/>
      <c r="JMF3618" s="376"/>
      <c r="JMG3618" s="376"/>
      <c r="JMH3618" s="376"/>
      <c r="JMI3618" s="376"/>
      <c r="JMJ3618" s="376"/>
      <c r="JMK3618" s="376"/>
      <c r="JML3618" s="376"/>
      <c r="JMM3618" s="376"/>
      <c r="JMN3618" s="376"/>
      <c r="JMO3618" s="376"/>
      <c r="JMP3618" s="376"/>
      <c r="JMQ3618" s="376"/>
      <c r="JMR3618" s="376"/>
      <c r="JMS3618" s="376"/>
      <c r="JMT3618" s="376"/>
      <c r="JMU3618" s="376"/>
      <c r="JMV3618" s="376"/>
      <c r="JMW3618" s="376"/>
      <c r="JMX3618" s="376"/>
      <c r="JMY3618" s="376"/>
      <c r="JMZ3618" s="376"/>
      <c r="JNA3618" s="376"/>
      <c r="JNB3618" s="376"/>
      <c r="JNC3618" s="376"/>
      <c r="JND3618" s="376"/>
      <c r="JNE3618" s="376"/>
      <c r="JNF3618" s="376"/>
      <c r="JNG3618" s="376"/>
      <c r="JNH3618" s="376"/>
      <c r="JNI3618" s="376"/>
      <c r="JNJ3618" s="376"/>
      <c r="JNK3618" s="376"/>
      <c r="JNL3618" s="376"/>
      <c r="JNM3618" s="376"/>
      <c r="JNN3618" s="376"/>
      <c r="JNO3618" s="376"/>
      <c r="JNP3618" s="376"/>
      <c r="JNQ3618" s="376"/>
      <c r="JNR3618" s="376"/>
      <c r="JNS3618" s="376"/>
      <c r="JNT3618" s="376"/>
      <c r="JNU3618" s="376"/>
      <c r="JNV3618" s="376"/>
      <c r="JNW3618" s="376"/>
      <c r="JNX3618" s="376"/>
      <c r="JNY3618" s="376"/>
      <c r="JNZ3618" s="376"/>
      <c r="JOA3618" s="376"/>
      <c r="JOB3618" s="376"/>
      <c r="JOC3618" s="376"/>
      <c r="JOD3618" s="376"/>
      <c r="JOE3618" s="376"/>
      <c r="JOF3618" s="376"/>
      <c r="JOG3618" s="376"/>
      <c r="JOH3618" s="376"/>
      <c r="JOI3618" s="376"/>
      <c r="JOJ3618" s="376"/>
      <c r="JOK3618" s="376"/>
      <c r="JOL3618" s="376"/>
      <c r="JOM3618" s="376"/>
      <c r="JON3618" s="376"/>
      <c r="JOO3618" s="376"/>
      <c r="JOP3618" s="376"/>
      <c r="JOQ3618" s="376"/>
      <c r="JOR3618" s="376"/>
      <c r="JOS3618" s="376"/>
      <c r="JOT3618" s="376"/>
      <c r="JOU3618" s="376"/>
      <c r="JOV3618" s="376"/>
      <c r="JOW3618" s="376"/>
      <c r="JOX3618" s="376"/>
      <c r="JOY3618" s="376"/>
      <c r="JOZ3618" s="376"/>
      <c r="JPA3618" s="376"/>
      <c r="JPB3618" s="376"/>
      <c r="JPC3618" s="376"/>
      <c r="JPD3618" s="376"/>
      <c r="JPE3618" s="376"/>
      <c r="JPF3618" s="376"/>
      <c r="JPG3618" s="376"/>
      <c r="JPH3618" s="376"/>
      <c r="JPI3618" s="376"/>
      <c r="JPJ3618" s="376"/>
      <c r="JPK3618" s="376"/>
      <c r="JPL3618" s="376"/>
      <c r="JPM3618" s="376"/>
      <c r="JPN3618" s="376"/>
      <c r="JPO3618" s="376"/>
      <c r="JPP3618" s="376"/>
      <c r="JPQ3618" s="376"/>
      <c r="JPR3618" s="376"/>
      <c r="JPS3618" s="376"/>
      <c r="JPT3618" s="376"/>
      <c r="JPU3618" s="376"/>
      <c r="JPV3618" s="376"/>
      <c r="JPW3618" s="376"/>
      <c r="JPX3618" s="376"/>
      <c r="JPY3618" s="376"/>
      <c r="JPZ3618" s="376"/>
      <c r="JQA3618" s="376"/>
      <c r="JQB3618" s="376"/>
      <c r="JQC3618" s="376"/>
      <c r="JQD3618" s="376"/>
      <c r="JQE3618" s="376"/>
      <c r="JQF3618" s="376"/>
      <c r="JQG3618" s="376"/>
      <c r="JQH3618" s="376"/>
      <c r="JQI3618" s="376"/>
      <c r="JQJ3618" s="376"/>
      <c r="JQK3618" s="376"/>
      <c r="JQL3618" s="376"/>
      <c r="JQM3618" s="376"/>
      <c r="JQN3618" s="376"/>
      <c r="JQO3618" s="376"/>
      <c r="JQP3618" s="376"/>
      <c r="JQQ3618" s="376"/>
      <c r="JQR3618" s="376"/>
      <c r="JQS3618" s="376"/>
      <c r="JQT3618" s="376"/>
      <c r="JQU3618" s="376"/>
      <c r="JQV3618" s="376"/>
      <c r="JQW3618" s="376"/>
      <c r="JQX3618" s="376"/>
      <c r="JQY3618" s="376"/>
      <c r="JQZ3618" s="376"/>
      <c r="JRA3618" s="376"/>
      <c r="JRB3618" s="376"/>
      <c r="JRC3618" s="376"/>
      <c r="JRD3618" s="376"/>
      <c r="JRE3618" s="376"/>
      <c r="JRF3618" s="376"/>
      <c r="JRG3618" s="376"/>
      <c r="JRH3618" s="376"/>
      <c r="JRI3618" s="376"/>
      <c r="JRJ3618" s="376"/>
      <c r="JRK3618" s="376"/>
      <c r="JRL3618" s="376"/>
      <c r="JRM3618" s="376"/>
      <c r="JRN3618" s="376"/>
      <c r="JRO3618" s="376"/>
      <c r="JRP3618" s="376"/>
      <c r="JRQ3618" s="376"/>
      <c r="JRR3618" s="376"/>
      <c r="JRS3618" s="376"/>
      <c r="JRT3618" s="376"/>
      <c r="JRU3618" s="376"/>
      <c r="JRV3618" s="376"/>
      <c r="JRW3618" s="376"/>
      <c r="JRX3618" s="376"/>
      <c r="JRY3618" s="376"/>
      <c r="JRZ3618" s="376"/>
      <c r="JSA3618" s="376"/>
      <c r="JSB3618" s="376"/>
      <c r="JSC3618" s="376"/>
      <c r="JSD3618" s="376"/>
      <c r="JSE3618" s="376"/>
      <c r="JSF3618" s="376"/>
      <c r="JSG3618" s="376"/>
      <c r="JSH3618" s="376"/>
      <c r="JSI3618" s="376"/>
      <c r="JSJ3618" s="376"/>
      <c r="JSK3618" s="376"/>
      <c r="JSL3618" s="376"/>
      <c r="JSM3618" s="376"/>
      <c r="JSN3618" s="376"/>
      <c r="JSO3618" s="376"/>
      <c r="JSP3618" s="376"/>
      <c r="JSQ3618" s="376"/>
      <c r="JSR3618" s="376"/>
      <c r="JSS3618" s="376"/>
      <c r="JST3618" s="376"/>
      <c r="JSU3618" s="376"/>
      <c r="JSV3618" s="376"/>
      <c r="JSW3618" s="376"/>
      <c r="JSX3618" s="376"/>
      <c r="JSY3618" s="376"/>
      <c r="JSZ3618" s="376"/>
      <c r="JTA3618" s="376"/>
      <c r="JTB3618" s="376"/>
      <c r="JTC3618" s="376"/>
      <c r="JTD3618" s="376"/>
      <c r="JTE3618" s="376"/>
      <c r="JTF3618" s="376"/>
      <c r="JTG3618" s="376"/>
      <c r="JTH3618" s="376"/>
      <c r="JTI3618" s="376"/>
      <c r="JTJ3618" s="376"/>
      <c r="JTK3618" s="376"/>
      <c r="JTL3618" s="376"/>
      <c r="JTM3618" s="376"/>
      <c r="JTN3618" s="376"/>
      <c r="JTO3618" s="376"/>
      <c r="JTP3618" s="376"/>
      <c r="JTQ3618" s="376"/>
      <c r="JTR3618" s="376"/>
      <c r="JTS3618" s="376"/>
      <c r="JTT3618" s="376"/>
      <c r="JTU3618" s="376"/>
      <c r="JTV3618" s="376"/>
      <c r="JTW3618" s="376"/>
      <c r="JTX3618" s="376"/>
      <c r="JTY3618" s="376"/>
      <c r="JTZ3618" s="376"/>
      <c r="JUA3618" s="376"/>
      <c r="JUB3618" s="376"/>
      <c r="JUC3618" s="376"/>
      <c r="JUD3618" s="376"/>
      <c r="JUE3618" s="376"/>
      <c r="JUF3618" s="376"/>
      <c r="JUG3618" s="376"/>
      <c r="JUH3618" s="376"/>
      <c r="JUI3618" s="376"/>
      <c r="JUJ3618" s="376"/>
      <c r="JUK3618" s="376"/>
      <c r="JUL3618" s="376"/>
      <c r="JUM3618" s="376"/>
      <c r="JUN3618" s="376"/>
      <c r="JUO3618" s="376"/>
      <c r="JUP3618" s="376"/>
      <c r="JUQ3618" s="376"/>
      <c r="JUR3618" s="376"/>
      <c r="JUS3618" s="376"/>
      <c r="JUT3618" s="376"/>
      <c r="JUU3618" s="376"/>
      <c r="JUV3618" s="376"/>
      <c r="JUW3618" s="376"/>
      <c r="JUX3618" s="376"/>
      <c r="JUY3618" s="376"/>
      <c r="JUZ3618" s="376"/>
      <c r="JVA3618" s="376"/>
      <c r="JVB3618" s="376"/>
      <c r="JVC3618" s="376"/>
      <c r="JVD3618" s="376"/>
      <c r="JVE3618" s="376"/>
      <c r="JVF3618" s="376"/>
      <c r="JVG3618" s="376"/>
      <c r="JVH3618" s="376"/>
      <c r="JVI3618" s="376"/>
      <c r="JVJ3618" s="376"/>
      <c r="JVK3618" s="376"/>
      <c r="JVL3618" s="376"/>
      <c r="JVM3618" s="376"/>
      <c r="JVN3618" s="376"/>
      <c r="JVO3618" s="376"/>
      <c r="JVP3618" s="376"/>
      <c r="JVQ3618" s="376"/>
      <c r="JVR3618" s="376"/>
      <c r="JVS3618" s="376"/>
      <c r="JVT3618" s="376"/>
      <c r="JVU3618" s="376"/>
      <c r="JVV3618" s="376"/>
      <c r="JVW3618" s="376"/>
      <c r="JVX3618" s="376"/>
      <c r="JVY3618" s="376"/>
      <c r="JVZ3618" s="376"/>
      <c r="JWA3618" s="376"/>
      <c r="JWB3618" s="376"/>
      <c r="JWC3618" s="376"/>
      <c r="JWD3618" s="376"/>
      <c r="JWE3618" s="376"/>
      <c r="JWF3618" s="376"/>
      <c r="JWG3618" s="376"/>
      <c r="JWH3618" s="376"/>
      <c r="JWI3618" s="376"/>
      <c r="JWJ3618" s="376"/>
      <c r="JWK3618" s="376"/>
      <c r="JWL3618" s="376"/>
      <c r="JWM3618" s="376"/>
      <c r="JWN3618" s="376"/>
      <c r="JWO3618" s="376"/>
      <c r="JWP3618" s="376"/>
      <c r="JWQ3618" s="376"/>
      <c r="JWR3618" s="376"/>
      <c r="JWS3618" s="376"/>
      <c r="JWT3618" s="376"/>
      <c r="JWU3618" s="376"/>
      <c r="JWV3618" s="376"/>
      <c r="JWW3618" s="376"/>
      <c r="JWX3618" s="376"/>
      <c r="JWY3618" s="376"/>
      <c r="JWZ3618" s="376"/>
      <c r="JXA3618" s="376"/>
      <c r="JXB3618" s="376"/>
      <c r="JXC3618" s="376"/>
      <c r="JXD3618" s="376"/>
      <c r="JXE3618" s="376"/>
      <c r="JXF3618" s="376"/>
      <c r="JXG3618" s="376"/>
      <c r="JXH3618" s="376"/>
      <c r="JXI3618" s="376"/>
      <c r="JXJ3618" s="376"/>
      <c r="JXK3618" s="376"/>
      <c r="JXL3618" s="376"/>
      <c r="JXM3618" s="376"/>
      <c r="JXN3618" s="376"/>
      <c r="JXO3618" s="376"/>
      <c r="JXP3618" s="376"/>
      <c r="JXQ3618" s="376"/>
      <c r="JXR3618" s="376"/>
      <c r="JXS3618" s="376"/>
      <c r="JXT3618" s="376"/>
      <c r="JXU3618" s="376"/>
      <c r="JXV3618" s="376"/>
      <c r="JXW3618" s="376"/>
      <c r="JXX3618" s="376"/>
      <c r="JXY3618" s="376"/>
      <c r="JXZ3618" s="376"/>
      <c r="JYA3618" s="376"/>
      <c r="JYB3618" s="376"/>
      <c r="JYC3618" s="376"/>
      <c r="JYD3618" s="376"/>
      <c r="JYE3618" s="376"/>
      <c r="JYF3618" s="376"/>
      <c r="JYG3618" s="376"/>
      <c r="JYH3618" s="376"/>
      <c r="JYI3618" s="376"/>
      <c r="JYJ3618" s="376"/>
      <c r="JYK3618" s="376"/>
      <c r="JYL3618" s="376"/>
      <c r="JYM3618" s="376"/>
      <c r="JYN3618" s="376"/>
      <c r="JYO3618" s="376"/>
      <c r="JYP3618" s="376"/>
      <c r="JYQ3618" s="376"/>
      <c r="JYR3618" s="376"/>
      <c r="JYS3618" s="376"/>
      <c r="JYT3618" s="376"/>
      <c r="JYU3618" s="376"/>
      <c r="JYV3618" s="376"/>
      <c r="JYW3618" s="376"/>
      <c r="JYX3618" s="376"/>
      <c r="JYY3618" s="376"/>
      <c r="JYZ3618" s="376"/>
      <c r="JZA3618" s="376"/>
      <c r="JZB3618" s="376"/>
      <c r="JZC3618" s="376"/>
      <c r="JZD3618" s="376"/>
      <c r="JZE3618" s="376"/>
      <c r="JZF3618" s="376"/>
      <c r="JZG3618" s="376"/>
      <c r="JZH3618" s="376"/>
      <c r="JZI3618" s="376"/>
      <c r="JZJ3618" s="376"/>
      <c r="JZK3618" s="376"/>
      <c r="JZL3618" s="376"/>
      <c r="JZM3618" s="376"/>
      <c r="JZN3618" s="376"/>
      <c r="JZO3618" s="376"/>
      <c r="JZP3618" s="376"/>
      <c r="JZQ3618" s="376"/>
      <c r="JZR3618" s="376"/>
      <c r="JZS3618" s="376"/>
      <c r="JZT3618" s="376"/>
      <c r="JZU3618" s="376"/>
      <c r="JZV3618" s="376"/>
      <c r="JZW3618" s="376"/>
      <c r="JZX3618" s="376"/>
      <c r="JZY3618" s="376"/>
      <c r="JZZ3618" s="376"/>
      <c r="KAA3618" s="376"/>
      <c r="KAB3618" s="376"/>
      <c r="KAC3618" s="376"/>
      <c r="KAD3618" s="376"/>
      <c r="KAE3618" s="376"/>
      <c r="KAF3618" s="376"/>
      <c r="KAG3618" s="376"/>
      <c r="KAH3618" s="376"/>
      <c r="KAI3618" s="376"/>
      <c r="KAJ3618" s="376"/>
      <c r="KAK3618" s="376"/>
      <c r="KAL3618" s="376"/>
      <c r="KAM3618" s="376"/>
      <c r="KAN3618" s="376"/>
      <c r="KAO3618" s="376"/>
      <c r="KAP3618" s="376"/>
      <c r="KAQ3618" s="376"/>
      <c r="KAR3618" s="376"/>
      <c r="KAS3618" s="376"/>
      <c r="KAT3618" s="376"/>
      <c r="KAU3618" s="376"/>
      <c r="KAV3618" s="376"/>
      <c r="KAW3618" s="376"/>
      <c r="KAX3618" s="376"/>
      <c r="KAY3618" s="376"/>
      <c r="KAZ3618" s="376"/>
      <c r="KBA3618" s="376"/>
      <c r="KBB3618" s="376"/>
      <c r="KBC3618" s="376"/>
      <c r="KBD3618" s="376"/>
      <c r="KBE3618" s="376"/>
      <c r="KBF3618" s="376"/>
      <c r="KBG3618" s="376"/>
      <c r="KBH3618" s="376"/>
      <c r="KBI3618" s="376"/>
      <c r="KBJ3618" s="376"/>
      <c r="KBK3618" s="376"/>
      <c r="KBL3618" s="376"/>
      <c r="KBM3618" s="376"/>
      <c r="KBN3618" s="376"/>
      <c r="KBO3618" s="376"/>
      <c r="KBP3618" s="376"/>
      <c r="KBQ3618" s="376"/>
      <c r="KBR3618" s="376"/>
      <c r="KBS3618" s="376"/>
      <c r="KBT3618" s="376"/>
      <c r="KBU3618" s="376"/>
      <c r="KBV3618" s="376"/>
      <c r="KBW3618" s="376"/>
      <c r="KBX3618" s="376"/>
      <c r="KBY3618" s="376"/>
      <c r="KBZ3618" s="376"/>
      <c r="KCA3618" s="376"/>
      <c r="KCB3618" s="376"/>
      <c r="KCC3618" s="376"/>
      <c r="KCD3618" s="376"/>
      <c r="KCE3618" s="376"/>
      <c r="KCF3618" s="376"/>
      <c r="KCG3618" s="376"/>
      <c r="KCH3618" s="376"/>
      <c r="KCI3618" s="376"/>
      <c r="KCJ3618" s="376"/>
      <c r="KCK3618" s="376"/>
      <c r="KCL3618" s="376"/>
      <c r="KCM3618" s="376"/>
      <c r="KCN3618" s="376"/>
      <c r="KCO3618" s="376"/>
      <c r="KCP3618" s="376"/>
      <c r="KCQ3618" s="376"/>
      <c r="KCR3618" s="376"/>
      <c r="KCS3618" s="376"/>
      <c r="KCT3618" s="376"/>
      <c r="KCU3618" s="376"/>
      <c r="KCV3618" s="376"/>
      <c r="KCW3618" s="376"/>
      <c r="KCX3618" s="376"/>
      <c r="KCY3618" s="376"/>
      <c r="KCZ3618" s="376"/>
      <c r="KDA3618" s="376"/>
      <c r="KDB3618" s="376"/>
      <c r="KDC3618" s="376"/>
      <c r="KDD3618" s="376"/>
      <c r="KDE3618" s="376"/>
      <c r="KDF3618" s="376"/>
      <c r="KDG3618" s="376"/>
      <c r="KDH3618" s="376"/>
      <c r="KDI3618" s="376"/>
      <c r="KDJ3618" s="376"/>
      <c r="KDK3618" s="376"/>
      <c r="KDL3618" s="376"/>
      <c r="KDM3618" s="376"/>
      <c r="KDN3618" s="376"/>
      <c r="KDO3618" s="376"/>
      <c r="KDP3618" s="376"/>
      <c r="KDQ3618" s="376"/>
      <c r="KDR3618" s="376"/>
      <c r="KDS3618" s="376"/>
      <c r="KDT3618" s="376"/>
      <c r="KDU3618" s="376"/>
      <c r="KDV3618" s="376"/>
      <c r="KDW3618" s="376"/>
      <c r="KDX3618" s="376"/>
      <c r="KDY3618" s="376"/>
      <c r="KDZ3618" s="376"/>
      <c r="KEA3618" s="376"/>
      <c r="KEB3618" s="376"/>
      <c r="KEC3618" s="376"/>
      <c r="KED3618" s="376"/>
      <c r="KEE3618" s="376"/>
      <c r="KEF3618" s="376"/>
      <c r="KEG3618" s="376"/>
      <c r="KEH3618" s="376"/>
      <c r="KEI3618" s="376"/>
      <c r="KEJ3618" s="376"/>
      <c r="KEK3618" s="376"/>
      <c r="KEL3618" s="376"/>
      <c r="KEM3618" s="376"/>
      <c r="KEN3618" s="376"/>
      <c r="KEO3618" s="376"/>
      <c r="KEP3618" s="376"/>
      <c r="KEQ3618" s="376"/>
      <c r="KER3618" s="376"/>
      <c r="KES3618" s="376"/>
      <c r="KET3618" s="376"/>
      <c r="KEU3618" s="376"/>
      <c r="KEV3618" s="376"/>
      <c r="KEW3618" s="376"/>
      <c r="KEX3618" s="376"/>
      <c r="KEY3618" s="376"/>
      <c r="KEZ3618" s="376"/>
      <c r="KFA3618" s="376"/>
      <c r="KFB3618" s="376"/>
      <c r="KFC3618" s="376"/>
      <c r="KFD3618" s="376"/>
      <c r="KFE3618" s="376"/>
      <c r="KFF3618" s="376"/>
      <c r="KFG3618" s="376"/>
      <c r="KFH3618" s="376"/>
      <c r="KFI3618" s="376"/>
      <c r="KFJ3618" s="376"/>
      <c r="KFK3618" s="376"/>
      <c r="KFL3618" s="376"/>
      <c r="KFM3618" s="376"/>
      <c r="KFN3618" s="376"/>
      <c r="KFO3618" s="376"/>
      <c r="KFP3618" s="376"/>
      <c r="KFQ3618" s="376"/>
      <c r="KFR3618" s="376"/>
      <c r="KFS3618" s="376"/>
      <c r="KFT3618" s="376"/>
      <c r="KFU3618" s="376"/>
      <c r="KFV3618" s="376"/>
      <c r="KFW3618" s="376"/>
      <c r="KFX3618" s="376"/>
      <c r="KFY3618" s="376"/>
      <c r="KFZ3618" s="376"/>
      <c r="KGA3618" s="376"/>
      <c r="KGB3618" s="376"/>
      <c r="KGC3618" s="376"/>
      <c r="KGD3618" s="376"/>
      <c r="KGE3618" s="376"/>
      <c r="KGF3618" s="376"/>
      <c r="KGG3618" s="376"/>
      <c r="KGH3618" s="376"/>
      <c r="KGI3618" s="376"/>
      <c r="KGJ3618" s="376"/>
      <c r="KGK3618" s="376"/>
      <c r="KGL3618" s="376"/>
      <c r="KGM3618" s="376"/>
      <c r="KGN3618" s="376"/>
      <c r="KGO3618" s="376"/>
      <c r="KGP3618" s="376"/>
      <c r="KGQ3618" s="376"/>
      <c r="KGR3618" s="376"/>
      <c r="KGS3618" s="376"/>
      <c r="KGT3618" s="376"/>
      <c r="KGU3618" s="376"/>
      <c r="KGV3618" s="376"/>
      <c r="KGW3618" s="376"/>
      <c r="KGX3618" s="376"/>
      <c r="KGY3618" s="376"/>
      <c r="KGZ3618" s="376"/>
      <c r="KHA3618" s="376"/>
      <c r="KHB3618" s="376"/>
      <c r="KHC3618" s="376"/>
      <c r="KHD3618" s="376"/>
      <c r="KHE3618" s="376"/>
      <c r="KHF3618" s="376"/>
      <c r="KHG3618" s="376"/>
      <c r="KHH3618" s="376"/>
      <c r="KHI3618" s="376"/>
      <c r="KHJ3618" s="376"/>
      <c r="KHK3618" s="376"/>
      <c r="KHL3618" s="376"/>
      <c r="KHM3618" s="376"/>
      <c r="KHN3618" s="376"/>
      <c r="KHO3618" s="376"/>
      <c r="KHP3618" s="376"/>
      <c r="KHQ3618" s="376"/>
      <c r="KHR3618" s="376"/>
      <c r="KHS3618" s="376"/>
      <c r="KHT3618" s="376"/>
      <c r="KHU3618" s="376"/>
      <c r="KHV3618" s="376"/>
      <c r="KHW3618" s="376"/>
      <c r="KHX3618" s="376"/>
      <c r="KHY3618" s="376"/>
      <c r="KHZ3618" s="376"/>
      <c r="KIA3618" s="376"/>
      <c r="KIB3618" s="376"/>
      <c r="KIC3618" s="376"/>
      <c r="KID3618" s="376"/>
      <c r="KIE3618" s="376"/>
      <c r="KIF3618" s="376"/>
      <c r="KIG3618" s="376"/>
      <c r="KIH3618" s="376"/>
      <c r="KII3618" s="376"/>
      <c r="KIJ3618" s="376"/>
      <c r="KIK3618" s="376"/>
      <c r="KIL3618" s="376"/>
      <c r="KIM3618" s="376"/>
      <c r="KIN3618" s="376"/>
      <c r="KIO3618" s="376"/>
      <c r="KIP3618" s="376"/>
      <c r="KIQ3618" s="376"/>
      <c r="KIR3618" s="376"/>
      <c r="KIS3618" s="376"/>
      <c r="KIT3618" s="376"/>
      <c r="KIU3618" s="376"/>
      <c r="KIV3618" s="376"/>
      <c r="KIW3618" s="376"/>
      <c r="KIX3618" s="376"/>
      <c r="KIY3618" s="376"/>
      <c r="KIZ3618" s="376"/>
      <c r="KJA3618" s="376"/>
      <c r="KJB3618" s="376"/>
      <c r="KJC3618" s="376"/>
      <c r="KJD3618" s="376"/>
      <c r="KJE3618" s="376"/>
      <c r="KJF3618" s="376"/>
      <c r="KJG3618" s="376"/>
      <c r="KJH3618" s="376"/>
      <c r="KJI3618" s="376"/>
      <c r="KJJ3618" s="376"/>
      <c r="KJK3618" s="376"/>
      <c r="KJL3618" s="376"/>
      <c r="KJM3618" s="376"/>
      <c r="KJN3618" s="376"/>
      <c r="KJO3618" s="376"/>
      <c r="KJP3618" s="376"/>
      <c r="KJQ3618" s="376"/>
      <c r="KJR3618" s="376"/>
      <c r="KJS3618" s="376"/>
      <c r="KJT3618" s="376"/>
      <c r="KJU3618" s="376"/>
      <c r="KJV3618" s="376"/>
      <c r="KJW3618" s="376"/>
      <c r="KJX3618" s="376"/>
      <c r="KJY3618" s="376"/>
      <c r="KJZ3618" s="376"/>
      <c r="KKA3618" s="376"/>
      <c r="KKB3618" s="376"/>
      <c r="KKC3618" s="376"/>
      <c r="KKD3618" s="376"/>
      <c r="KKE3618" s="376"/>
      <c r="KKF3618" s="376"/>
      <c r="KKG3618" s="376"/>
      <c r="KKH3618" s="376"/>
      <c r="KKI3618" s="376"/>
      <c r="KKJ3618" s="376"/>
      <c r="KKK3618" s="376"/>
      <c r="KKL3618" s="376"/>
      <c r="KKM3618" s="376"/>
      <c r="KKN3618" s="376"/>
      <c r="KKO3618" s="376"/>
      <c r="KKP3618" s="376"/>
      <c r="KKQ3618" s="376"/>
      <c r="KKR3618" s="376"/>
      <c r="KKS3618" s="376"/>
      <c r="KKT3618" s="376"/>
      <c r="KKU3618" s="376"/>
      <c r="KKV3618" s="376"/>
      <c r="KKW3618" s="376"/>
      <c r="KKX3618" s="376"/>
      <c r="KKY3618" s="376"/>
      <c r="KKZ3618" s="376"/>
      <c r="KLA3618" s="376"/>
      <c r="KLB3618" s="376"/>
      <c r="KLC3618" s="376"/>
      <c r="KLD3618" s="376"/>
      <c r="KLE3618" s="376"/>
      <c r="KLF3618" s="376"/>
      <c r="KLG3618" s="376"/>
      <c r="KLH3618" s="376"/>
      <c r="KLI3618" s="376"/>
      <c r="KLJ3618" s="376"/>
      <c r="KLK3618" s="376"/>
      <c r="KLL3618" s="376"/>
      <c r="KLM3618" s="376"/>
      <c r="KLN3618" s="376"/>
      <c r="KLO3618" s="376"/>
      <c r="KLP3618" s="376"/>
      <c r="KLQ3618" s="376"/>
      <c r="KLR3618" s="376"/>
      <c r="KLS3618" s="376"/>
      <c r="KLT3618" s="376"/>
      <c r="KLU3618" s="376"/>
      <c r="KLV3618" s="376"/>
      <c r="KLW3618" s="376"/>
      <c r="KLX3618" s="376"/>
      <c r="KLY3618" s="376"/>
      <c r="KLZ3618" s="376"/>
      <c r="KMA3618" s="376"/>
      <c r="KMB3618" s="376"/>
      <c r="KMC3618" s="376"/>
      <c r="KMD3618" s="376"/>
      <c r="KME3618" s="376"/>
      <c r="KMF3618" s="376"/>
      <c r="KMG3618" s="376"/>
      <c r="KMH3618" s="376"/>
      <c r="KMI3618" s="376"/>
      <c r="KMJ3618" s="376"/>
      <c r="KMK3618" s="376"/>
      <c r="KML3618" s="376"/>
      <c r="KMM3618" s="376"/>
      <c r="KMN3618" s="376"/>
      <c r="KMO3618" s="376"/>
      <c r="KMP3618" s="376"/>
      <c r="KMQ3618" s="376"/>
      <c r="KMR3618" s="376"/>
      <c r="KMS3618" s="376"/>
      <c r="KMT3618" s="376"/>
      <c r="KMU3618" s="376"/>
      <c r="KMV3618" s="376"/>
      <c r="KMW3618" s="376"/>
      <c r="KMX3618" s="376"/>
      <c r="KMY3618" s="376"/>
      <c r="KMZ3618" s="376"/>
      <c r="KNA3618" s="376"/>
      <c r="KNB3618" s="376"/>
      <c r="KNC3618" s="376"/>
      <c r="KND3618" s="376"/>
      <c r="KNE3618" s="376"/>
      <c r="KNF3618" s="376"/>
      <c r="KNG3618" s="376"/>
      <c r="KNH3618" s="376"/>
      <c r="KNI3618" s="376"/>
      <c r="KNJ3618" s="376"/>
      <c r="KNK3618" s="376"/>
      <c r="KNL3618" s="376"/>
      <c r="KNM3618" s="376"/>
      <c r="KNN3618" s="376"/>
      <c r="KNO3618" s="376"/>
      <c r="KNP3618" s="376"/>
      <c r="KNQ3618" s="376"/>
      <c r="KNR3618" s="376"/>
      <c r="KNS3618" s="376"/>
      <c r="KNT3618" s="376"/>
      <c r="KNU3618" s="376"/>
      <c r="KNV3618" s="376"/>
      <c r="KNW3618" s="376"/>
      <c r="KNX3618" s="376"/>
      <c r="KNY3618" s="376"/>
      <c r="KNZ3618" s="376"/>
      <c r="KOA3618" s="376"/>
      <c r="KOB3618" s="376"/>
      <c r="KOC3618" s="376"/>
      <c r="KOD3618" s="376"/>
      <c r="KOE3618" s="376"/>
      <c r="KOF3618" s="376"/>
      <c r="KOG3618" s="376"/>
      <c r="KOH3618" s="376"/>
      <c r="KOI3618" s="376"/>
      <c r="KOJ3618" s="376"/>
      <c r="KOK3618" s="376"/>
      <c r="KOL3618" s="376"/>
      <c r="KOM3618" s="376"/>
      <c r="KON3618" s="376"/>
      <c r="KOO3618" s="376"/>
      <c r="KOP3618" s="376"/>
      <c r="KOQ3618" s="376"/>
      <c r="KOR3618" s="376"/>
      <c r="KOS3618" s="376"/>
      <c r="KOT3618" s="376"/>
      <c r="KOU3618" s="376"/>
      <c r="KOV3618" s="376"/>
      <c r="KOW3618" s="376"/>
      <c r="KOX3618" s="376"/>
      <c r="KOY3618" s="376"/>
      <c r="KOZ3618" s="376"/>
      <c r="KPA3618" s="376"/>
      <c r="KPB3618" s="376"/>
      <c r="KPC3618" s="376"/>
      <c r="KPD3618" s="376"/>
      <c r="KPE3618" s="376"/>
      <c r="KPF3618" s="376"/>
      <c r="KPG3618" s="376"/>
      <c r="KPH3618" s="376"/>
      <c r="KPI3618" s="376"/>
      <c r="KPJ3618" s="376"/>
      <c r="KPK3618" s="376"/>
      <c r="KPL3618" s="376"/>
      <c r="KPM3618" s="376"/>
      <c r="KPN3618" s="376"/>
      <c r="KPO3618" s="376"/>
      <c r="KPP3618" s="376"/>
      <c r="KPQ3618" s="376"/>
      <c r="KPR3618" s="376"/>
      <c r="KPS3618" s="376"/>
      <c r="KPT3618" s="376"/>
      <c r="KPU3618" s="376"/>
      <c r="KPV3618" s="376"/>
      <c r="KPW3618" s="376"/>
      <c r="KPX3618" s="376"/>
      <c r="KPY3618" s="376"/>
      <c r="KPZ3618" s="376"/>
      <c r="KQA3618" s="376"/>
      <c r="KQB3618" s="376"/>
      <c r="KQC3618" s="376"/>
      <c r="KQD3618" s="376"/>
      <c r="KQE3618" s="376"/>
      <c r="KQF3618" s="376"/>
      <c r="KQG3618" s="376"/>
      <c r="KQH3618" s="376"/>
      <c r="KQI3618" s="376"/>
      <c r="KQJ3618" s="376"/>
      <c r="KQK3618" s="376"/>
      <c r="KQL3618" s="376"/>
      <c r="KQM3618" s="376"/>
      <c r="KQN3618" s="376"/>
      <c r="KQO3618" s="376"/>
      <c r="KQP3618" s="376"/>
      <c r="KQQ3618" s="376"/>
      <c r="KQR3618" s="376"/>
      <c r="KQS3618" s="376"/>
      <c r="KQT3618" s="376"/>
      <c r="KQU3618" s="376"/>
      <c r="KQV3618" s="376"/>
      <c r="KQW3618" s="376"/>
      <c r="KQX3618" s="376"/>
      <c r="KQY3618" s="376"/>
      <c r="KQZ3618" s="376"/>
      <c r="KRA3618" s="376"/>
      <c r="KRB3618" s="376"/>
      <c r="KRC3618" s="376"/>
      <c r="KRD3618" s="376"/>
      <c r="KRE3618" s="376"/>
      <c r="KRF3618" s="376"/>
      <c r="KRG3618" s="376"/>
      <c r="KRH3618" s="376"/>
      <c r="KRI3618" s="376"/>
      <c r="KRJ3618" s="376"/>
      <c r="KRK3618" s="376"/>
      <c r="KRL3618" s="376"/>
      <c r="KRM3618" s="376"/>
      <c r="KRN3618" s="376"/>
      <c r="KRO3618" s="376"/>
      <c r="KRP3618" s="376"/>
      <c r="KRQ3618" s="376"/>
      <c r="KRR3618" s="376"/>
      <c r="KRS3618" s="376"/>
      <c r="KRT3618" s="376"/>
      <c r="KRU3618" s="376"/>
      <c r="KRV3618" s="376"/>
      <c r="KRW3618" s="376"/>
      <c r="KRX3618" s="376"/>
      <c r="KRY3618" s="376"/>
      <c r="KRZ3618" s="376"/>
      <c r="KSA3618" s="376"/>
      <c r="KSB3618" s="376"/>
      <c r="KSC3618" s="376"/>
      <c r="KSD3618" s="376"/>
      <c r="KSE3618" s="376"/>
      <c r="KSF3618" s="376"/>
      <c r="KSG3618" s="376"/>
      <c r="KSH3618" s="376"/>
      <c r="KSI3618" s="376"/>
      <c r="KSJ3618" s="376"/>
      <c r="KSK3618" s="376"/>
      <c r="KSL3618" s="376"/>
      <c r="KSM3618" s="376"/>
      <c r="KSN3618" s="376"/>
      <c r="KSO3618" s="376"/>
      <c r="KSP3618" s="376"/>
      <c r="KSQ3618" s="376"/>
      <c r="KSR3618" s="376"/>
      <c r="KSS3618" s="376"/>
      <c r="KST3618" s="376"/>
      <c r="KSU3618" s="376"/>
      <c r="KSV3618" s="376"/>
      <c r="KSW3618" s="376"/>
      <c r="KSX3618" s="376"/>
      <c r="KSY3618" s="376"/>
      <c r="KSZ3618" s="376"/>
      <c r="KTA3618" s="376"/>
      <c r="KTB3618" s="376"/>
      <c r="KTC3618" s="376"/>
      <c r="KTD3618" s="376"/>
      <c r="KTE3618" s="376"/>
      <c r="KTF3618" s="376"/>
      <c r="KTG3618" s="376"/>
      <c r="KTH3618" s="376"/>
      <c r="KTI3618" s="376"/>
      <c r="KTJ3618" s="376"/>
      <c r="KTK3618" s="376"/>
      <c r="KTL3618" s="376"/>
      <c r="KTM3618" s="376"/>
      <c r="KTN3618" s="376"/>
      <c r="KTO3618" s="376"/>
      <c r="KTP3618" s="376"/>
      <c r="KTQ3618" s="376"/>
      <c r="KTR3618" s="376"/>
      <c r="KTS3618" s="376"/>
      <c r="KTT3618" s="376"/>
      <c r="KTU3618" s="376"/>
      <c r="KTV3618" s="376"/>
      <c r="KTW3618" s="376"/>
      <c r="KTX3618" s="376"/>
      <c r="KTY3618" s="376"/>
      <c r="KTZ3618" s="376"/>
      <c r="KUA3618" s="376"/>
      <c r="KUB3618" s="376"/>
      <c r="KUC3618" s="376"/>
      <c r="KUD3618" s="376"/>
      <c r="KUE3618" s="376"/>
      <c r="KUF3618" s="376"/>
      <c r="KUG3618" s="376"/>
      <c r="KUH3618" s="376"/>
      <c r="KUI3618" s="376"/>
      <c r="KUJ3618" s="376"/>
      <c r="KUK3618" s="376"/>
      <c r="KUL3618" s="376"/>
      <c r="KUM3618" s="376"/>
      <c r="KUN3618" s="376"/>
      <c r="KUO3618" s="376"/>
      <c r="KUP3618" s="376"/>
      <c r="KUQ3618" s="376"/>
      <c r="KUR3618" s="376"/>
      <c r="KUS3618" s="376"/>
      <c r="KUT3618" s="376"/>
      <c r="KUU3618" s="376"/>
      <c r="KUV3618" s="376"/>
      <c r="KUW3618" s="376"/>
      <c r="KUX3618" s="376"/>
      <c r="KUY3618" s="376"/>
      <c r="KUZ3618" s="376"/>
      <c r="KVA3618" s="376"/>
      <c r="KVB3618" s="376"/>
      <c r="KVC3618" s="376"/>
      <c r="KVD3618" s="376"/>
      <c r="KVE3618" s="376"/>
      <c r="KVF3618" s="376"/>
      <c r="KVG3618" s="376"/>
      <c r="KVH3618" s="376"/>
      <c r="KVI3618" s="376"/>
      <c r="KVJ3618" s="376"/>
      <c r="KVK3618" s="376"/>
      <c r="KVL3618" s="376"/>
      <c r="KVM3618" s="376"/>
      <c r="KVN3618" s="376"/>
      <c r="KVO3618" s="376"/>
      <c r="KVP3618" s="376"/>
      <c r="KVQ3618" s="376"/>
      <c r="KVR3618" s="376"/>
      <c r="KVS3618" s="376"/>
      <c r="KVT3618" s="376"/>
      <c r="KVU3618" s="376"/>
      <c r="KVV3618" s="376"/>
      <c r="KVW3618" s="376"/>
      <c r="KVX3618" s="376"/>
      <c r="KVY3618" s="376"/>
      <c r="KVZ3618" s="376"/>
      <c r="KWA3618" s="376"/>
      <c r="KWB3618" s="376"/>
      <c r="KWC3618" s="376"/>
      <c r="KWD3618" s="376"/>
      <c r="KWE3618" s="376"/>
      <c r="KWF3618" s="376"/>
      <c r="KWG3618" s="376"/>
      <c r="KWH3618" s="376"/>
      <c r="KWI3618" s="376"/>
      <c r="KWJ3618" s="376"/>
      <c r="KWK3618" s="376"/>
      <c r="KWL3618" s="376"/>
      <c r="KWM3618" s="376"/>
      <c r="KWN3618" s="376"/>
      <c r="KWO3618" s="376"/>
      <c r="KWP3618" s="376"/>
      <c r="KWQ3618" s="376"/>
      <c r="KWR3618" s="376"/>
      <c r="KWS3618" s="376"/>
      <c r="KWT3618" s="376"/>
      <c r="KWU3618" s="376"/>
      <c r="KWV3618" s="376"/>
      <c r="KWW3618" s="376"/>
      <c r="KWX3618" s="376"/>
      <c r="KWY3618" s="376"/>
      <c r="KWZ3618" s="376"/>
      <c r="KXA3618" s="376"/>
      <c r="KXB3618" s="376"/>
      <c r="KXC3618" s="376"/>
      <c r="KXD3618" s="376"/>
      <c r="KXE3618" s="376"/>
      <c r="KXF3618" s="376"/>
      <c r="KXG3618" s="376"/>
      <c r="KXH3618" s="376"/>
      <c r="KXI3618" s="376"/>
      <c r="KXJ3618" s="376"/>
      <c r="KXK3618" s="376"/>
      <c r="KXL3618" s="376"/>
      <c r="KXM3618" s="376"/>
      <c r="KXN3618" s="376"/>
      <c r="KXO3618" s="376"/>
      <c r="KXP3618" s="376"/>
      <c r="KXQ3618" s="376"/>
      <c r="KXR3618" s="376"/>
      <c r="KXS3618" s="376"/>
      <c r="KXT3618" s="376"/>
      <c r="KXU3618" s="376"/>
      <c r="KXV3618" s="376"/>
      <c r="KXW3618" s="376"/>
      <c r="KXX3618" s="376"/>
      <c r="KXY3618" s="376"/>
      <c r="KXZ3618" s="376"/>
      <c r="KYA3618" s="376"/>
      <c r="KYB3618" s="376"/>
      <c r="KYC3618" s="376"/>
      <c r="KYD3618" s="376"/>
      <c r="KYE3618" s="376"/>
      <c r="KYF3618" s="376"/>
      <c r="KYG3618" s="376"/>
      <c r="KYH3618" s="376"/>
      <c r="KYI3618" s="376"/>
      <c r="KYJ3618" s="376"/>
      <c r="KYK3618" s="376"/>
      <c r="KYL3618" s="376"/>
      <c r="KYM3618" s="376"/>
      <c r="KYN3618" s="376"/>
      <c r="KYO3618" s="376"/>
      <c r="KYP3618" s="376"/>
      <c r="KYQ3618" s="376"/>
      <c r="KYR3618" s="376"/>
      <c r="KYS3618" s="376"/>
      <c r="KYT3618" s="376"/>
      <c r="KYU3618" s="376"/>
      <c r="KYV3618" s="376"/>
      <c r="KYW3618" s="376"/>
      <c r="KYX3618" s="376"/>
      <c r="KYY3618" s="376"/>
      <c r="KYZ3618" s="376"/>
      <c r="KZA3618" s="376"/>
      <c r="KZB3618" s="376"/>
      <c r="KZC3618" s="376"/>
      <c r="KZD3618" s="376"/>
      <c r="KZE3618" s="376"/>
      <c r="KZF3618" s="376"/>
      <c r="KZG3618" s="376"/>
      <c r="KZH3618" s="376"/>
      <c r="KZI3618" s="376"/>
      <c r="KZJ3618" s="376"/>
      <c r="KZK3618" s="376"/>
      <c r="KZL3618" s="376"/>
      <c r="KZM3618" s="376"/>
      <c r="KZN3618" s="376"/>
      <c r="KZO3618" s="376"/>
      <c r="KZP3618" s="376"/>
      <c r="KZQ3618" s="376"/>
      <c r="KZR3618" s="376"/>
      <c r="KZS3618" s="376"/>
      <c r="KZT3618" s="376"/>
      <c r="KZU3618" s="376"/>
      <c r="KZV3618" s="376"/>
      <c r="KZW3618" s="376"/>
      <c r="KZX3618" s="376"/>
      <c r="KZY3618" s="376"/>
      <c r="KZZ3618" s="376"/>
      <c r="LAA3618" s="376"/>
      <c r="LAB3618" s="376"/>
      <c r="LAC3618" s="376"/>
      <c r="LAD3618" s="376"/>
      <c r="LAE3618" s="376"/>
      <c r="LAF3618" s="376"/>
      <c r="LAG3618" s="376"/>
      <c r="LAH3618" s="376"/>
      <c r="LAI3618" s="376"/>
      <c r="LAJ3618" s="376"/>
      <c r="LAK3618" s="376"/>
      <c r="LAL3618" s="376"/>
      <c r="LAM3618" s="376"/>
      <c r="LAN3618" s="376"/>
      <c r="LAO3618" s="376"/>
      <c r="LAP3618" s="376"/>
      <c r="LAQ3618" s="376"/>
      <c r="LAR3618" s="376"/>
      <c r="LAS3618" s="376"/>
      <c r="LAT3618" s="376"/>
      <c r="LAU3618" s="376"/>
      <c r="LAV3618" s="376"/>
      <c r="LAW3618" s="376"/>
      <c r="LAX3618" s="376"/>
      <c r="LAY3618" s="376"/>
      <c r="LAZ3618" s="376"/>
      <c r="LBA3618" s="376"/>
      <c r="LBB3618" s="376"/>
      <c r="LBC3618" s="376"/>
      <c r="LBD3618" s="376"/>
      <c r="LBE3618" s="376"/>
      <c r="LBF3618" s="376"/>
      <c r="LBG3618" s="376"/>
      <c r="LBH3618" s="376"/>
      <c r="LBI3618" s="376"/>
      <c r="LBJ3618" s="376"/>
      <c r="LBK3618" s="376"/>
      <c r="LBL3618" s="376"/>
      <c r="LBM3618" s="376"/>
      <c r="LBN3618" s="376"/>
      <c r="LBO3618" s="376"/>
      <c r="LBP3618" s="376"/>
      <c r="LBQ3618" s="376"/>
      <c r="LBR3618" s="376"/>
      <c r="LBS3618" s="376"/>
      <c r="LBT3618" s="376"/>
      <c r="LBU3618" s="376"/>
      <c r="LBV3618" s="376"/>
      <c r="LBW3618" s="376"/>
      <c r="LBX3618" s="376"/>
      <c r="LBY3618" s="376"/>
      <c r="LBZ3618" s="376"/>
      <c r="LCA3618" s="376"/>
      <c r="LCB3618" s="376"/>
      <c r="LCC3618" s="376"/>
      <c r="LCD3618" s="376"/>
      <c r="LCE3618" s="376"/>
      <c r="LCF3618" s="376"/>
      <c r="LCG3618" s="376"/>
      <c r="LCH3618" s="376"/>
      <c r="LCI3618" s="376"/>
      <c r="LCJ3618" s="376"/>
      <c r="LCK3618" s="376"/>
      <c r="LCL3618" s="376"/>
      <c r="LCM3618" s="376"/>
      <c r="LCN3618" s="376"/>
      <c r="LCO3618" s="376"/>
      <c r="LCP3618" s="376"/>
      <c r="LCQ3618" s="376"/>
      <c r="LCR3618" s="376"/>
      <c r="LCS3618" s="376"/>
      <c r="LCT3618" s="376"/>
      <c r="LCU3618" s="376"/>
      <c r="LCV3618" s="376"/>
      <c r="LCW3618" s="376"/>
      <c r="LCX3618" s="376"/>
      <c r="LCY3618" s="376"/>
      <c r="LCZ3618" s="376"/>
      <c r="LDA3618" s="376"/>
      <c r="LDB3618" s="376"/>
      <c r="LDC3618" s="376"/>
      <c r="LDD3618" s="376"/>
      <c r="LDE3618" s="376"/>
      <c r="LDF3618" s="376"/>
      <c r="LDG3618" s="376"/>
      <c r="LDH3618" s="376"/>
      <c r="LDI3618" s="376"/>
      <c r="LDJ3618" s="376"/>
      <c r="LDK3618" s="376"/>
      <c r="LDL3618" s="376"/>
      <c r="LDM3618" s="376"/>
      <c r="LDN3618" s="376"/>
      <c r="LDO3618" s="376"/>
      <c r="LDP3618" s="376"/>
      <c r="LDQ3618" s="376"/>
      <c r="LDR3618" s="376"/>
      <c r="LDS3618" s="376"/>
      <c r="LDT3618" s="376"/>
      <c r="LDU3618" s="376"/>
      <c r="LDV3618" s="376"/>
      <c r="LDW3618" s="376"/>
      <c r="LDX3618" s="376"/>
      <c r="LDY3618" s="376"/>
      <c r="LDZ3618" s="376"/>
      <c r="LEA3618" s="376"/>
      <c r="LEB3618" s="376"/>
      <c r="LEC3618" s="376"/>
      <c r="LED3618" s="376"/>
      <c r="LEE3618" s="376"/>
      <c r="LEF3618" s="376"/>
      <c r="LEG3618" s="376"/>
      <c r="LEH3618" s="376"/>
      <c r="LEI3618" s="376"/>
      <c r="LEJ3618" s="376"/>
      <c r="LEK3618" s="376"/>
      <c r="LEL3618" s="376"/>
      <c r="LEM3618" s="376"/>
      <c r="LEN3618" s="376"/>
      <c r="LEO3618" s="376"/>
      <c r="LEP3618" s="376"/>
      <c r="LEQ3618" s="376"/>
      <c r="LER3618" s="376"/>
      <c r="LES3618" s="376"/>
      <c r="LET3618" s="376"/>
      <c r="LEU3618" s="376"/>
      <c r="LEV3618" s="376"/>
      <c r="LEW3618" s="376"/>
      <c r="LEX3618" s="376"/>
      <c r="LEY3618" s="376"/>
      <c r="LEZ3618" s="376"/>
      <c r="LFA3618" s="376"/>
      <c r="LFB3618" s="376"/>
      <c r="LFC3618" s="376"/>
      <c r="LFD3618" s="376"/>
      <c r="LFE3618" s="376"/>
      <c r="LFF3618" s="376"/>
      <c r="LFG3618" s="376"/>
      <c r="LFH3618" s="376"/>
      <c r="LFI3618" s="376"/>
      <c r="LFJ3618" s="376"/>
      <c r="LFK3618" s="376"/>
      <c r="LFL3618" s="376"/>
      <c r="LFM3618" s="376"/>
      <c r="LFN3618" s="376"/>
      <c r="LFO3618" s="376"/>
      <c r="LFP3618" s="376"/>
      <c r="LFQ3618" s="376"/>
      <c r="LFR3618" s="376"/>
      <c r="LFS3618" s="376"/>
      <c r="LFT3618" s="376"/>
      <c r="LFU3618" s="376"/>
      <c r="LFV3618" s="376"/>
      <c r="LFW3618" s="376"/>
      <c r="LFX3618" s="376"/>
      <c r="LFY3618" s="376"/>
      <c r="LFZ3618" s="376"/>
      <c r="LGA3618" s="376"/>
      <c r="LGB3618" s="376"/>
      <c r="LGC3618" s="376"/>
      <c r="LGD3618" s="376"/>
      <c r="LGE3618" s="376"/>
      <c r="LGF3618" s="376"/>
      <c r="LGG3618" s="376"/>
      <c r="LGH3618" s="376"/>
      <c r="LGI3618" s="376"/>
      <c r="LGJ3618" s="376"/>
      <c r="LGK3618" s="376"/>
      <c r="LGL3618" s="376"/>
      <c r="LGM3618" s="376"/>
      <c r="LGN3618" s="376"/>
      <c r="LGO3618" s="376"/>
      <c r="LGP3618" s="376"/>
      <c r="LGQ3618" s="376"/>
      <c r="LGR3618" s="376"/>
      <c r="LGS3618" s="376"/>
      <c r="LGT3618" s="376"/>
      <c r="LGU3618" s="376"/>
      <c r="LGV3618" s="376"/>
      <c r="LGW3618" s="376"/>
      <c r="LGX3618" s="376"/>
      <c r="LGY3618" s="376"/>
      <c r="LGZ3618" s="376"/>
      <c r="LHA3618" s="376"/>
      <c r="LHB3618" s="376"/>
      <c r="LHC3618" s="376"/>
      <c r="LHD3618" s="376"/>
      <c r="LHE3618" s="376"/>
      <c r="LHF3618" s="376"/>
      <c r="LHG3618" s="376"/>
      <c r="LHH3618" s="376"/>
      <c r="LHI3618" s="376"/>
      <c r="LHJ3618" s="376"/>
      <c r="LHK3618" s="376"/>
      <c r="LHL3618" s="376"/>
      <c r="LHM3618" s="376"/>
      <c r="LHN3618" s="376"/>
      <c r="LHO3618" s="376"/>
      <c r="LHP3618" s="376"/>
      <c r="LHQ3618" s="376"/>
      <c r="LHR3618" s="376"/>
      <c r="LHS3618" s="376"/>
      <c r="LHT3618" s="376"/>
      <c r="LHU3618" s="376"/>
      <c r="LHV3618" s="376"/>
      <c r="LHW3618" s="376"/>
      <c r="LHX3618" s="376"/>
      <c r="LHY3618" s="376"/>
      <c r="LHZ3618" s="376"/>
      <c r="LIA3618" s="376"/>
      <c r="LIB3618" s="376"/>
      <c r="LIC3618" s="376"/>
      <c r="LID3618" s="376"/>
      <c r="LIE3618" s="376"/>
      <c r="LIF3618" s="376"/>
      <c r="LIG3618" s="376"/>
      <c r="LIH3618" s="376"/>
      <c r="LII3618" s="376"/>
      <c r="LIJ3618" s="376"/>
      <c r="LIK3618" s="376"/>
      <c r="LIL3618" s="376"/>
      <c r="LIM3618" s="376"/>
      <c r="LIN3618" s="376"/>
      <c r="LIO3618" s="376"/>
      <c r="LIP3618" s="376"/>
      <c r="LIQ3618" s="376"/>
      <c r="LIR3618" s="376"/>
      <c r="LIS3618" s="376"/>
      <c r="LIT3618" s="376"/>
      <c r="LIU3618" s="376"/>
      <c r="LIV3618" s="376"/>
      <c r="LIW3618" s="376"/>
      <c r="LIX3618" s="376"/>
      <c r="LIY3618" s="376"/>
      <c r="LIZ3618" s="376"/>
      <c r="LJA3618" s="376"/>
      <c r="LJB3618" s="376"/>
      <c r="LJC3618" s="376"/>
      <c r="LJD3618" s="376"/>
      <c r="LJE3618" s="376"/>
      <c r="LJF3618" s="376"/>
      <c r="LJG3618" s="376"/>
      <c r="LJH3618" s="376"/>
      <c r="LJI3618" s="376"/>
      <c r="LJJ3618" s="376"/>
      <c r="LJK3618" s="376"/>
      <c r="LJL3618" s="376"/>
      <c r="LJM3618" s="376"/>
      <c r="LJN3618" s="376"/>
      <c r="LJO3618" s="376"/>
      <c r="LJP3618" s="376"/>
      <c r="LJQ3618" s="376"/>
      <c r="LJR3618" s="376"/>
      <c r="LJS3618" s="376"/>
      <c r="LJT3618" s="376"/>
      <c r="LJU3618" s="376"/>
      <c r="LJV3618" s="376"/>
      <c r="LJW3618" s="376"/>
      <c r="LJX3618" s="376"/>
      <c r="LJY3618" s="376"/>
      <c r="LJZ3618" s="376"/>
      <c r="LKA3618" s="376"/>
      <c r="LKB3618" s="376"/>
      <c r="LKC3618" s="376"/>
      <c r="LKD3618" s="376"/>
      <c r="LKE3618" s="376"/>
      <c r="LKF3618" s="376"/>
      <c r="LKG3618" s="376"/>
      <c r="LKH3618" s="376"/>
      <c r="LKI3618" s="376"/>
      <c r="LKJ3618" s="376"/>
      <c r="LKK3618" s="376"/>
      <c r="LKL3618" s="376"/>
      <c r="LKM3618" s="376"/>
      <c r="LKN3618" s="376"/>
      <c r="LKO3618" s="376"/>
      <c r="LKP3618" s="376"/>
      <c r="LKQ3618" s="376"/>
      <c r="LKR3618" s="376"/>
      <c r="LKS3618" s="376"/>
      <c r="LKT3618" s="376"/>
      <c r="LKU3618" s="376"/>
      <c r="LKV3618" s="376"/>
      <c r="LKW3618" s="376"/>
      <c r="LKX3618" s="376"/>
      <c r="LKY3618" s="376"/>
      <c r="LKZ3618" s="376"/>
      <c r="LLA3618" s="376"/>
      <c r="LLB3618" s="376"/>
      <c r="LLC3618" s="376"/>
      <c r="LLD3618" s="376"/>
      <c r="LLE3618" s="376"/>
      <c r="LLF3618" s="376"/>
      <c r="LLG3618" s="376"/>
      <c r="LLH3618" s="376"/>
      <c r="LLI3618" s="376"/>
      <c r="LLJ3618" s="376"/>
      <c r="LLK3618" s="376"/>
      <c r="LLL3618" s="376"/>
      <c r="LLM3618" s="376"/>
      <c r="LLN3618" s="376"/>
      <c r="LLO3618" s="376"/>
      <c r="LLP3618" s="376"/>
      <c r="LLQ3618" s="376"/>
      <c r="LLR3618" s="376"/>
      <c r="LLS3618" s="376"/>
      <c r="LLT3618" s="376"/>
      <c r="LLU3618" s="376"/>
      <c r="LLV3618" s="376"/>
      <c r="LLW3618" s="376"/>
      <c r="LLX3618" s="376"/>
      <c r="LLY3618" s="376"/>
      <c r="LLZ3618" s="376"/>
      <c r="LMA3618" s="376"/>
      <c r="LMB3618" s="376"/>
      <c r="LMC3618" s="376"/>
      <c r="LMD3618" s="376"/>
      <c r="LME3618" s="376"/>
      <c r="LMF3618" s="376"/>
      <c r="LMG3618" s="376"/>
      <c r="LMH3618" s="376"/>
      <c r="LMI3618" s="376"/>
      <c r="LMJ3618" s="376"/>
      <c r="LMK3618" s="376"/>
      <c r="LML3618" s="376"/>
      <c r="LMM3618" s="376"/>
      <c r="LMN3618" s="376"/>
      <c r="LMO3618" s="376"/>
      <c r="LMP3618" s="376"/>
      <c r="LMQ3618" s="376"/>
      <c r="LMR3618" s="376"/>
      <c r="LMS3618" s="376"/>
      <c r="LMT3618" s="376"/>
      <c r="LMU3618" s="376"/>
      <c r="LMV3618" s="376"/>
      <c r="LMW3618" s="376"/>
      <c r="LMX3618" s="376"/>
      <c r="LMY3618" s="376"/>
      <c r="LMZ3618" s="376"/>
      <c r="LNA3618" s="376"/>
      <c r="LNB3618" s="376"/>
      <c r="LNC3618" s="376"/>
      <c r="LND3618" s="376"/>
      <c r="LNE3618" s="376"/>
      <c r="LNF3618" s="376"/>
      <c r="LNG3618" s="376"/>
      <c r="LNH3618" s="376"/>
      <c r="LNI3618" s="376"/>
      <c r="LNJ3618" s="376"/>
      <c r="LNK3618" s="376"/>
      <c r="LNL3618" s="376"/>
      <c r="LNM3618" s="376"/>
      <c r="LNN3618" s="376"/>
      <c r="LNO3618" s="376"/>
      <c r="LNP3618" s="376"/>
      <c r="LNQ3618" s="376"/>
      <c r="LNR3618" s="376"/>
      <c r="LNS3618" s="376"/>
      <c r="LNT3618" s="376"/>
      <c r="LNU3618" s="376"/>
      <c r="LNV3618" s="376"/>
      <c r="LNW3618" s="376"/>
      <c r="LNX3618" s="376"/>
      <c r="LNY3618" s="376"/>
      <c r="LNZ3618" s="376"/>
      <c r="LOA3618" s="376"/>
      <c r="LOB3618" s="376"/>
      <c r="LOC3618" s="376"/>
      <c r="LOD3618" s="376"/>
      <c r="LOE3618" s="376"/>
      <c r="LOF3618" s="376"/>
      <c r="LOG3618" s="376"/>
      <c r="LOH3618" s="376"/>
      <c r="LOI3618" s="376"/>
      <c r="LOJ3618" s="376"/>
      <c r="LOK3618" s="376"/>
      <c r="LOL3618" s="376"/>
      <c r="LOM3618" s="376"/>
      <c r="LON3618" s="376"/>
      <c r="LOO3618" s="376"/>
      <c r="LOP3618" s="376"/>
      <c r="LOQ3618" s="376"/>
      <c r="LOR3618" s="376"/>
      <c r="LOS3618" s="376"/>
      <c r="LOT3618" s="376"/>
      <c r="LOU3618" s="376"/>
      <c r="LOV3618" s="376"/>
      <c r="LOW3618" s="376"/>
      <c r="LOX3618" s="376"/>
      <c r="LOY3618" s="376"/>
      <c r="LOZ3618" s="376"/>
      <c r="LPA3618" s="376"/>
      <c r="LPB3618" s="376"/>
      <c r="LPC3618" s="376"/>
      <c r="LPD3618" s="376"/>
      <c r="LPE3618" s="376"/>
      <c r="LPF3618" s="376"/>
      <c r="LPG3618" s="376"/>
      <c r="LPH3618" s="376"/>
      <c r="LPI3618" s="376"/>
      <c r="LPJ3618" s="376"/>
      <c r="LPK3618" s="376"/>
      <c r="LPL3618" s="376"/>
      <c r="LPM3618" s="376"/>
      <c r="LPN3618" s="376"/>
      <c r="LPO3618" s="376"/>
      <c r="LPP3618" s="376"/>
      <c r="LPQ3618" s="376"/>
      <c r="LPR3618" s="376"/>
      <c r="LPS3618" s="376"/>
      <c r="LPT3618" s="376"/>
      <c r="LPU3618" s="376"/>
      <c r="LPV3618" s="376"/>
      <c r="LPW3618" s="376"/>
      <c r="LPX3618" s="376"/>
      <c r="LPY3618" s="376"/>
      <c r="LPZ3618" s="376"/>
      <c r="LQA3618" s="376"/>
      <c r="LQB3618" s="376"/>
      <c r="LQC3618" s="376"/>
      <c r="LQD3618" s="376"/>
      <c r="LQE3618" s="376"/>
      <c r="LQF3618" s="376"/>
      <c r="LQG3618" s="376"/>
      <c r="LQH3618" s="376"/>
      <c r="LQI3618" s="376"/>
      <c r="LQJ3618" s="376"/>
      <c r="LQK3618" s="376"/>
      <c r="LQL3618" s="376"/>
      <c r="LQM3618" s="376"/>
      <c r="LQN3618" s="376"/>
      <c r="LQO3618" s="376"/>
      <c r="LQP3618" s="376"/>
      <c r="LQQ3618" s="376"/>
      <c r="LQR3618" s="376"/>
      <c r="LQS3618" s="376"/>
      <c r="LQT3618" s="376"/>
      <c r="LQU3618" s="376"/>
      <c r="LQV3618" s="376"/>
      <c r="LQW3618" s="376"/>
      <c r="LQX3618" s="376"/>
      <c r="LQY3618" s="376"/>
      <c r="LQZ3618" s="376"/>
      <c r="LRA3618" s="376"/>
      <c r="LRB3618" s="376"/>
      <c r="LRC3618" s="376"/>
      <c r="LRD3618" s="376"/>
      <c r="LRE3618" s="376"/>
      <c r="LRF3618" s="376"/>
      <c r="LRG3618" s="376"/>
      <c r="LRH3618" s="376"/>
      <c r="LRI3618" s="376"/>
      <c r="LRJ3618" s="376"/>
      <c r="LRK3618" s="376"/>
      <c r="LRL3618" s="376"/>
      <c r="LRM3618" s="376"/>
      <c r="LRN3618" s="376"/>
      <c r="LRO3618" s="376"/>
      <c r="LRP3618" s="376"/>
      <c r="LRQ3618" s="376"/>
      <c r="LRR3618" s="376"/>
      <c r="LRS3618" s="376"/>
      <c r="LRT3618" s="376"/>
      <c r="LRU3618" s="376"/>
      <c r="LRV3618" s="376"/>
      <c r="LRW3618" s="376"/>
      <c r="LRX3618" s="376"/>
      <c r="LRY3618" s="376"/>
      <c r="LRZ3618" s="376"/>
      <c r="LSA3618" s="376"/>
      <c r="LSB3618" s="376"/>
      <c r="LSC3618" s="376"/>
      <c r="LSD3618" s="376"/>
      <c r="LSE3618" s="376"/>
      <c r="LSF3618" s="376"/>
      <c r="LSG3618" s="376"/>
      <c r="LSH3618" s="376"/>
      <c r="LSI3618" s="376"/>
      <c r="LSJ3618" s="376"/>
      <c r="LSK3618" s="376"/>
      <c r="LSL3618" s="376"/>
      <c r="LSM3618" s="376"/>
      <c r="LSN3618" s="376"/>
      <c r="LSO3618" s="376"/>
      <c r="LSP3618" s="376"/>
      <c r="LSQ3618" s="376"/>
      <c r="LSR3618" s="376"/>
      <c r="LSS3618" s="376"/>
      <c r="LST3618" s="376"/>
      <c r="LSU3618" s="376"/>
      <c r="LSV3618" s="376"/>
      <c r="LSW3618" s="376"/>
      <c r="LSX3618" s="376"/>
      <c r="LSY3618" s="376"/>
      <c r="LSZ3618" s="376"/>
      <c r="LTA3618" s="376"/>
      <c r="LTB3618" s="376"/>
      <c r="LTC3618" s="376"/>
      <c r="LTD3618" s="376"/>
      <c r="LTE3618" s="376"/>
      <c r="LTF3618" s="376"/>
      <c r="LTG3618" s="376"/>
      <c r="LTH3618" s="376"/>
      <c r="LTI3618" s="376"/>
      <c r="LTJ3618" s="376"/>
      <c r="LTK3618" s="376"/>
      <c r="LTL3618" s="376"/>
      <c r="LTM3618" s="376"/>
      <c r="LTN3618" s="376"/>
      <c r="LTO3618" s="376"/>
      <c r="LTP3618" s="376"/>
      <c r="LTQ3618" s="376"/>
      <c r="LTR3618" s="376"/>
      <c r="LTS3618" s="376"/>
      <c r="LTT3618" s="376"/>
      <c r="LTU3618" s="376"/>
      <c r="LTV3618" s="376"/>
      <c r="LTW3618" s="376"/>
      <c r="LTX3618" s="376"/>
      <c r="LTY3618" s="376"/>
      <c r="LTZ3618" s="376"/>
      <c r="LUA3618" s="376"/>
      <c r="LUB3618" s="376"/>
      <c r="LUC3618" s="376"/>
      <c r="LUD3618" s="376"/>
      <c r="LUE3618" s="376"/>
      <c r="LUF3618" s="376"/>
      <c r="LUG3618" s="376"/>
      <c r="LUH3618" s="376"/>
      <c r="LUI3618" s="376"/>
      <c r="LUJ3618" s="376"/>
      <c r="LUK3618" s="376"/>
      <c r="LUL3618" s="376"/>
      <c r="LUM3618" s="376"/>
      <c r="LUN3618" s="376"/>
      <c r="LUO3618" s="376"/>
      <c r="LUP3618" s="376"/>
      <c r="LUQ3618" s="376"/>
      <c r="LUR3618" s="376"/>
      <c r="LUS3618" s="376"/>
      <c r="LUT3618" s="376"/>
      <c r="LUU3618" s="376"/>
      <c r="LUV3618" s="376"/>
      <c r="LUW3618" s="376"/>
      <c r="LUX3618" s="376"/>
      <c r="LUY3618" s="376"/>
      <c r="LUZ3618" s="376"/>
      <c r="LVA3618" s="376"/>
      <c r="LVB3618" s="376"/>
      <c r="LVC3618" s="376"/>
      <c r="LVD3618" s="376"/>
      <c r="LVE3618" s="376"/>
      <c r="LVF3618" s="376"/>
      <c r="LVG3618" s="376"/>
      <c r="LVH3618" s="376"/>
      <c r="LVI3618" s="376"/>
      <c r="LVJ3618" s="376"/>
      <c r="LVK3618" s="376"/>
      <c r="LVL3618" s="376"/>
      <c r="LVM3618" s="376"/>
      <c r="LVN3618" s="376"/>
      <c r="LVO3618" s="376"/>
      <c r="LVP3618" s="376"/>
      <c r="LVQ3618" s="376"/>
      <c r="LVR3618" s="376"/>
      <c r="LVS3618" s="376"/>
      <c r="LVT3618" s="376"/>
      <c r="LVU3618" s="376"/>
      <c r="LVV3618" s="376"/>
      <c r="LVW3618" s="376"/>
      <c r="LVX3618" s="376"/>
      <c r="LVY3618" s="376"/>
      <c r="LVZ3618" s="376"/>
      <c r="LWA3618" s="376"/>
      <c r="LWB3618" s="376"/>
      <c r="LWC3618" s="376"/>
      <c r="LWD3618" s="376"/>
      <c r="LWE3618" s="376"/>
      <c r="LWF3618" s="376"/>
      <c r="LWG3618" s="376"/>
      <c r="LWH3618" s="376"/>
      <c r="LWI3618" s="376"/>
      <c r="LWJ3618" s="376"/>
      <c r="LWK3618" s="376"/>
      <c r="LWL3618" s="376"/>
      <c r="LWM3618" s="376"/>
      <c r="LWN3618" s="376"/>
      <c r="LWO3618" s="376"/>
      <c r="LWP3618" s="376"/>
      <c r="LWQ3618" s="376"/>
      <c r="LWR3618" s="376"/>
      <c r="LWS3618" s="376"/>
      <c r="LWT3618" s="376"/>
      <c r="LWU3618" s="376"/>
      <c r="LWV3618" s="376"/>
      <c r="LWW3618" s="376"/>
      <c r="LWX3618" s="376"/>
      <c r="LWY3618" s="376"/>
      <c r="LWZ3618" s="376"/>
      <c r="LXA3618" s="376"/>
      <c r="LXB3618" s="376"/>
      <c r="LXC3618" s="376"/>
      <c r="LXD3618" s="376"/>
      <c r="LXE3618" s="376"/>
      <c r="LXF3618" s="376"/>
      <c r="LXG3618" s="376"/>
      <c r="LXH3618" s="376"/>
      <c r="LXI3618" s="376"/>
      <c r="LXJ3618" s="376"/>
      <c r="LXK3618" s="376"/>
      <c r="LXL3618" s="376"/>
      <c r="LXM3618" s="376"/>
      <c r="LXN3618" s="376"/>
      <c r="LXO3618" s="376"/>
      <c r="LXP3618" s="376"/>
      <c r="LXQ3618" s="376"/>
      <c r="LXR3618" s="376"/>
      <c r="LXS3618" s="376"/>
      <c r="LXT3618" s="376"/>
      <c r="LXU3618" s="376"/>
      <c r="LXV3618" s="376"/>
      <c r="LXW3618" s="376"/>
      <c r="LXX3618" s="376"/>
      <c r="LXY3618" s="376"/>
      <c r="LXZ3618" s="376"/>
      <c r="LYA3618" s="376"/>
      <c r="LYB3618" s="376"/>
      <c r="LYC3618" s="376"/>
      <c r="LYD3618" s="376"/>
      <c r="LYE3618" s="376"/>
      <c r="LYF3618" s="376"/>
      <c r="LYG3618" s="376"/>
      <c r="LYH3618" s="376"/>
      <c r="LYI3618" s="376"/>
      <c r="LYJ3618" s="376"/>
      <c r="LYK3618" s="376"/>
      <c r="LYL3618" s="376"/>
      <c r="LYM3618" s="376"/>
      <c r="LYN3618" s="376"/>
      <c r="LYO3618" s="376"/>
      <c r="LYP3618" s="376"/>
      <c r="LYQ3618" s="376"/>
      <c r="LYR3618" s="376"/>
      <c r="LYS3618" s="376"/>
      <c r="LYT3618" s="376"/>
      <c r="LYU3618" s="376"/>
      <c r="LYV3618" s="376"/>
      <c r="LYW3618" s="376"/>
      <c r="LYX3618" s="376"/>
      <c r="LYY3618" s="376"/>
      <c r="LYZ3618" s="376"/>
      <c r="LZA3618" s="376"/>
      <c r="LZB3618" s="376"/>
      <c r="LZC3618" s="376"/>
      <c r="LZD3618" s="376"/>
      <c r="LZE3618" s="376"/>
      <c r="LZF3618" s="376"/>
      <c r="LZG3618" s="376"/>
      <c r="LZH3618" s="376"/>
      <c r="LZI3618" s="376"/>
      <c r="LZJ3618" s="376"/>
      <c r="LZK3618" s="376"/>
      <c r="LZL3618" s="376"/>
      <c r="LZM3618" s="376"/>
      <c r="LZN3618" s="376"/>
      <c r="LZO3618" s="376"/>
      <c r="LZP3618" s="376"/>
      <c r="LZQ3618" s="376"/>
      <c r="LZR3618" s="376"/>
      <c r="LZS3618" s="376"/>
      <c r="LZT3618" s="376"/>
      <c r="LZU3618" s="376"/>
      <c r="LZV3618" s="376"/>
      <c r="LZW3618" s="376"/>
      <c r="LZX3618" s="376"/>
      <c r="LZY3618" s="376"/>
      <c r="LZZ3618" s="376"/>
      <c r="MAA3618" s="376"/>
      <c r="MAB3618" s="376"/>
      <c r="MAC3618" s="376"/>
      <c r="MAD3618" s="376"/>
      <c r="MAE3618" s="376"/>
      <c r="MAF3618" s="376"/>
      <c r="MAG3618" s="376"/>
      <c r="MAH3618" s="376"/>
      <c r="MAI3618" s="376"/>
      <c r="MAJ3618" s="376"/>
      <c r="MAK3618" s="376"/>
      <c r="MAL3618" s="376"/>
      <c r="MAM3618" s="376"/>
      <c r="MAN3618" s="376"/>
      <c r="MAO3618" s="376"/>
      <c r="MAP3618" s="376"/>
      <c r="MAQ3618" s="376"/>
      <c r="MAR3618" s="376"/>
      <c r="MAS3618" s="376"/>
      <c r="MAT3618" s="376"/>
      <c r="MAU3618" s="376"/>
      <c r="MAV3618" s="376"/>
      <c r="MAW3618" s="376"/>
      <c r="MAX3618" s="376"/>
      <c r="MAY3618" s="376"/>
      <c r="MAZ3618" s="376"/>
      <c r="MBA3618" s="376"/>
      <c r="MBB3618" s="376"/>
      <c r="MBC3618" s="376"/>
      <c r="MBD3618" s="376"/>
      <c r="MBE3618" s="376"/>
      <c r="MBF3618" s="376"/>
      <c r="MBG3618" s="376"/>
      <c r="MBH3618" s="376"/>
      <c r="MBI3618" s="376"/>
      <c r="MBJ3618" s="376"/>
      <c r="MBK3618" s="376"/>
      <c r="MBL3618" s="376"/>
      <c r="MBM3618" s="376"/>
      <c r="MBN3618" s="376"/>
      <c r="MBO3618" s="376"/>
      <c r="MBP3618" s="376"/>
      <c r="MBQ3618" s="376"/>
      <c r="MBR3618" s="376"/>
      <c r="MBS3618" s="376"/>
      <c r="MBT3618" s="376"/>
      <c r="MBU3618" s="376"/>
      <c r="MBV3618" s="376"/>
      <c r="MBW3618" s="376"/>
      <c r="MBX3618" s="376"/>
      <c r="MBY3618" s="376"/>
      <c r="MBZ3618" s="376"/>
      <c r="MCA3618" s="376"/>
      <c r="MCB3618" s="376"/>
      <c r="MCC3618" s="376"/>
      <c r="MCD3618" s="376"/>
      <c r="MCE3618" s="376"/>
      <c r="MCF3618" s="376"/>
      <c r="MCG3618" s="376"/>
      <c r="MCH3618" s="376"/>
      <c r="MCI3618" s="376"/>
      <c r="MCJ3618" s="376"/>
      <c r="MCK3618" s="376"/>
      <c r="MCL3618" s="376"/>
      <c r="MCM3618" s="376"/>
      <c r="MCN3618" s="376"/>
      <c r="MCO3618" s="376"/>
      <c r="MCP3618" s="376"/>
      <c r="MCQ3618" s="376"/>
      <c r="MCR3618" s="376"/>
      <c r="MCS3618" s="376"/>
      <c r="MCT3618" s="376"/>
      <c r="MCU3618" s="376"/>
      <c r="MCV3618" s="376"/>
      <c r="MCW3618" s="376"/>
      <c r="MCX3618" s="376"/>
      <c r="MCY3618" s="376"/>
      <c r="MCZ3618" s="376"/>
      <c r="MDA3618" s="376"/>
      <c r="MDB3618" s="376"/>
      <c r="MDC3618" s="376"/>
      <c r="MDD3618" s="376"/>
      <c r="MDE3618" s="376"/>
      <c r="MDF3618" s="376"/>
      <c r="MDG3618" s="376"/>
      <c r="MDH3618" s="376"/>
      <c r="MDI3618" s="376"/>
      <c r="MDJ3618" s="376"/>
      <c r="MDK3618" s="376"/>
      <c r="MDL3618" s="376"/>
      <c r="MDM3618" s="376"/>
      <c r="MDN3618" s="376"/>
      <c r="MDO3618" s="376"/>
      <c r="MDP3618" s="376"/>
      <c r="MDQ3618" s="376"/>
      <c r="MDR3618" s="376"/>
      <c r="MDS3618" s="376"/>
      <c r="MDT3618" s="376"/>
      <c r="MDU3618" s="376"/>
      <c r="MDV3618" s="376"/>
      <c r="MDW3618" s="376"/>
      <c r="MDX3618" s="376"/>
      <c r="MDY3618" s="376"/>
      <c r="MDZ3618" s="376"/>
      <c r="MEA3618" s="376"/>
      <c r="MEB3618" s="376"/>
      <c r="MEC3618" s="376"/>
      <c r="MED3618" s="376"/>
      <c r="MEE3618" s="376"/>
      <c r="MEF3618" s="376"/>
      <c r="MEG3618" s="376"/>
      <c r="MEH3618" s="376"/>
      <c r="MEI3618" s="376"/>
      <c r="MEJ3618" s="376"/>
      <c r="MEK3618" s="376"/>
      <c r="MEL3618" s="376"/>
      <c r="MEM3618" s="376"/>
      <c r="MEN3618" s="376"/>
      <c r="MEO3618" s="376"/>
      <c r="MEP3618" s="376"/>
      <c r="MEQ3618" s="376"/>
      <c r="MER3618" s="376"/>
      <c r="MES3618" s="376"/>
      <c r="MET3618" s="376"/>
      <c r="MEU3618" s="376"/>
      <c r="MEV3618" s="376"/>
      <c r="MEW3618" s="376"/>
      <c r="MEX3618" s="376"/>
      <c r="MEY3618" s="376"/>
      <c r="MEZ3618" s="376"/>
      <c r="MFA3618" s="376"/>
      <c r="MFB3618" s="376"/>
      <c r="MFC3618" s="376"/>
      <c r="MFD3618" s="376"/>
      <c r="MFE3618" s="376"/>
      <c r="MFF3618" s="376"/>
      <c r="MFG3618" s="376"/>
      <c r="MFH3618" s="376"/>
      <c r="MFI3618" s="376"/>
      <c r="MFJ3618" s="376"/>
      <c r="MFK3618" s="376"/>
      <c r="MFL3618" s="376"/>
      <c r="MFM3618" s="376"/>
      <c r="MFN3618" s="376"/>
      <c r="MFO3618" s="376"/>
      <c r="MFP3618" s="376"/>
      <c r="MFQ3618" s="376"/>
      <c r="MFR3618" s="376"/>
      <c r="MFS3618" s="376"/>
      <c r="MFT3618" s="376"/>
      <c r="MFU3618" s="376"/>
      <c r="MFV3618" s="376"/>
      <c r="MFW3618" s="376"/>
      <c r="MFX3618" s="376"/>
      <c r="MFY3618" s="376"/>
      <c r="MFZ3618" s="376"/>
      <c r="MGA3618" s="376"/>
      <c r="MGB3618" s="376"/>
      <c r="MGC3618" s="376"/>
      <c r="MGD3618" s="376"/>
      <c r="MGE3618" s="376"/>
      <c r="MGF3618" s="376"/>
      <c r="MGG3618" s="376"/>
      <c r="MGH3618" s="376"/>
      <c r="MGI3618" s="376"/>
      <c r="MGJ3618" s="376"/>
      <c r="MGK3618" s="376"/>
      <c r="MGL3618" s="376"/>
      <c r="MGM3618" s="376"/>
      <c r="MGN3618" s="376"/>
      <c r="MGO3618" s="376"/>
      <c r="MGP3618" s="376"/>
      <c r="MGQ3618" s="376"/>
      <c r="MGR3618" s="376"/>
      <c r="MGS3618" s="376"/>
      <c r="MGT3618" s="376"/>
      <c r="MGU3618" s="376"/>
      <c r="MGV3618" s="376"/>
      <c r="MGW3618" s="376"/>
      <c r="MGX3618" s="376"/>
      <c r="MGY3618" s="376"/>
      <c r="MGZ3618" s="376"/>
      <c r="MHA3618" s="376"/>
      <c r="MHB3618" s="376"/>
      <c r="MHC3618" s="376"/>
      <c r="MHD3618" s="376"/>
      <c r="MHE3618" s="376"/>
      <c r="MHF3618" s="376"/>
      <c r="MHG3618" s="376"/>
      <c r="MHH3618" s="376"/>
      <c r="MHI3618" s="376"/>
      <c r="MHJ3618" s="376"/>
      <c r="MHK3618" s="376"/>
      <c r="MHL3618" s="376"/>
      <c r="MHM3618" s="376"/>
      <c r="MHN3618" s="376"/>
      <c r="MHO3618" s="376"/>
      <c r="MHP3618" s="376"/>
      <c r="MHQ3618" s="376"/>
      <c r="MHR3618" s="376"/>
      <c r="MHS3618" s="376"/>
      <c r="MHT3618" s="376"/>
      <c r="MHU3618" s="376"/>
      <c r="MHV3618" s="376"/>
      <c r="MHW3618" s="376"/>
      <c r="MHX3618" s="376"/>
      <c r="MHY3618" s="376"/>
      <c r="MHZ3618" s="376"/>
      <c r="MIA3618" s="376"/>
      <c r="MIB3618" s="376"/>
      <c r="MIC3618" s="376"/>
      <c r="MID3618" s="376"/>
      <c r="MIE3618" s="376"/>
      <c r="MIF3618" s="376"/>
      <c r="MIG3618" s="376"/>
      <c r="MIH3618" s="376"/>
      <c r="MII3618" s="376"/>
      <c r="MIJ3618" s="376"/>
      <c r="MIK3618" s="376"/>
      <c r="MIL3618" s="376"/>
      <c r="MIM3618" s="376"/>
      <c r="MIN3618" s="376"/>
      <c r="MIO3618" s="376"/>
      <c r="MIP3618" s="376"/>
      <c r="MIQ3618" s="376"/>
      <c r="MIR3618" s="376"/>
      <c r="MIS3618" s="376"/>
      <c r="MIT3618" s="376"/>
      <c r="MIU3618" s="376"/>
      <c r="MIV3618" s="376"/>
      <c r="MIW3618" s="376"/>
      <c r="MIX3618" s="376"/>
      <c r="MIY3618" s="376"/>
      <c r="MIZ3618" s="376"/>
      <c r="MJA3618" s="376"/>
      <c r="MJB3618" s="376"/>
      <c r="MJC3618" s="376"/>
      <c r="MJD3618" s="376"/>
      <c r="MJE3618" s="376"/>
      <c r="MJF3618" s="376"/>
      <c r="MJG3618" s="376"/>
      <c r="MJH3618" s="376"/>
      <c r="MJI3618" s="376"/>
      <c r="MJJ3618" s="376"/>
      <c r="MJK3618" s="376"/>
      <c r="MJL3618" s="376"/>
      <c r="MJM3618" s="376"/>
      <c r="MJN3618" s="376"/>
      <c r="MJO3618" s="376"/>
      <c r="MJP3618" s="376"/>
      <c r="MJQ3618" s="376"/>
      <c r="MJR3618" s="376"/>
      <c r="MJS3618" s="376"/>
      <c r="MJT3618" s="376"/>
      <c r="MJU3618" s="376"/>
      <c r="MJV3618" s="376"/>
      <c r="MJW3618" s="376"/>
      <c r="MJX3618" s="376"/>
      <c r="MJY3618" s="376"/>
      <c r="MJZ3618" s="376"/>
      <c r="MKA3618" s="376"/>
      <c r="MKB3618" s="376"/>
      <c r="MKC3618" s="376"/>
      <c r="MKD3618" s="376"/>
      <c r="MKE3618" s="376"/>
      <c r="MKF3618" s="376"/>
      <c r="MKG3618" s="376"/>
      <c r="MKH3618" s="376"/>
      <c r="MKI3618" s="376"/>
      <c r="MKJ3618" s="376"/>
      <c r="MKK3618" s="376"/>
      <c r="MKL3618" s="376"/>
      <c r="MKM3618" s="376"/>
      <c r="MKN3618" s="376"/>
      <c r="MKO3618" s="376"/>
      <c r="MKP3618" s="376"/>
      <c r="MKQ3618" s="376"/>
      <c r="MKR3618" s="376"/>
      <c r="MKS3618" s="376"/>
      <c r="MKT3618" s="376"/>
      <c r="MKU3618" s="376"/>
      <c r="MKV3618" s="376"/>
      <c r="MKW3618" s="376"/>
      <c r="MKX3618" s="376"/>
      <c r="MKY3618" s="376"/>
      <c r="MKZ3618" s="376"/>
      <c r="MLA3618" s="376"/>
      <c r="MLB3618" s="376"/>
      <c r="MLC3618" s="376"/>
      <c r="MLD3618" s="376"/>
      <c r="MLE3618" s="376"/>
      <c r="MLF3618" s="376"/>
      <c r="MLG3618" s="376"/>
      <c r="MLH3618" s="376"/>
      <c r="MLI3618" s="376"/>
      <c r="MLJ3618" s="376"/>
      <c r="MLK3618" s="376"/>
      <c r="MLL3618" s="376"/>
      <c r="MLM3618" s="376"/>
      <c r="MLN3618" s="376"/>
      <c r="MLO3618" s="376"/>
      <c r="MLP3618" s="376"/>
      <c r="MLQ3618" s="376"/>
      <c r="MLR3618" s="376"/>
      <c r="MLS3618" s="376"/>
      <c r="MLT3618" s="376"/>
      <c r="MLU3618" s="376"/>
      <c r="MLV3618" s="376"/>
      <c r="MLW3618" s="376"/>
      <c r="MLX3618" s="376"/>
      <c r="MLY3618" s="376"/>
      <c r="MLZ3618" s="376"/>
      <c r="MMA3618" s="376"/>
      <c r="MMB3618" s="376"/>
      <c r="MMC3618" s="376"/>
      <c r="MMD3618" s="376"/>
      <c r="MME3618" s="376"/>
      <c r="MMF3618" s="376"/>
      <c r="MMG3618" s="376"/>
      <c r="MMH3618" s="376"/>
      <c r="MMI3618" s="376"/>
      <c r="MMJ3618" s="376"/>
      <c r="MMK3618" s="376"/>
      <c r="MML3618" s="376"/>
      <c r="MMM3618" s="376"/>
      <c r="MMN3618" s="376"/>
      <c r="MMO3618" s="376"/>
      <c r="MMP3618" s="376"/>
      <c r="MMQ3618" s="376"/>
      <c r="MMR3618" s="376"/>
      <c r="MMS3618" s="376"/>
      <c r="MMT3618" s="376"/>
      <c r="MMU3618" s="376"/>
      <c r="MMV3618" s="376"/>
      <c r="MMW3618" s="376"/>
      <c r="MMX3618" s="376"/>
      <c r="MMY3618" s="376"/>
      <c r="MMZ3618" s="376"/>
      <c r="MNA3618" s="376"/>
      <c r="MNB3618" s="376"/>
      <c r="MNC3618" s="376"/>
      <c r="MND3618" s="376"/>
      <c r="MNE3618" s="376"/>
      <c r="MNF3618" s="376"/>
      <c r="MNG3618" s="376"/>
      <c r="MNH3618" s="376"/>
      <c r="MNI3618" s="376"/>
      <c r="MNJ3618" s="376"/>
      <c r="MNK3618" s="376"/>
      <c r="MNL3618" s="376"/>
      <c r="MNM3618" s="376"/>
      <c r="MNN3618" s="376"/>
      <c r="MNO3618" s="376"/>
      <c r="MNP3618" s="376"/>
      <c r="MNQ3618" s="376"/>
      <c r="MNR3618" s="376"/>
      <c r="MNS3618" s="376"/>
      <c r="MNT3618" s="376"/>
      <c r="MNU3618" s="376"/>
      <c r="MNV3618" s="376"/>
      <c r="MNW3618" s="376"/>
      <c r="MNX3618" s="376"/>
      <c r="MNY3618" s="376"/>
      <c r="MNZ3618" s="376"/>
      <c r="MOA3618" s="376"/>
      <c r="MOB3618" s="376"/>
      <c r="MOC3618" s="376"/>
      <c r="MOD3618" s="376"/>
      <c r="MOE3618" s="376"/>
      <c r="MOF3618" s="376"/>
      <c r="MOG3618" s="376"/>
      <c r="MOH3618" s="376"/>
      <c r="MOI3618" s="376"/>
      <c r="MOJ3618" s="376"/>
      <c r="MOK3618" s="376"/>
      <c r="MOL3618" s="376"/>
      <c r="MOM3618" s="376"/>
      <c r="MON3618" s="376"/>
      <c r="MOO3618" s="376"/>
      <c r="MOP3618" s="376"/>
      <c r="MOQ3618" s="376"/>
      <c r="MOR3618" s="376"/>
      <c r="MOS3618" s="376"/>
      <c r="MOT3618" s="376"/>
      <c r="MOU3618" s="376"/>
      <c r="MOV3618" s="376"/>
      <c r="MOW3618" s="376"/>
      <c r="MOX3618" s="376"/>
      <c r="MOY3618" s="376"/>
      <c r="MOZ3618" s="376"/>
      <c r="MPA3618" s="376"/>
      <c r="MPB3618" s="376"/>
      <c r="MPC3618" s="376"/>
      <c r="MPD3618" s="376"/>
      <c r="MPE3618" s="376"/>
      <c r="MPF3618" s="376"/>
      <c r="MPG3618" s="376"/>
      <c r="MPH3618" s="376"/>
      <c r="MPI3618" s="376"/>
      <c r="MPJ3618" s="376"/>
      <c r="MPK3618" s="376"/>
      <c r="MPL3618" s="376"/>
      <c r="MPM3618" s="376"/>
      <c r="MPN3618" s="376"/>
      <c r="MPO3618" s="376"/>
      <c r="MPP3618" s="376"/>
      <c r="MPQ3618" s="376"/>
      <c r="MPR3618" s="376"/>
      <c r="MPS3618" s="376"/>
      <c r="MPT3618" s="376"/>
      <c r="MPU3618" s="376"/>
      <c r="MPV3618" s="376"/>
      <c r="MPW3618" s="376"/>
      <c r="MPX3618" s="376"/>
      <c r="MPY3618" s="376"/>
      <c r="MPZ3618" s="376"/>
      <c r="MQA3618" s="376"/>
      <c r="MQB3618" s="376"/>
      <c r="MQC3618" s="376"/>
      <c r="MQD3618" s="376"/>
      <c r="MQE3618" s="376"/>
      <c r="MQF3618" s="376"/>
      <c r="MQG3618" s="376"/>
      <c r="MQH3618" s="376"/>
      <c r="MQI3618" s="376"/>
      <c r="MQJ3618" s="376"/>
      <c r="MQK3618" s="376"/>
      <c r="MQL3618" s="376"/>
      <c r="MQM3618" s="376"/>
      <c r="MQN3618" s="376"/>
      <c r="MQO3618" s="376"/>
      <c r="MQP3618" s="376"/>
      <c r="MQQ3618" s="376"/>
      <c r="MQR3618" s="376"/>
      <c r="MQS3618" s="376"/>
      <c r="MQT3618" s="376"/>
      <c r="MQU3618" s="376"/>
      <c r="MQV3618" s="376"/>
      <c r="MQW3618" s="376"/>
      <c r="MQX3618" s="376"/>
      <c r="MQY3618" s="376"/>
      <c r="MQZ3618" s="376"/>
      <c r="MRA3618" s="376"/>
      <c r="MRB3618" s="376"/>
      <c r="MRC3618" s="376"/>
      <c r="MRD3618" s="376"/>
      <c r="MRE3618" s="376"/>
      <c r="MRF3618" s="376"/>
      <c r="MRG3618" s="376"/>
      <c r="MRH3618" s="376"/>
      <c r="MRI3618" s="376"/>
      <c r="MRJ3618" s="376"/>
      <c r="MRK3618" s="376"/>
      <c r="MRL3618" s="376"/>
      <c r="MRM3618" s="376"/>
      <c r="MRN3618" s="376"/>
      <c r="MRO3618" s="376"/>
      <c r="MRP3618" s="376"/>
      <c r="MRQ3618" s="376"/>
      <c r="MRR3618" s="376"/>
      <c r="MRS3618" s="376"/>
      <c r="MRT3618" s="376"/>
      <c r="MRU3618" s="376"/>
      <c r="MRV3618" s="376"/>
      <c r="MRW3618" s="376"/>
      <c r="MRX3618" s="376"/>
      <c r="MRY3618" s="376"/>
      <c r="MRZ3618" s="376"/>
      <c r="MSA3618" s="376"/>
      <c r="MSB3618" s="376"/>
      <c r="MSC3618" s="376"/>
      <c r="MSD3618" s="376"/>
      <c r="MSE3618" s="376"/>
      <c r="MSF3618" s="376"/>
      <c r="MSG3618" s="376"/>
      <c r="MSH3618" s="376"/>
      <c r="MSI3618" s="376"/>
      <c r="MSJ3618" s="376"/>
      <c r="MSK3618" s="376"/>
      <c r="MSL3618" s="376"/>
      <c r="MSM3618" s="376"/>
      <c r="MSN3618" s="376"/>
      <c r="MSO3618" s="376"/>
      <c r="MSP3618" s="376"/>
      <c r="MSQ3618" s="376"/>
      <c r="MSR3618" s="376"/>
      <c r="MSS3618" s="376"/>
      <c r="MST3618" s="376"/>
      <c r="MSU3618" s="376"/>
      <c r="MSV3618" s="376"/>
      <c r="MSW3618" s="376"/>
      <c r="MSX3618" s="376"/>
      <c r="MSY3618" s="376"/>
      <c r="MSZ3618" s="376"/>
      <c r="MTA3618" s="376"/>
      <c r="MTB3618" s="376"/>
      <c r="MTC3618" s="376"/>
      <c r="MTD3618" s="376"/>
      <c r="MTE3618" s="376"/>
      <c r="MTF3618" s="376"/>
      <c r="MTG3618" s="376"/>
      <c r="MTH3618" s="376"/>
      <c r="MTI3618" s="376"/>
      <c r="MTJ3618" s="376"/>
      <c r="MTK3618" s="376"/>
      <c r="MTL3618" s="376"/>
      <c r="MTM3618" s="376"/>
      <c r="MTN3618" s="376"/>
      <c r="MTO3618" s="376"/>
      <c r="MTP3618" s="376"/>
      <c r="MTQ3618" s="376"/>
      <c r="MTR3618" s="376"/>
      <c r="MTS3618" s="376"/>
      <c r="MTT3618" s="376"/>
      <c r="MTU3618" s="376"/>
      <c r="MTV3618" s="376"/>
      <c r="MTW3618" s="376"/>
      <c r="MTX3618" s="376"/>
      <c r="MTY3618" s="376"/>
      <c r="MTZ3618" s="376"/>
      <c r="MUA3618" s="376"/>
      <c r="MUB3618" s="376"/>
      <c r="MUC3618" s="376"/>
      <c r="MUD3618" s="376"/>
      <c r="MUE3618" s="376"/>
      <c r="MUF3618" s="376"/>
      <c r="MUG3618" s="376"/>
      <c r="MUH3618" s="376"/>
      <c r="MUI3618" s="376"/>
      <c r="MUJ3618" s="376"/>
      <c r="MUK3618" s="376"/>
      <c r="MUL3618" s="376"/>
      <c r="MUM3618" s="376"/>
      <c r="MUN3618" s="376"/>
      <c r="MUO3618" s="376"/>
      <c r="MUP3618" s="376"/>
      <c r="MUQ3618" s="376"/>
      <c r="MUR3618" s="376"/>
      <c r="MUS3618" s="376"/>
      <c r="MUT3618" s="376"/>
      <c r="MUU3618" s="376"/>
      <c r="MUV3618" s="376"/>
      <c r="MUW3618" s="376"/>
      <c r="MUX3618" s="376"/>
      <c r="MUY3618" s="376"/>
      <c r="MUZ3618" s="376"/>
      <c r="MVA3618" s="376"/>
      <c r="MVB3618" s="376"/>
      <c r="MVC3618" s="376"/>
      <c r="MVD3618" s="376"/>
      <c r="MVE3618" s="376"/>
      <c r="MVF3618" s="376"/>
      <c r="MVG3618" s="376"/>
      <c r="MVH3618" s="376"/>
      <c r="MVI3618" s="376"/>
      <c r="MVJ3618" s="376"/>
      <c r="MVK3618" s="376"/>
      <c r="MVL3618" s="376"/>
      <c r="MVM3618" s="376"/>
      <c r="MVN3618" s="376"/>
      <c r="MVO3618" s="376"/>
      <c r="MVP3618" s="376"/>
      <c r="MVQ3618" s="376"/>
      <c r="MVR3618" s="376"/>
      <c r="MVS3618" s="376"/>
      <c r="MVT3618" s="376"/>
      <c r="MVU3618" s="376"/>
      <c r="MVV3618" s="376"/>
      <c r="MVW3618" s="376"/>
      <c r="MVX3618" s="376"/>
      <c r="MVY3618" s="376"/>
      <c r="MVZ3618" s="376"/>
      <c r="MWA3618" s="376"/>
      <c r="MWB3618" s="376"/>
      <c r="MWC3618" s="376"/>
      <c r="MWD3618" s="376"/>
      <c r="MWE3618" s="376"/>
      <c r="MWF3618" s="376"/>
      <c r="MWG3618" s="376"/>
      <c r="MWH3618" s="376"/>
      <c r="MWI3618" s="376"/>
      <c r="MWJ3618" s="376"/>
      <c r="MWK3618" s="376"/>
      <c r="MWL3618" s="376"/>
      <c r="MWM3618" s="376"/>
      <c r="MWN3618" s="376"/>
      <c r="MWO3618" s="376"/>
      <c r="MWP3618" s="376"/>
      <c r="MWQ3618" s="376"/>
      <c r="MWR3618" s="376"/>
      <c r="MWS3618" s="376"/>
      <c r="MWT3618" s="376"/>
      <c r="MWU3618" s="376"/>
      <c r="MWV3618" s="376"/>
      <c r="MWW3618" s="376"/>
      <c r="MWX3618" s="376"/>
      <c r="MWY3618" s="376"/>
      <c r="MWZ3618" s="376"/>
      <c r="MXA3618" s="376"/>
      <c r="MXB3618" s="376"/>
      <c r="MXC3618" s="376"/>
      <c r="MXD3618" s="376"/>
      <c r="MXE3618" s="376"/>
      <c r="MXF3618" s="376"/>
      <c r="MXG3618" s="376"/>
      <c r="MXH3618" s="376"/>
      <c r="MXI3618" s="376"/>
      <c r="MXJ3618" s="376"/>
      <c r="MXK3618" s="376"/>
      <c r="MXL3618" s="376"/>
      <c r="MXM3618" s="376"/>
      <c r="MXN3618" s="376"/>
      <c r="MXO3618" s="376"/>
      <c r="MXP3618" s="376"/>
      <c r="MXQ3618" s="376"/>
      <c r="MXR3618" s="376"/>
      <c r="MXS3618" s="376"/>
      <c r="MXT3618" s="376"/>
      <c r="MXU3618" s="376"/>
      <c r="MXV3618" s="376"/>
      <c r="MXW3618" s="376"/>
      <c r="MXX3618" s="376"/>
      <c r="MXY3618" s="376"/>
      <c r="MXZ3618" s="376"/>
      <c r="MYA3618" s="376"/>
      <c r="MYB3618" s="376"/>
      <c r="MYC3618" s="376"/>
      <c r="MYD3618" s="376"/>
      <c r="MYE3618" s="376"/>
      <c r="MYF3618" s="376"/>
      <c r="MYG3618" s="376"/>
      <c r="MYH3618" s="376"/>
      <c r="MYI3618" s="376"/>
      <c r="MYJ3618" s="376"/>
      <c r="MYK3618" s="376"/>
      <c r="MYL3618" s="376"/>
      <c r="MYM3618" s="376"/>
      <c r="MYN3618" s="376"/>
      <c r="MYO3618" s="376"/>
      <c r="MYP3618" s="376"/>
      <c r="MYQ3618" s="376"/>
      <c r="MYR3618" s="376"/>
      <c r="MYS3618" s="376"/>
      <c r="MYT3618" s="376"/>
      <c r="MYU3618" s="376"/>
      <c r="MYV3618" s="376"/>
      <c r="MYW3618" s="376"/>
      <c r="MYX3618" s="376"/>
      <c r="MYY3618" s="376"/>
      <c r="MYZ3618" s="376"/>
      <c r="MZA3618" s="376"/>
      <c r="MZB3618" s="376"/>
      <c r="MZC3618" s="376"/>
      <c r="MZD3618" s="376"/>
      <c r="MZE3618" s="376"/>
      <c r="MZF3618" s="376"/>
      <c r="MZG3618" s="376"/>
      <c r="MZH3618" s="376"/>
      <c r="MZI3618" s="376"/>
      <c r="MZJ3618" s="376"/>
      <c r="MZK3618" s="376"/>
      <c r="MZL3618" s="376"/>
      <c r="MZM3618" s="376"/>
      <c r="MZN3618" s="376"/>
      <c r="MZO3618" s="376"/>
      <c r="MZP3618" s="376"/>
      <c r="MZQ3618" s="376"/>
      <c r="MZR3618" s="376"/>
      <c r="MZS3618" s="376"/>
      <c r="MZT3618" s="376"/>
      <c r="MZU3618" s="376"/>
      <c r="MZV3618" s="376"/>
      <c r="MZW3618" s="376"/>
      <c r="MZX3618" s="376"/>
      <c r="MZY3618" s="376"/>
      <c r="MZZ3618" s="376"/>
      <c r="NAA3618" s="376"/>
      <c r="NAB3618" s="376"/>
      <c r="NAC3618" s="376"/>
      <c r="NAD3618" s="376"/>
      <c r="NAE3618" s="376"/>
      <c r="NAF3618" s="376"/>
      <c r="NAG3618" s="376"/>
      <c r="NAH3618" s="376"/>
      <c r="NAI3618" s="376"/>
      <c r="NAJ3618" s="376"/>
      <c r="NAK3618" s="376"/>
      <c r="NAL3618" s="376"/>
      <c r="NAM3618" s="376"/>
      <c r="NAN3618" s="376"/>
      <c r="NAO3618" s="376"/>
      <c r="NAP3618" s="376"/>
      <c r="NAQ3618" s="376"/>
      <c r="NAR3618" s="376"/>
      <c r="NAS3618" s="376"/>
      <c r="NAT3618" s="376"/>
      <c r="NAU3618" s="376"/>
      <c r="NAV3618" s="376"/>
      <c r="NAW3618" s="376"/>
      <c r="NAX3618" s="376"/>
      <c r="NAY3618" s="376"/>
      <c r="NAZ3618" s="376"/>
      <c r="NBA3618" s="376"/>
      <c r="NBB3618" s="376"/>
      <c r="NBC3618" s="376"/>
      <c r="NBD3618" s="376"/>
      <c r="NBE3618" s="376"/>
      <c r="NBF3618" s="376"/>
      <c r="NBG3618" s="376"/>
      <c r="NBH3618" s="376"/>
      <c r="NBI3618" s="376"/>
      <c r="NBJ3618" s="376"/>
      <c r="NBK3618" s="376"/>
      <c r="NBL3618" s="376"/>
      <c r="NBM3618" s="376"/>
      <c r="NBN3618" s="376"/>
      <c r="NBO3618" s="376"/>
      <c r="NBP3618" s="376"/>
      <c r="NBQ3618" s="376"/>
      <c r="NBR3618" s="376"/>
      <c r="NBS3618" s="376"/>
      <c r="NBT3618" s="376"/>
      <c r="NBU3618" s="376"/>
      <c r="NBV3618" s="376"/>
      <c r="NBW3618" s="376"/>
      <c r="NBX3618" s="376"/>
      <c r="NBY3618" s="376"/>
      <c r="NBZ3618" s="376"/>
      <c r="NCA3618" s="376"/>
      <c r="NCB3618" s="376"/>
      <c r="NCC3618" s="376"/>
      <c r="NCD3618" s="376"/>
      <c r="NCE3618" s="376"/>
      <c r="NCF3618" s="376"/>
      <c r="NCG3618" s="376"/>
      <c r="NCH3618" s="376"/>
      <c r="NCI3618" s="376"/>
      <c r="NCJ3618" s="376"/>
      <c r="NCK3618" s="376"/>
      <c r="NCL3618" s="376"/>
      <c r="NCM3618" s="376"/>
      <c r="NCN3618" s="376"/>
      <c r="NCO3618" s="376"/>
      <c r="NCP3618" s="376"/>
      <c r="NCQ3618" s="376"/>
      <c r="NCR3618" s="376"/>
      <c r="NCS3618" s="376"/>
      <c r="NCT3618" s="376"/>
      <c r="NCU3618" s="376"/>
      <c r="NCV3618" s="376"/>
      <c r="NCW3618" s="376"/>
      <c r="NCX3618" s="376"/>
      <c r="NCY3618" s="376"/>
      <c r="NCZ3618" s="376"/>
      <c r="NDA3618" s="376"/>
      <c r="NDB3618" s="376"/>
      <c r="NDC3618" s="376"/>
      <c r="NDD3618" s="376"/>
      <c r="NDE3618" s="376"/>
      <c r="NDF3618" s="376"/>
      <c r="NDG3618" s="376"/>
      <c r="NDH3618" s="376"/>
      <c r="NDI3618" s="376"/>
      <c r="NDJ3618" s="376"/>
      <c r="NDK3618" s="376"/>
      <c r="NDL3618" s="376"/>
      <c r="NDM3618" s="376"/>
      <c r="NDN3618" s="376"/>
      <c r="NDO3618" s="376"/>
      <c r="NDP3618" s="376"/>
      <c r="NDQ3618" s="376"/>
      <c r="NDR3618" s="376"/>
      <c r="NDS3618" s="376"/>
      <c r="NDT3618" s="376"/>
      <c r="NDU3618" s="376"/>
      <c r="NDV3618" s="376"/>
      <c r="NDW3618" s="376"/>
      <c r="NDX3618" s="376"/>
      <c r="NDY3618" s="376"/>
      <c r="NDZ3618" s="376"/>
      <c r="NEA3618" s="376"/>
      <c r="NEB3618" s="376"/>
      <c r="NEC3618" s="376"/>
      <c r="NED3618" s="376"/>
      <c r="NEE3618" s="376"/>
      <c r="NEF3618" s="376"/>
      <c r="NEG3618" s="376"/>
      <c r="NEH3618" s="376"/>
      <c r="NEI3618" s="376"/>
      <c r="NEJ3618" s="376"/>
      <c r="NEK3618" s="376"/>
      <c r="NEL3618" s="376"/>
      <c r="NEM3618" s="376"/>
      <c r="NEN3618" s="376"/>
      <c r="NEO3618" s="376"/>
      <c r="NEP3618" s="376"/>
      <c r="NEQ3618" s="376"/>
      <c r="NER3618" s="376"/>
      <c r="NES3618" s="376"/>
      <c r="NET3618" s="376"/>
      <c r="NEU3618" s="376"/>
      <c r="NEV3618" s="376"/>
      <c r="NEW3618" s="376"/>
      <c r="NEX3618" s="376"/>
      <c r="NEY3618" s="376"/>
      <c r="NEZ3618" s="376"/>
      <c r="NFA3618" s="376"/>
      <c r="NFB3618" s="376"/>
      <c r="NFC3618" s="376"/>
      <c r="NFD3618" s="376"/>
      <c r="NFE3618" s="376"/>
      <c r="NFF3618" s="376"/>
      <c r="NFG3618" s="376"/>
      <c r="NFH3618" s="376"/>
      <c r="NFI3618" s="376"/>
      <c r="NFJ3618" s="376"/>
      <c r="NFK3618" s="376"/>
      <c r="NFL3618" s="376"/>
      <c r="NFM3618" s="376"/>
      <c r="NFN3618" s="376"/>
      <c r="NFO3618" s="376"/>
      <c r="NFP3618" s="376"/>
      <c r="NFQ3618" s="376"/>
      <c r="NFR3618" s="376"/>
      <c r="NFS3618" s="376"/>
      <c r="NFT3618" s="376"/>
      <c r="NFU3618" s="376"/>
      <c r="NFV3618" s="376"/>
      <c r="NFW3618" s="376"/>
      <c r="NFX3618" s="376"/>
      <c r="NFY3618" s="376"/>
      <c r="NFZ3618" s="376"/>
      <c r="NGA3618" s="376"/>
      <c r="NGB3618" s="376"/>
      <c r="NGC3618" s="376"/>
      <c r="NGD3618" s="376"/>
      <c r="NGE3618" s="376"/>
      <c r="NGF3618" s="376"/>
      <c r="NGG3618" s="376"/>
      <c r="NGH3618" s="376"/>
      <c r="NGI3618" s="376"/>
      <c r="NGJ3618" s="376"/>
      <c r="NGK3618" s="376"/>
      <c r="NGL3618" s="376"/>
      <c r="NGM3618" s="376"/>
      <c r="NGN3618" s="376"/>
      <c r="NGO3618" s="376"/>
      <c r="NGP3618" s="376"/>
      <c r="NGQ3618" s="376"/>
      <c r="NGR3618" s="376"/>
      <c r="NGS3618" s="376"/>
      <c r="NGT3618" s="376"/>
      <c r="NGU3618" s="376"/>
      <c r="NGV3618" s="376"/>
      <c r="NGW3618" s="376"/>
      <c r="NGX3618" s="376"/>
      <c r="NGY3618" s="376"/>
      <c r="NGZ3618" s="376"/>
      <c r="NHA3618" s="376"/>
      <c r="NHB3618" s="376"/>
      <c r="NHC3618" s="376"/>
      <c r="NHD3618" s="376"/>
      <c r="NHE3618" s="376"/>
      <c r="NHF3618" s="376"/>
      <c r="NHG3618" s="376"/>
      <c r="NHH3618" s="376"/>
      <c r="NHI3618" s="376"/>
      <c r="NHJ3618" s="376"/>
      <c r="NHK3618" s="376"/>
      <c r="NHL3618" s="376"/>
      <c r="NHM3618" s="376"/>
      <c r="NHN3618" s="376"/>
      <c r="NHO3618" s="376"/>
      <c r="NHP3618" s="376"/>
      <c r="NHQ3618" s="376"/>
      <c r="NHR3618" s="376"/>
      <c r="NHS3618" s="376"/>
      <c r="NHT3618" s="376"/>
      <c r="NHU3618" s="376"/>
      <c r="NHV3618" s="376"/>
      <c r="NHW3618" s="376"/>
      <c r="NHX3618" s="376"/>
      <c r="NHY3618" s="376"/>
      <c r="NHZ3618" s="376"/>
      <c r="NIA3618" s="376"/>
      <c r="NIB3618" s="376"/>
      <c r="NIC3618" s="376"/>
      <c r="NID3618" s="376"/>
      <c r="NIE3618" s="376"/>
      <c r="NIF3618" s="376"/>
      <c r="NIG3618" s="376"/>
      <c r="NIH3618" s="376"/>
      <c r="NII3618" s="376"/>
      <c r="NIJ3618" s="376"/>
      <c r="NIK3618" s="376"/>
      <c r="NIL3618" s="376"/>
      <c r="NIM3618" s="376"/>
      <c r="NIN3618" s="376"/>
      <c r="NIO3618" s="376"/>
      <c r="NIP3618" s="376"/>
      <c r="NIQ3618" s="376"/>
      <c r="NIR3618" s="376"/>
      <c r="NIS3618" s="376"/>
      <c r="NIT3618" s="376"/>
      <c r="NIU3618" s="376"/>
      <c r="NIV3618" s="376"/>
      <c r="NIW3618" s="376"/>
      <c r="NIX3618" s="376"/>
      <c r="NIY3618" s="376"/>
      <c r="NIZ3618" s="376"/>
      <c r="NJA3618" s="376"/>
      <c r="NJB3618" s="376"/>
      <c r="NJC3618" s="376"/>
      <c r="NJD3618" s="376"/>
      <c r="NJE3618" s="376"/>
      <c r="NJF3618" s="376"/>
      <c r="NJG3618" s="376"/>
      <c r="NJH3618" s="376"/>
      <c r="NJI3618" s="376"/>
      <c r="NJJ3618" s="376"/>
      <c r="NJK3618" s="376"/>
      <c r="NJL3618" s="376"/>
      <c r="NJM3618" s="376"/>
      <c r="NJN3618" s="376"/>
      <c r="NJO3618" s="376"/>
      <c r="NJP3618" s="376"/>
      <c r="NJQ3618" s="376"/>
      <c r="NJR3618" s="376"/>
      <c r="NJS3618" s="376"/>
      <c r="NJT3618" s="376"/>
      <c r="NJU3618" s="376"/>
      <c r="NJV3618" s="376"/>
      <c r="NJW3618" s="376"/>
      <c r="NJX3618" s="376"/>
      <c r="NJY3618" s="376"/>
      <c r="NJZ3618" s="376"/>
      <c r="NKA3618" s="376"/>
      <c r="NKB3618" s="376"/>
      <c r="NKC3618" s="376"/>
      <c r="NKD3618" s="376"/>
      <c r="NKE3618" s="376"/>
      <c r="NKF3618" s="376"/>
      <c r="NKG3618" s="376"/>
      <c r="NKH3618" s="376"/>
      <c r="NKI3618" s="376"/>
      <c r="NKJ3618" s="376"/>
      <c r="NKK3618" s="376"/>
      <c r="NKL3618" s="376"/>
      <c r="NKM3618" s="376"/>
      <c r="NKN3618" s="376"/>
      <c r="NKO3618" s="376"/>
      <c r="NKP3618" s="376"/>
      <c r="NKQ3618" s="376"/>
      <c r="NKR3618" s="376"/>
      <c r="NKS3618" s="376"/>
      <c r="NKT3618" s="376"/>
      <c r="NKU3618" s="376"/>
      <c r="NKV3618" s="376"/>
      <c r="NKW3618" s="376"/>
      <c r="NKX3618" s="376"/>
      <c r="NKY3618" s="376"/>
      <c r="NKZ3618" s="376"/>
      <c r="NLA3618" s="376"/>
      <c r="NLB3618" s="376"/>
      <c r="NLC3618" s="376"/>
      <c r="NLD3618" s="376"/>
      <c r="NLE3618" s="376"/>
      <c r="NLF3618" s="376"/>
      <c r="NLG3618" s="376"/>
      <c r="NLH3618" s="376"/>
      <c r="NLI3618" s="376"/>
      <c r="NLJ3618" s="376"/>
      <c r="NLK3618" s="376"/>
      <c r="NLL3618" s="376"/>
      <c r="NLM3618" s="376"/>
      <c r="NLN3618" s="376"/>
      <c r="NLO3618" s="376"/>
      <c r="NLP3618" s="376"/>
      <c r="NLQ3618" s="376"/>
      <c r="NLR3618" s="376"/>
      <c r="NLS3618" s="376"/>
      <c r="NLT3618" s="376"/>
      <c r="NLU3618" s="376"/>
      <c r="NLV3618" s="376"/>
      <c r="NLW3618" s="376"/>
      <c r="NLX3618" s="376"/>
      <c r="NLY3618" s="376"/>
      <c r="NLZ3618" s="376"/>
      <c r="NMA3618" s="376"/>
      <c r="NMB3618" s="376"/>
      <c r="NMC3618" s="376"/>
      <c r="NMD3618" s="376"/>
      <c r="NME3618" s="376"/>
      <c r="NMF3618" s="376"/>
      <c r="NMG3618" s="376"/>
      <c r="NMH3618" s="376"/>
      <c r="NMI3618" s="376"/>
      <c r="NMJ3618" s="376"/>
      <c r="NMK3618" s="376"/>
      <c r="NML3618" s="376"/>
      <c r="NMM3618" s="376"/>
      <c r="NMN3618" s="376"/>
      <c r="NMO3618" s="376"/>
      <c r="NMP3618" s="376"/>
      <c r="NMQ3618" s="376"/>
      <c r="NMR3618" s="376"/>
      <c r="NMS3618" s="376"/>
      <c r="NMT3618" s="376"/>
      <c r="NMU3618" s="376"/>
      <c r="NMV3618" s="376"/>
      <c r="NMW3618" s="376"/>
      <c r="NMX3618" s="376"/>
      <c r="NMY3618" s="376"/>
      <c r="NMZ3618" s="376"/>
      <c r="NNA3618" s="376"/>
      <c r="NNB3618" s="376"/>
      <c r="NNC3618" s="376"/>
      <c r="NND3618" s="376"/>
      <c r="NNE3618" s="376"/>
      <c r="NNF3618" s="376"/>
      <c r="NNG3618" s="376"/>
      <c r="NNH3618" s="376"/>
      <c r="NNI3618" s="376"/>
      <c r="NNJ3618" s="376"/>
      <c r="NNK3618" s="376"/>
      <c r="NNL3618" s="376"/>
      <c r="NNM3618" s="376"/>
      <c r="NNN3618" s="376"/>
      <c r="NNO3618" s="376"/>
      <c r="NNP3618" s="376"/>
      <c r="NNQ3618" s="376"/>
      <c r="NNR3618" s="376"/>
      <c r="NNS3618" s="376"/>
      <c r="NNT3618" s="376"/>
      <c r="NNU3618" s="376"/>
      <c r="NNV3618" s="376"/>
      <c r="NNW3618" s="376"/>
      <c r="NNX3618" s="376"/>
      <c r="NNY3618" s="376"/>
      <c r="NNZ3618" s="376"/>
      <c r="NOA3618" s="376"/>
      <c r="NOB3618" s="376"/>
      <c r="NOC3618" s="376"/>
      <c r="NOD3618" s="376"/>
      <c r="NOE3618" s="376"/>
      <c r="NOF3618" s="376"/>
      <c r="NOG3618" s="376"/>
      <c r="NOH3618" s="376"/>
      <c r="NOI3618" s="376"/>
      <c r="NOJ3618" s="376"/>
      <c r="NOK3618" s="376"/>
      <c r="NOL3618" s="376"/>
      <c r="NOM3618" s="376"/>
      <c r="NON3618" s="376"/>
      <c r="NOO3618" s="376"/>
      <c r="NOP3618" s="376"/>
      <c r="NOQ3618" s="376"/>
      <c r="NOR3618" s="376"/>
      <c r="NOS3618" s="376"/>
      <c r="NOT3618" s="376"/>
      <c r="NOU3618" s="376"/>
      <c r="NOV3618" s="376"/>
      <c r="NOW3618" s="376"/>
      <c r="NOX3618" s="376"/>
      <c r="NOY3618" s="376"/>
      <c r="NOZ3618" s="376"/>
      <c r="NPA3618" s="376"/>
      <c r="NPB3618" s="376"/>
      <c r="NPC3618" s="376"/>
      <c r="NPD3618" s="376"/>
      <c r="NPE3618" s="376"/>
      <c r="NPF3618" s="376"/>
      <c r="NPG3618" s="376"/>
      <c r="NPH3618" s="376"/>
      <c r="NPI3618" s="376"/>
      <c r="NPJ3618" s="376"/>
      <c r="NPK3618" s="376"/>
      <c r="NPL3618" s="376"/>
      <c r="NPM3618" s="376"/>
      <c r="NPN3618" s="376"/>
      <c r="NPO3618" s="376"/>
      <c r="NPP3618" s="376"/>
      <c r="NPQ3618" s="376"/>
      <c r="NPR3618" s="376"/>
      <c r="NPS3618" s="376"/>
      <c r="NPT3618" s="376"/>
      <c r="NPU3618" s="376"/>
      <c r="NPV3618" s="376"/>
      <c r="NPW3618" s="376"/>
      <c r="NPX3618" s="376"/>
      <c r="NPY3618" s="376"/>
      <c r="NPZ3618" s="376"/>
      <c r="NQA3618" s="376"/>
      <c r="NQB3618" s="376"/>
      <c r="NQC3618" s="376"/>
      <c r="NQD3618" s="376"/>
      <c r="NQE3618" s="376"/>
      <c r="NQF3618" s="376"/>
      <c r="NQG3618" s="376"/>
      <c r="NQH3618" s="376"/>
      <c r="NQI3618" s="376"/>
      <c r="NQJ3618" s="376"/>
      <c r="NQK3618" s="376"/>
      <c r="NQL3618" s="376"/>
      <c r="NQM3618" s="376"/>
      <c r="NQN3618" s="376"/>
      <c r="NQO3618" s="376"/>
      <c r="NQP3618" s="376"/>
      <c r="NQQ3618" s="376"/>
      <c r="NQR3618" s="376"/>
      <c r="NQS3618" s="376"/>
      <c r="NQT3618" s="376"/>
      <c r="NQU3618" s="376"/>
      <c r="NQV3618" s="376"/>
      <c r="NQW3618" s="376"/>
      <c r="NQX3618" s="376"/>
      <c r="NQY3618" s="376"/>
      <c r="NQZ3618" s="376"/>
      <c r="NRA3618" s="376"/>
      <c r="NRB3618" s="376"/>
      <c r="NRC3618" s="376"/>
      <c r="NRD3618" s="376"/>
      <c r="NRE3618" s="376"/>
      <c r="NRF3618" s="376"/>
      <c r="NRG3618" s="376"/>
      <c r="NRH3618" s="376"/>
      <c r="NRI3618" s="376"/>
      <c r="NRJ3618" s="376"/>
      <c r="NRK3618" s="376"/>
      <c r="NRL3618" s="376"/>
      <c r="NRM3618" s="376"/>
      <c r="NRN3618" s="376"/>
      <c r="NRO3618" s="376"/>
      <c r="NRP3618" s="376"/>
      <c r="NRQ3618" s="376"/>
      <c r="NRR3618" s="376"/>
      <c r="NRS3618" s="376"/>
      <c r="NRT3618" s="376"/>
      <c r="NRU3618" s="376"/>
      <c r="NRV3618" s="376"/>
      <c r="NRW3618" s="376"/>
      <c r="NRX3618" s="376"/>
      <c r="NRY3618" s="376"/>
      <c r="NRZ3618" s="376"/>
      <c r="NSA3618" s="376"/>
      <c r="NSB3618" s="376"/>
      <c r="NSC3618" s="376"/>
      <c r="NSD3618" s="376"/>
      <c r="NSE3618" s="376"/>
      <c r="NSF3618" s="376"/>
      <c r="NSG3618" s="376"/>
      <c r="NSH3618" s="376"/>
      <c r="NSI3618" s="376"/>
      <c r="NSJ3618" s="376"/>
      <c r="NSK3618" s="376"/>
      <c r="NSL3618" s="376"/>
      <c r="NSM3618" s="376"/>
      <c r="NSN3618" s="376"/>
      <c r="NSO3618" s="376"/>
      <c r="NSP3618" s="376"/>
      <c r="NSQ3618" s="376"/>
      <c r="NSR3618" s="376"/>
      <c r="NSS3618" s="376"/>
      <c r="NST3618" s="376"/>
      <c r="NSU3618" s="376"/>
      <c r="NSV3618" s="376"/>
      <c r="NSW3618" s="376"/>
      <c r="NSX3618" s="376"/>
      <c r="NSY3618" s="376"/>
      <c r="NSZ3618" s="376"/>
      <c r="NTA3618" s="376"/>
      <c r="NTB3618" s="376"/>
      <c r="NTC3618" s="376"/>
      <c r="NTD3618" s="376"/>
      <c r="NTE3618" s="376"/>
      <c r="NTF3618" s="376"/>
      <c r="NTG3618" s="376"/>
      <c r="NTH3618" s="376"/>
      <c r="NTI3618" s="376"/>
      <c r="NTJ3618" s="376"/>
      <c r="NTK3618" s="376"/>
      <c r="NTL3618" s="376"/>
      <c r="NTM3618" s="376"/>
      <c r="NTN3618" s="376"/>
      <c r="NTO3618" s="376"/>
      <c r="NTP3618" s="376"/>
      <c r="NTQ3618" s="376"/>
      <c r="NTR3618" s="376"/>
      <c r="NTS3618" s="376"/>
      <c r="NTT3618" s="376"/>
      <c r="NTU3618" s="376"/>
      <c r="NTV3618" s="376"/>
      <c r="NTW3618" s="376"/>
      <c r="NTX3618" s="376"/>
      <c r="NTY3618" s="376"/>
      <c r="NTZ3618" s="376"/>
      <c r="NUA3618" s="376"/>
      <c r="NUB3618" s="376"/>
      <c r="NUC3618" s="376"/>
      <c r="NUD3618" s="376"/>
      <c r="NUE3618" s="376"/>
      <c r="NUF3618" s="376"/>
      <c r="NUG3618" s="376"/>
      <c r="NUH3618" s="376"/>
      <c r="NUI3618" s="376"/>
      <c r="NUJ3618" s="376"/>
      <c r="NUK3618" s="376"/>
      <c r="NUL3618" s="376"/>
      <c r="NUM3618" s="376"/>
      <c r="NUN3618" s="376"/>
      <c r="NUO3618" s="376"/>
      <c r="NUP3618" s="376"/>
      <c r="NUQ3618" s="376"/>
      <c r="NUR3618" s="376"/>
      <c r="NUS3618" s="376"/>
      <c r="NUT3618" s="376"/>
      <c r="NUU3618" s="376"/>
      <c r="NUV3618" s="376"/>
      <c r="NUW3618" s="376"/>
      <c r="NUX3618" s="376"/>
      <c r="NUY3618" s="376"/>
      <c r="NUZ3618" s="376"/>
      <c r="NVA3618" s="376"/>
      <c r="NVB3618" s="376"/>
      <c r="NVC3618" s="376"/>
      <c r="NVD3618" s="376"/>
      <c r="NVE3618" s="376"/>
      <c r="NVF3618" s="376"/>
      <c r="NVG3618" s="376"/>
      <c r="NVH3618" s="376"/>
      <c r="NVI3618" s="376"/>
      <c r="NVJ3618" s="376"/>
      <c r="NVK3618" s="376"/>
      <c r="NVL3618" s="376"/>
      <c r="NVM3618" s="376"/>
      <c r="NVN3618" s="376"/>
      <c r="NVO3618" s="376"/>
      <c r="NVP3618" s="376"/>
      <c r="NVQ3618" s="376"/>
      <c r="NVR3618" s="376"/>
      <c r="NVS3618" s="376"/>
      <c r="NVT3618" s="376"/>
      <c r="NVU3618" s="376"/>
      <c r="NVV3618" s="376"/>
      <c r="NVW3618" s="376"/>
      <c r="NVX3618" s="376"/>
      <c r="NVY3618" s="376"/>
      <c r="NVZ3618" s="376"/>
      <c r="NWA3618" s="376"/>
      <c r="NWB3618" s="376"/>
      <c r="NWC3618" s="376"/>
      <c r="NWD3618" s="376"/>
      <c r="NWE3618" s="376"/>
      <c r="NWF3618" s="376"/>
      <c r="NWG3618" s="376"/>
      <c r="NWH3618" s="376"/>
      <c r="NWI3618" s="376"/>
      <c r="NWJ3618" s="376"/>
      <c r="NWK3618" s="376"/>
      <c r="NWL3618" s="376"/>
      <c r="NWM3618" s="376"/>
      <c r="NWN3618" s="376"/>
      <c r="NWO3618" s="376"/>
      <c r="NWP3618" s="376"/>
      <c r="NWQ3618" s="376"/>
      <c r="NWR3618" s="376"/>
      <c r="NWS3618" s="376"/>
      <c r="NWT3618" s="376"/>
      <c r="NWU3618" s="376"/>
      <c r="NWV3618" s="376"/>
      <c r="NWW3618" s="376"/>
      <c r="NWX3618" s="376"/>
      <c r="NWY3618" s="376"/>
      <c r="NWZ3618" s="376"/>
      <c r="NXA3618" s="376"/>
      <c r="NXB3618" s="376"/>
      <c r="NXC3618" s="376"/>
      <c r="NXD3618" s="376"/>
      <c r="NXE3618" s="376"/>
      <c r="NXF3618" s="376"/>
      <c r="NXG3618" s="376"/>
      <c r="NXH3618" s="376"/>
      <c r="NXI3618" s="376"/>
      <c r="NXJ3618" s="376"/>
      <c r="NXK3618" s="376"/>
      <c r="NXL3618" s="376"/>
      <c r="NXM3618" s="376"/>
      <c r="NXN3618" s="376"/>
      <c r="NXO3618" s="376"/>
      <c r="NXP3618" s="376"/>
      <c r="NXQ3618" s="376"/>
      <c r="NXR3618" s="376"/>
      <c r="NXS3618" s="376"/>
      <c r="NXT3618" s="376"/>
      <c r="NXU3618" s="376"/>
      <c r="NXV3618" s="376"/>
      <c r="NXW3618" s="376"/>
      <c r="NXX3618" s="376"/>
      <c r="NXY3618" s="376"/>
      <c r="NXZ3618" s="376"/>
      <c r="NYA3618" s="376"/>
      <c r="NYB3618" s="376"/>
      <c r="NYC3618" s="376"/>
      <c r="NYD3618" s="376"/>
      <c r="NYE3618" s="376"/>
      <c r="NYF3618" s="376"/>
      <c r="NYG3618" s="376"/>
      <c r="NYH3618" s="376"/>
      <c r="NYI3618" s="376"/>
      <c r="NYJ3618" s="376"/>
      <c r="NYK3618" s="376"/>
      <c r="NYL3618" s="376"/>
      <c r="NYM3618" s="376"/>
      <c r="NYN3618" s="376"/>
      <c r="NYO3618" s="376"/>
      <c r="NYP3618" s="376"/>
      <c r="NYQ3618" s="376"/>
      <c r="NYR3618" s="376"/>
      <c r="NYS3618" s="376"/>
      <c r="NYT3618" s="376"/>
      <c r="NYU3618" s="376"/>
      <c r="NYV3618" s="376"/>
      <c r="NYW3618" s="376"/>
      <c r="NYX3618" s="376"/>
      <c r="NYY3618" s="376"/>
      <c r="NYZ3618" s="376"/>
      <c r="NZA3618" s="376"/>
      <c r="NZB3618" s="376"/>
      <c r="NZC3618" s="376"/>
      <c r="NZD3618" s="376"/>
      <c r="NZE3618" s="376"/>
      <c r="NZF3618" s="376"/>
      <c r="NZG3618" s="376"/>
      <c r="NZH3618" s="376"/>
      <c r="NZI3618" s="376"/>
      <c r="NZJ3618" s="376"/>
      <c r="NZK3618" s="376"/>
      <c r="NZL3618" s="376"/>
      <c r="NZM3618" s="376"/>
      <c r="NZN3618" s="376"/>
      <c r="NZO3618" s="376"/>
      <c r="NZP3618" s="376"/>
      <c r="NZQ3618" s="376"/>
      <c r="NZR3618" s="376"/>
      <c r="NZS3618" s="376"/>
      <c r="NZT3618" s="376"/>
      <c r="NZU3618" s="376"/>
      <c r="NZV3618" s="376"/>
      <c r="NZW3618" s="376"/>
      <c r="NZX3618" s="376"/>
      <c r="NZY3618" s="376"/>
      <c r="NZZ3618" s="376"/>
      <c r="OAA3618" s="376"/>
      <c r="OAB3618" s="376"/>
      <c r="OAC3618" s="376"/>
      <c r="OAD3618" s="376"/>
      <c r="OAE3618" s="376"/>
      <c r="OAF3618" s="376"/>
      <c r="OAG3618" s="376"/>
      <c r="OAH3618" s="376"/>
      <c r="OAI3618" s="376"/>
      <c r="OAJ3618" s="376"/>
      <c r="OAK3618" s="376"/>
      <c r="OAL3618" s="376"/>
      <c r="OAM3618" s="376"/>
      <c r="OAN3618" s="376"/>
      <c r="OAO3618" s="376"/>
      <c r="OAP3618" s="376"/>
      <c r="OAQ3618" s="376"/>
      <c r="OAR3618" s="376"/>
      <c r="OAS3618" s="376"/>
      <c r="OAT3618" s="376"/>
      <c r="OAU3618" s="376"/>
      <c r="OAV3618" s="376"/>
      <c r="OAW3618" s="376"/>
      <c r="OAX3618" s="376"/>
      <c r="OAY3618" s="376"/>
      <c r="OAZ3618" s="376"/>
      <c r="OBA3618" s="376"/>
      <c r="OBB3618" s="376"/>
      <c r="OBC3618" s="376"/>
      <c r="OBD3618" s="376"/>
      <c r="OBE3618" s="376"/>
      <c r="OBF3618" s="376"/>
      <c r="OBG3618" s="376"/>
      <c r="OBH3618" s="376"/>
      <c r="OBI3618" s="376"/>
      <c r="OBJ3618" s="376"/>
      <c r="OBK3618" s="376"/>
      <c r="OBL3618" s="376"/>
      <c r="OBM3618" s="376"/>
      <c r="OBN3618" s="376"/>
      <c r="OBO3618" s="376"/>
      <c r="OBP3618" s="376"/>
      <c r="OBQ3618" s="376"/>
      <c r="OBR3618" s="376"/>
      <c r="OBS3618" s="376"/>
      <c r="OBT3618" s="376"/>
      <c r="OBU3618" s="376"/>
      <c r="OBV3618" s="376"/>
      <c r="OBW3618" s="376"/>
      <c r="OBX3618" s="376"/>
      <c r="OBY3618" s="376"/>
      <c r="OBZ3618" s="376"/>
      <c r="OCA3618" s="376"/>
      <c r="OCB3618" s="376"/>
      <c r="OCC3618" s="376"/>
      <c r="OCD3618" s="376"/>
      <c r="OCE3618" s="376"/>
      <c r="OCF3618" s="376"/>
      <c r="OCG3618" s="376"/>
      <c r="OCH3618" s="376"/>
      <c r="OCI3618" s="376"/>
      <c r="OCJ3618" s="376"/>
      <c r="OCK3618" s="376"/>
      <c r="OCL3618" s="376"/>
      <c r="OCM3618" s="376"/>
      <c r="OCN3618" s="376"/>
      <c r="OCO3618" s="376"/>
      <c r="OCP3618" s="376"/>
      <c r="OCQ3618" s="376"/>
      <c r="OCR3618" s="376"/>
      <c r="OCS3618" s="376"/>
      <c r="OCT3618" s="376"/>
      <c r="OCU3618" s="376"/>
      <c r="OCV3618" s="376"/>
      <c r="OCW3618" s="376"/>
      <c r="OCX3618" s="376"/>
      <c r="OCY3618" s="376"/>
      <c r="OCZ3618" s="376"/>
      <c r="ODA3618" s="376"/>
      <c r="ODB3618" s="376"/>
      <c r="ODC3618" s="376"/>
      <c r="ODD3618" s="376"/>
      <c r="ODE3618" s="376"/>
      <c r="ODF3618" s="376"/>
      <c r="ODG3618" s="376"/>
      <c r="ODH3618" s="376"/>
      <c r="ODI3618" s="376"/>
      <c r="ODJ3618" s="376"/>
      <c r="ODK3618" s="376"/>
      <c r="ODL3618" s="376"/>
      <c r="ODM3618" s="376"/>
      <c r="ODN3618" s="376"/>
      <c r="ODO3618" s="376"/>
      <c r="ODP3618" s="376"/>
      <c r="ODQ3618" s="376"/>
      <c r="ODR3618" s="376"/>
      <c r="ODS3618" s="376"/>
      <c r="ODT3618" s="376"/>
      <c r="ODU3618" s="376"/>
      <c r="ODV3618" s="376"/>
      <c r="ODW3618" s="376"/>
      <c r="ODX3618" s="376"/>
      <c r="ODY3618" s="376"/>
      <c r="ODZ3618" s="376"/>
      <c r="OEA3618" s="376"/>
      <c r="OEB3618" s="376"/>
      <c r="OEC3618" s="376"/>
      <c r="OED3618" s="376"/>
      <c r="OEE3618" s="376"/>
      <c r="OEF3618" s="376"/>
      <c r="OEG3618" s="376"/>
      <c r="OEH3618" s="376"/>
      <c r="OEI3618" s="376"/>
      <c r="OEJ3618" s="376"/>
      <c r="OEK3618" s="376"/>
      <c r="OEL3618" s="376"/>
      <c r="OEM3618" s="376"/>
      <c r="OEN3618" s="376"/>
      <c r="OEO3618" s="376"/>
      <c r="OEP3618" s="376"/>
      <c r="OEQ3618" s="376"/>
      <c r="OER3618" s="376"/>
      <c r="OES3618" s="376"/>
      <c r="OET3618" s="376"/>
      <c r="OEU3618" s="376"/>
      <c r="OEV3618" s="376"/>
      <c r="OEW3618" s="376"/>
      <c r="OEX3618" s="376"/>
      <c r="OEY3618" s="376"/>
      <c r="OEZ3618" s="376"/>
      <c r="OFA3618" s="376"/>
      <c r="OFB3618" s="376"/>
      <c r="OFC3618" s="376"/>
      <c r="OFD3618" s="376"/>
      <c r="OFE3618" s="376"/>
      <c r="OFF3618" s="376"/>
      <c r="OFG3618" s="376"/>
      <c r="OFH3618" s="376"/>
      <c r="OFI3618" s="376"/>
      <c r="OFJ3618" s="376"/>
      <c r="OFK3618" s="376"/>
      <c r="OFL3618" s="376"/>
      <c r="OFM3618" s="376"/>
      <c r="OFN3618" s="376"/>
      <c r="OFO3618" s="376"/>
      <c r="OFP3618" s="376"/>
      <c r="OFQ3618" s="376"/>
      <c r="OFR3618" s="376"/>
      <c r="OFS3618" s="376"/>
      <c r="OFT3618" s="376"/>
      <c r="OFU3618" s="376"/>
      <c r="OFV3618" s="376"/>
      <c r="OFW3618" s="376"/>
      <c r="OFX3618" s="376"/>
      <c r="OFY3618" s="376"/>
      <c r="OFZ3618" s="376"/>
      <c r="OGA3618" s="376"/>
      <c r="OGB3618" s="376"/>
      <c r="OGC3618" s="376"/>
      <c r="OGD3618" s="376"/>
      <c r="OGE3618" s="376"/>
      <c r="OGF3618" s="376"/>
      <c r="OGG3618" s="376"/>
      <c r="OGH3618" s="376"/>
      <c r="OGI3618" s="376"/>
      <c r="OGJ3618" s="376"/>
      <c r="OGK3618" s="376"/>
      <c r="OGL3618" s="376"/>
      <c r="OGM3618" s="376"/>
      <c r="OGN3618" s="376"/>
      <c r="OGO3618" s="376"/>
      <c r="OGP3618" s="376"/>
      <c r="OGQ3618" s="376"/>
      <c r="OGR3618" s="376"/>
      <c r="OGS3618" s="376"/>
      <c r="OGT3618" s="376"/>
      <c r="OGU3618" s="376"/>
      <c r="OGV3618" s="376"/>
      <c r="OGW3618" s="376"/>
      <c r="OGX3618" s="376"/>
      <c r="OGY3618" s="376"/>
      <c r="OGZ3618" s="376"/>
      <c r="OHA3618" s="376"/>
      <c r="OHB3618" s="376"/>
      <c r="OHC3618" s="376"/>
      <c r="OHD3618" s="376"/>
      <c r="OHE3618" s="376"/>
      <c r="OHF3618" s="376"/>
      <c r="OHG3618" s="376"/>
      <c r="OHH3618" s="376"/>
      <c r="OHI3618" s="376"/>
      <c r="OHJ3618" s="376"/>
      <c r="OHK3618" s="376"/>
      <c r="OHL3618" s="376"/>
      <c r="OHM3618" s="376"/>
      <c r="OHN3618" s="376"/>
      <c r="OHO3618" s="376"/>
      <c r="OHP3618" s="376"/>
      <c r="OHQ3618" s="376"/>
      <c r="OHR3618" s="376"/>
      <c r="OHS3618" s="376"/>
      <c r="OHT3618" s="376"/>
      <c r="OHU3618" s="376"/>
      <c r="OHV3618" s="376"/>
      <c r="OHW3618" s="376"/>
      <c r="OHX3618" s="376"/>
      <c r="OHY3618" s="376"/>
      <c r="OHZ3618" s="376"/>
      <c r="OIA3618" s="376"/>
      <c r="OIB3618" s="376"/>
      <c r="OIC3618" s="376"/>
      <c r="OID3618" s="376"/>
      <c r="OIE3618" s="376"/>
      <c r="OIF3618" s="376"/>
      <c r="OIG3618" s="376"/>
      <c r="OIH3618" s="376"/>
      <c r="OII3618" s="376"/>
      <c r="OIJ3618" s="376"/>
      <c r="OIK3618" s="376"/>
      <c r="OIL3618" s="376"/>
      <c r="OIM3618" s="376"/>
      <c r="OIN3618" s="376"/>
      <c r="OIO3618" s="376"/>
      <c r="OIP3618" s="376"/>
      <c r="OIQ3618" s="376"/>
      <c r="OIR3618" s="376"/>
      <c r="OIS3618" s="376"/>
      <c r="OIT3618" s="376"/>
      <c r="OIU3618" s="376"/>
      <c r="OIV3618" s="376"/>
      <c r="OIW3618" s="376"/>
      <c r="OIX3618" s="376"/>
      <c r="OIY3618" s="376"/>
      <c r="OIZ3618" s="376"/>
      <c r="OJA3618" s="376"/>
      <c r="OJB3618" s="376"/>
      <c r="OJC3618" s="376"/>
      <c r="OJD3618" s="376"/>
      <c r="OJE3618" s="376"/>
      <c r="OJF3618" s="376"/>
      <c r="OJG3618" s="376"/>
      <c r="OJH3618" s="376"/>
      <c r="OJI3618" s="376"/>
      <c r="OJJ3618" s="376"/>
      <c r="OJK3618" s="376"/>
      <c r="OJL3618" s="376"/>
      <c r="OJM3618" s="376"/>
      <c r="OJN3618" s="376"/>
      <c r="OJO3618" s="376"/>
      <c r="OJP3618" s="376"/>
      <c r="OJQ3618" s="376"/>
      <c r="OJR3618" s="376"/>
      <c r="OJS3618" s="376"/>
      <c r="OJT3618" s="376"/>
      <c r="OJU3618" s="376"/>
      <c r="OJV3618" s="376"/>
      <c r="OJW3618" s="376"/>
      <c r="OJX3618" s="376"/>
      <c r="OJY3618" s="376"/>
      <c r="OJZ3618" s="376"/>
      <c r="OKA3618" s="376"/>
      <c r="OKB3618" s="376"/>
      <c r="OKC3618" s="376"/>
      <c r="OKD3618" s="376"/>
      <c r="OKE3618" s="376"/>
      <c r="OKF3618" s="376"/>
      <c r="OKG3618" s="376"/>
      <c r="OKH3618" s="376"/>
      <c r="OKI3618" s="376"/>
      <c r="OKJ3618" s="376"/>
      <c r="OKK3618" s="376"/>
      <c r="OKL3618" s="376"/>
      <c r="OKM3618" s="376"/>
      <c r="OKN3618" s="376"/>
      <c r="OKO3618" s="376"/>
      <c r="OKP3618" s="376"/>
      <c r="OKQ3618" s="376"/>
      <c r="OKR3618" s="376"/>
      <c r="OKS3618" s="376"/>
      <c r="OKT3618" s="376"/>
      <c r="OKU3618" s="376"/>
      <c r="OKV3618" s="376"/>
      <c r="OKW3618" s="376"/>
      <c r="OKX3618" s="376"/>
      <c r="OKY3618" s="376"/>
      <c r="OKZ3618" s="376"/>
      <c r="OLA3618" s="376"/>
      <c r="OLB3618" s="376"/>
      <c r="OLC3618" s="376"/>
      <c r="OLD3618" s="376"/>
      <c r="OLE3618" s="376"/>
      <c r="OLF3618" s="376"/>
      <c r="OLG3618" s="376"/>
      <c r="OLH3618" s="376"/>
      <c r="OLI3618" s="376"/>
      <c r="OLJ3618" s="376"/>
      <c r="OLK3618" s="376"/>
      <c r="OLL3618" s="376"/>
      <c r="OLM3618" s="376"/>
      <c r="OLN3618" s="376"/>
      <c r="OLO3618" s="376"/>
      <c r="OLP3618" s="376"/>
      <c r="OLQ3618" s="376"/>
      <c r="OLR3618" s="376"/>
      <c r="OLS3618" s="376"/>
      <c r="OLT3618" s="376"/>
      <c r="OLU3618" s="376"/>
      <c r="OLV3618" s="376"/>
      <c r="OLW3618" s="376"/>
      <c r="OLX3618" s="376"/>
      <c r="OLY3618" s="376"/>
      <c r="OLZ3618" s="376"/>
      <c r="OMA3618" s="376"/>
      <c r="OMB3618" s="376"/>
      <c r="OMC3618" s="376"/>
      <c r="OMD3618" s="376"/>
      <c r="OME3618" s="376"/>
      <c r="OMF3618" s="376"/>
      <c r="OMG3618" s="376"/>
      <c r="OMH3618" s="376"/>
      <c r="OMI3618" s="376"/>
      <c r="OMJ3618" s="376"/>
      <c r="OMK3618" s="376"/>
      <c r="OML3618" s="376"/>
      <c r="OMM3618" s="376"/>
      <c r="OMN3618" s="376"/>
      <c r="OMO3618" s="376"/>
      <c r="OMP3618" s="376"/>
      <c r="OMQ3618" s="376"/>
      <c r="OMR3618" s="376"/>
      <c r="OMS3618" s="376"/>
      <c r="OMT3618" s="376"/>
      <c r="OMU3618" s="376"/>
      <c r="OMV3618" s="376"/>
      <c r="OMW3618" s="376"/>
      <c r="OMX3618" s="376"/>
      <c r="OMY3618" s="376"/>
      <c r="OMZ3618" s="376"/>
      <c r="ONA3618" s="376"/>
      <c r="ONB3618" s="376"/>
      <c r="ONC3618" s="376"/>
      <c r="OND3618" s="376"/>
      <c r="ONE3618" s="376"/>
      <c r="ONF3618" s="376"/>
      <c r="ONG3618" s="376"/>
      <c r="ONH3618" s="376"/>
      <c r="ONI3618" s="376"/>
      <c r="ONJ3618" s="376"/>
      <c r="ONK3618" s="376"/>
      <c r="ONL3618" s="376"/>
      <c r="ONM3618" s="376"/>
      <c r="ONN3618" s="376"/>
      <c r="ONO3618" s="376"/>
      <c r="ONP3618" s="376"/>
      <c r="ONQ3618" s="376"/>
      <c r="ONR3618" s="376"/>
      <c r="ONS3618" s="376"/>
      <c r="ONT3618" s="376"/>
      <c r="ONU3618" s="376"/>
      <c r="ONV3618" s="376"/>
      <c r="ONW3618" s="376"/>
      <c r="ONX3618" s="376"/>
      <c r="ONY3618" s="376"/>
      <c r="ONZ3618" s="376"/>
      <c r="OOA3618" s="376"/>
      <c r="OOB3618" s="376"/>
      <c r="OOC3618" s="376"/>
      <c r="OOD3618" s="376"/>
      <c r="OOE3618" s="376"/>
      <c r="OOF3618" s="376"/>
      <c r="OOG3618" s="376"/>
      <c r="OOH3618" s="376"/>
      <c r="OOI3618" s="376"/>
      <c r="OOJ3618" s="376"/>
      <c r="OOK3618" s="376"/>
      <c r="OOL3618" s="376"/>
      <c r="OOM3618" s="376"/>
      <c r="OON3618" s="376"/>
      <c r="OOO3618" s="376"/>
      <c r="OOP3618" s="376"/>
      <c r="OOQ3618" s="376"/>
      <c r="OOR3618" s="376"/>
      <c r="OOS3618" s="376"/>
      <c r="OOT3618" s="376"/>
      <c r="OOU3618" s="376"/>
      <c r="OOV3618" s="376"/>
      <c r="OOW3618" s="376"/>
      <c r="OOX3618" s="376"/>
      <c r="OOY3618" s="376"/>
      <c r="OOZ3618" s="376"/>
      <c r="OPA3618" s="376"/>
      <c r="OPB3618" s="376"/>
      <c r="OPC3618" s="376"/>
      <c r="OPD3618" s="376"/>
      <c r="OPE3618" s="376"/>
      <c r="OPF3618" s="376"/>
      <c r="OPG3618" s="376"/>
      <c r="OPH3618" s="376"/>
      <c r="OPI3618" s="376"/>
      <c r="OPJ3618" s="376"/>
      <c r="OPK3618" s="376"/>
      <c r="OPL3618" s="376"/>
      <c r="OPM3618" s="376"/>
      <c r="OPN3618" s="376"/>
      <c r="OPO3618" s="376"/>
      <c r="OPP3618" s="376"/>
      <c r="OPQ3618" s="376"/>
      <c r="OPR3618" s="376"/>
      <c r="OPS3618" s="376"/>
      <c r="OPT3618" s="376"/>
      <c r="OPU3618" s="376"/>
      <c r="OPV3618" s="376"/>
      <c r="OPW3618" s="376"/>
      <c r="OPX3618" s="376"/>
      <c r="OPY3618" s="376"/>
      <c r="OPZ3618" s="376"/>
      <c r="OQA3618" s="376"/>
      <c r="OQB3618" s="376"/>
      <c r="OQC3618" s="376"/>
      <c r="OQD3618" s="376"/>
      <c r="OQE3618" s="376"/>
      <c r="OQF3618" s="376"/>
      <c r="OQG3618" s="376"/>
      <c r="OQH3618" s="376"/>
      <c r="OQI3618" s="376"/>
      <c r="OQJ3618" s="376"/>
      <c r="OQK3618" s="376"/>
      <c r="OQL3618" s="376"/>
      <c r="OQM3618" s="376"/>
      <c r="OQN3618" s="376"/>
      <c r="OQO3618" s="376"/>
      <c r="OQP3618" s="376"/>
      <c r="OQQ3618" s="376"/>
      <c r="OQR3618" s="376"/>
      <c r="OQS3618" s="376"/>
      <c r="OQT3618" s="376"/>
      <c r="OQU3618" s="376"/>
      <c r="OQV3618" s="376"/>
      <c r="OQW3618" s="376"/>
      <c r="OQX3618" s="376"/>
      <c r="OQY3618" s="376"/>
      <c r="OQZ3618" s="376"/>
      <c r="ORA3618" s="376"/>
      <c r="ORB3618" s="376"/>
      <c r="ORC3618" s="376"/>
      <c r="ORD3618" s="376"/>
      <c r="ORE3618" s="376"/>
      <c r="ORF3618" s="376"/>
      <c r="ORG3618" s="376"/>
      <c r="ORH3618" s="376"/>
      <c r="ORI3618" s="376"/>
      <c r="ORJ3618" s="376"/>
      <c r="ORK3618" s="376"/>
      <c r="ORL3618" s="376"/>
      <c r="ORM3618" s="376"/>
      <c r="ORN3618" s="376"/>
      <c r="ORO3618" s="376"/>
      <c r="ORP3618" s="376"/>
      <c r="ORQ3618" s="376"/>
      <c r="ORR3618" s="376"/>
      <c r="ORS3618" s="376"/>
      <c r="ORT3618" s="376"/>
      <c r="ORU3618" s="376"/>
      <c r="ORV3618" s="376"/>
      <c r="ORW3618" s="376"/>
      <c r="ORX3618" s="376"/>
      <c r="ORY3618" s="376"/>
      <c r="ORZ3618" s="376"/>
      <c r="OSA3618" s="376"/>
      <c r="OSB3618" s="376"/>
      <c r="OSC3618" s="376"/>
      <c r="OSD3618" s="376"/>
      <c r="OSE3618" s="376"/>
      <c r="OSF3618" s="376"/>
      <c r="OSG3618" s="376"/>
      <c r="OSH3618" s="376"/>
      <c r="OSI3618" s="376"/>
      <c r="OSJ3618" s="376"/>
      <c r="OSK3618" s="376"/>
      <c r="OSL3618" s="376"/>
      <c r="OSM3618" s="376"/>
      <c r="OSN3618" s="376"/>
      <c r="OSO3618" s="376"/>
      <c r="OSP3618" s="376"/>
      <c r="OSQ3618" s="376"/>
      <c r="OSR3618" s="376"/>
      <c r="OSS3618" s="376"/>
      <c r="OST3618" s="376"/>
      <c r="OSU3618" s="376"/>
      <c r="OSV3618" s="376"/>
      <c r="OSW3618" s="376"/>
      <c r="OSX3618" s="376"/>
      <c r="OSY3618" s="376"/>
      <c r="OSZ3618" s="376"/>
      <c r="OTA3618" s="376"/>
      <c r="OTB3618" s="376"/>
      <c r="OTC3618" s="376"/>
      <c r="OTD3618" s="376"/>
      <c r="OTE3618" s="376"/>
      <c r="OTF3618" s="376"/>
      <c r="OTG3618" s="376"/>
      <c r="OTH3618" s="376"/>
      <c r="OTI3618" s="376"/>
      <c r="OTJ3618" s="376"/>
      <c r="OTK3618" s="376"/>
      <c r="OTL3618" s="376"/>
      <c r="OTM3618" s="376"/>
      <c r="OTN3618" s="376"/>
      <c r="OTO3618" s="376"/>
      <c r="OTP3618" s="376"/>
      <c r="OTQ3618" s="376"/>
      <c r="OTR3618" s="376"/>
      <c r="OTS3618" s="376"/>
      <c r="OTT3618" s="376"/>
      <c r="OTU3618" s="376"/>
      <c r="OTV3618" s="376"/>
      <c r="OTW3618" s="376"/>
      <c r="OTX3618" s="376"/>
      <c r="OTY3618" s="376"/>
      <c r="OTZ3618" s="376"/>
      <c r="OUA3618" s="376"/>
      <c r="OUB3618" s="376"/>
      <c r="OUC3618" s="376"/>
      <c r="OUD3618" s="376"/>
      <c r="OUE3618" s="376"/>
      <c r="OUF3618" s="376"/>
      <c r="OUG3618" s="376"/>
      <c r="OUH3618" s="376"/>
      <c r="OUI3618" s="376"/>
      <c r="OUJ3618" s="376"/>
      <c r="OUK3618" s="376"/>
      <c r="OUL3618" s="376"/>
      <c r="OUM3618" s="376"/>
      <c r="OUN3618" s="376"/>
      <c r="OUO3618" s="376"/>
      <c r="OUP3618" s="376"/>
      <c r="OUQ3618" s="376"/>
      <c r="OUR3618" s="376"/>
      <c r="OUS3618" s="376"/>
      <c r="OUT3618" s="376"/>
      <c r="OUU3618" s="376"/>
      <c r="OUV3618" s="376"/>
      <c r="OUW3618" s="376"/>
      <c r="OUX3618" s="376"/>
      <c r="OUY3618" s="376"/>
      <c r="OUZ3618" s="376"/>
      <c r="OVA3618" s="376"/>
      <c r="OVB3618" s="376"/>
      <c r="OVC3618" s="376"/>
      <c r="OVD3618" s="376"/>
      <c r="OVE3618" s="376"/>
      <c r="OVF3618" s="376"/>
      <c r="OVG3618" s="376"/>
      <c r="OVH3618" s="376"/>
      <c r="OVI3618" s="376"/>
      <c r="OVJ3618" s="376"/>
      <c r="OVK3618" s="376"/>
      <c r="OVL3618" s="376"/>
      <c r="OVM3618" s="376"/>
      <c r="OVN3618" s="376"/>
      <c r="OVO3618" s="376"/>
      <c r="OVP3618" s="376"/>
      <c r="OVQ3618" s="376"/>
      <c r="OVR3618" s="376"/>
      <c r="OVS3618" s="376"/>
      <c r="OVT3618" s="376"/>
      <c r="OVU3618" s="376"/>
      <c r="OVV3618" s="376"/>
      <c r="OVW3618" s="376"/>
      <c r="OVX3618" s="376"/>
      <c r="OVY3618" s="376"/>
      <c r="OVZ3618" s="376"/>
      <c r="OWA3618" s="376"/>
      <c r="OWB3618" s="376"/>
      <c r="OWC3618" s="376"/>
      <c r="OWD3618" s="376"/>
      <c r="OWE3618" s="376"/>
      <c r="OWF3618" s="376"/>
      <c r="OWG3618" s="376"/>
      <c r="OWH3618" s="376"/>
      <c r="OWI3618" s="376"/>
      <c r="OWJ3618" s="376"/>
      <c r="OWK3618" s="376"/>
      <c r="OWL3618" s="376"/>
      <c r="OWM3618" s="376"/>
      <c r="OWN3618" s="376"/>
      <c r="OWO3618" s="376"/>
      <c r="OWP3618" s="376"/>
      <c r="OWQ3618" s="376"/>
      <c r="OWR3618" s="376"/>
      <c r="OWS3618" s="376"/>
      <c r="OWT3618" s="376"/>
      <c r="OWU3618" s="376"/>
      <c r="OWV3618" s="376"/>
      <c r="OWW3618" s="376"/>
      <c r="OWX3618" s="376"/>
      <c r="OWY3618" s="376"/>
      <c r="OWZ3618" s="376"/>
      <c r="OXA3618" s="376"/>
      <c r="OXB3618" s="376"/>
      <c r="OXC3618" s="376"/>
      <c r="OXD3618" s="376"/>
      <c r="OXE3618" s="376"/>
      <c r="OXF3618" s="376"/>
      <c r="OXG3618" s="376"/>
      <c r="OXH3618" s="376"/>
      <c r="OXI3618" s="376"/>
      <c r="OXJ3618" s="376"/>
      <c r="OXK3618" s="376"/>
      <c r="OXL3618" s="376"/>
      <c r="OXM3618" s="376"/>
      <c r="OXN3618" s="376"/>
      <c r="OXO3618" s="376"/>
      <c r="OXP3618" s="376"/>
      <c r="OXQ3618" s="376"/>
      <c r="OXR3618" s="376"/>
      <c r="OXS3618" s="376"/>
      <c r="OXT3618" s="376"/>
      <c r="OXU3618" s="376"/>
      <c r="OXV3618" s="376"/>
      <c r="OXW3618" s="376"/>
      <c r="OXX3618" s="376"/>
      <c r="OXY3618" s="376"/>
      <c r="OXZ3618" s="376"/>
      <c r="OYA3618" s="376"/>
      <c r="OYB3618" s="376"/>
      <c r="OYC3618" s="376"/>
      <c r="OYD3618" s="376"/>
      <c r="OYE3618" s="376"/>
      <c r="OYF3618" s="376"/>
      <c r="OYG3618" s="376"/>
      <c r="OYH3618" s="376"/>
      <c r="OYI3618" s="376"/>
      <c r="OYJ3618" s="376"/>
      <c r="OYK3618" s="376"/>
      <c r="OYL3618" s="376"/>
      <c r="OYM3618" s="376"/>
      <c r="OYN3618" s="376"/>
      <c r="OYO3618" s="376"/>
      <c r="OYP3618" s="376"/>
      <c r="OYQ3618" s="376"/>
      <c r="OYR3618" s="376"/>
      <c r="OYS3618" s="376"/>
      <c r="OYT3618" s="376"/>
      <c r="OYU3618" s="376"/>
      <c r="OYV3618" s="376"/>
      <c r="OYW3618" s="376"/>
      <c r="OYX3618" s="376"/>
      <c r="OYY3618" s="376"/>
      <c r="OYZ3618" s="376"/>
      <c r="OZA3618" s="376"/>
      <c r="OZB3618" s="376"/>
      <c r="OZC3618" s="376"/>
      <c r="OZD3618" s="376"/>
      <c r="OZE3618" s="376"/>
      <c r="OZF3618" s="376"/>
      <c r="OZG3618" s="376"/>
      <c r="OZH3618" s="376"/>
      <c r="OZI3618" s="376"/>
      <c r="OZJ3618" s="376"/>
      <c r="OZK3618" s="376"/>
      <c r="OZL3618" s="376"/>
      <c r="OZM3618" s="376"/>
      <c r="OZN3618" s="376"/>
      <c r="OZO3618" s="376"/>
      <c r="OZP3618" s="376"/>
      <c r="OZQ3618" s="376"/>
      <c r="OZR3618" s="376"/>
      <c r="OZS3618" s="376"/>
      <c r="OZT3618" s="376"/>
      <c r="OZU3618" s="376"/>
      <c r="OZV3618" s="376"/>
      <c r="OZW3618" s="376"/>
      <c r="OZX3618" s="376"/>
      <c r="OZY3618" s="376"/>
      <c r="OZZ3618" s="376"/>
      <c r="PAA3618" s="376"/>
      <c r="PAB3618" s="376"/>
      <c r="PAC3618" s="376"/>
      <c r="PAD3618" s="376"/>
      <c r="PAE3618" s="376"/>
      <c r="PAF3618" s="376"/>
      <c r="PAG3618" s="376"/>
      <c r="PAH3618" s="376"/>
      <c r="PAI3618" s="376"/>
      <c r="PAJ3618" s="376"/>
      <c r="PAK3618" s="376"/>
      <c r="PAL3618" s="376"/>
      <c r="PAM3618" s="376"/>
      <c r="PAN3618" s="376"/>
      <c r="PAO3618" s="376"/>
      <c r="PAP3618" s="376"/>
      <c r="PAQ3618" s="376"/>
      <c r="PAR3618" s="376"/>
      <c r="PAS3618" s="376"/>
      <c r="PAT3618" s="376"/>
      <c r="PAU3618" s="376"/>
      <c r="PAV3618" s="376"/>
      <c r="PAW3618" s="376"/>
      <c r="PAX3618" s="376"/>
      <c r="PAY3618" s="376"/>
      <c r="PAZ3618" s="376"/>
      <c r="PBA3618" s="376"/>
      <c r="PBB3618" s="376"/>
      <c r="PBC3618" s="376"/>
      <c r="PBD3618" s="376"/>
      <c r="PBE3618" s="376"/>
      <c r="PBF3618" s="376"/>
      <c r="PBG3618" s="376"/>
      <c r="PBH3618" s="376"/>
      <c r="PBI3618" s="376"/>
      <c r="PBJ3618" s="376"/>
      <c r="PBK3618" s="376"/>
      <c r="PBL3618" s="376"/>
      <c r="PBM3618" s="376"/>
      <c r="PBN3618" s="376"/>
      <c r="PBO3618" s="376"/>
      <c r="PBP3618" s="376"/>
      <c r="PBQ3618" s="376"/>
      <c r="PBR3618" s="376"/>
      <c r="PBS3618" s="376"/>
      <c r="PBT3618" s="376"/>
      <c r="PBU3618" s="376"/>
      <c r="PBV3618" s="376"/>
      <c r="PBW3618" s="376"/>
      <c r="PBX3618" s="376"/>
      <c r="PBY3618" s="376"/>
      <c r="PBZ3618" s="376"/>
      <c r="PCA3618" s="376"/>
      <c r="PCB3618" s="376"/>
      <c r="PCC3618" s="376"/>
      <c r="PCD3618" s="376"/>
      <c r="PCE3618" s="376"/>
      <c r="PCF3618" s="376"/>
      <c r="PCG3618" s="376"/>
      <c r="PCH3618" s="376"/>
      <c r="PCI3618" s="376"/>
      <c r="PCJ3618" s="376"/>
      <c r="PCK3618" s="376"/>
      <c r="PCL3618" s="376"/>
      <c r="PCM3618" s="376"/>
      <c r="PCN3618" s="376"/>
      <c r="PCO3618" s="376"/>
      <c r="PCP3618" s="376"/>
      <c r="PCQ3618" s="376"/>
      <c r="PCR3618" s="376"/>
      <c r="PCS3618" s="376"/>
      <c r="PCT3618" s="376"/>
      <c r="PCU3618" s="376"/>
      <c r="PCV3618" s="376"/>
      <c r="PCW3618" s="376"/>
      <c r="PCX3618" s="376"/>
      <c r="PCY3618" s="376"/>
      <c r="PCZ3618" s="376"/>
      <c r="PDA3618" s="376"/>
      <c r="PDB3618" s="376"/>
      <c r="PDC3618" s="376"/>
      <c r="PDD3618" s="376"/>
      <c r="PDE3618" s="376"/>
      <c r="PDF3618" s="376"/>
      <c r="PDG3618" s="376"/>
      <c r="PDH3618" s="376"/>
      <c r="PDI3618" s="376"/>
      <c r="PDJ3618" s="376"/>
      <c r="PDK3618" s="376"/>
      <c r="PDL3618" s="376"/>
      <c r="PDM3618" s="376"/>
      <c r="PDN3618" s="376"/>
      <c r="PDO3618" s="376"/>
      <c r="PDP3618" s="376"/>
      <c r="PDQ3618" s="376"/>
      <c r="PDR3618" s="376"/>
      <c r="PDS3618" s="376"/>
      <c r="PDT3618" s="376"/>
      <c r="PDU3618" s="376"/>
      <c r="PDV3618" s="376"/>
      <c r="PDW3618" s="376"/>
      <c r="PDX3618" s="376"/>
      <c r="PDY3618" s="376"/>
      <c r="PDZ3618" s="376"/>
      <c r="PEA3618" s="376"/>
      <c r="PEB3618" s="376"/>
      <c r="PEC3618" s="376"/>
      <c r="PED3618" s="376"/>
      <c r="PEE3618" s="376"/>
      <c r="PEF3618" s="376"/>
      <c r="PEG3618" s="376"/>
      <c r="PEH3618" s="376"/>
      <c r="PEI3618" s="376"/>
      <c r="PEJ3618" s="376"/>
      <c r="PEK3618" s="376"/>
      <c r="PEL3618" s="376"/>
      <c r="PEM3618" s="376"/>
      <c r="PEN3618" s="376"/>
      <c r="PEO3618" s="376"/>
      <c r="PEP3618" s="376"/>
      <c r="PEQ3618" s="376"/>
      <c r="PER3618" s="376"/>
      <c r="PES3618" s="376"/>
      <c r="PET3618" s="376"/>
      <c r="PEU3618" s="376"/>
      <c r="PEV3618" s="376"/>
      <c r="PEW3618" s="376"/>
      <c r="PEX3618" s="376"/>
      <c r="PEY3618" s="376"/>
      <c r="PEZ3618" s="376"/>
      <c r="PFA3618" s="376"/>
      <c r="PFB3618" s="376"/>
      <c r="PFC3618" s="376"/>
      <c r="PFD3618" s="376"/>
      <c r="PFE3618" s="376"/>
      <c r="PFF3618" s="376"/>
      <c r="PFG3618" s="376"/>
      <c r="PFH3618" s="376"/>
      <c r="PFI3618" s="376"/>
      <c r="PFJ3618" s="376"/>
      <c r="PFK3618" s="376"/>
      <c r="PFL3618" s="376"/>
      <c r="PFM3618" s="376"/>
      <c r="PFN3618" s="376"/>
      <c r="PFO3618" s="376"/>
      <c r="PFP3618" s="376"/>
      <c r="PFQ3618" s="376"/>
      <c r="PFR3618" s="376"/>
      <c r="PFS3618" s="376"/>
      <c r="PFT3618" s="376"/>
      <c r="PFU3618" s="376"/>
      <c r="PFV3618" s="376"/>
      <c r="PFW3618" s="376"/>
      <c r="PFX3618" s="376"/>
      <c r="PFY3618" s="376"/>
      <c r="PFZ3618" s="376"/>
      <c r="PGA3618" s="376"/>
      <c r="PGB3618" s="376"/>
      <c r="PGC3618" s="376"/>
      <c r="PGD3618" s="376"/>
      <c r="PGE3618" s="376"/>
      <c r="PGF3618" s="376"/>
      <c r="PGG3618" s="376"/>
      <c r="PGH3618" s="376"/>
      <c r="PGI3618" s="376"/>
      <c r="PGJ3618" s="376"/>
      <c r="PGK3618" s="376"/>
      <c r="PGL3618" s="376"/>
      <c r="PGM3618" s="376"/>
      <c r="PGN3618" s="376"/>
      <c r="PGO3618" s="376"/>
      <c r="PGP3618" s="376"/>
      <c r="PGQ3618" s="376"/>
      <c r="PGR3618" s="376"/>
      <c r="PGS3618" s="376"/>
      <c r="PGT3618" s="376"/>
      <c r="PGU3618" s="376"/>
      <c r="PGV3618" s="376"/>
      <c r="PGW3618" s="376"/>
      <c r="PGX3618" s="376"/>
      <c r="PGY3618" s="376"/>
      <c r="PGZ3618" s="376"/>
      <c r="PHA3618" s="376"/>
      <c r="PHB3618" s="376"/>
      <c r="PHC3618" s="376"/>
      <c r="PHD3618" s="376"/>
      <c r="PHE3618" s="376"/>
      <c r="PHF3618" s="376"/>
      <c r="PHG3618" s="376"/>
      <c r="PHH3618" s="376"/>
      <c r="PHI3618" s="376"/>
      <c r="PHJ3618" s="376"/>
      <c r="PHK3618" s="376"/>
      <c r="PHL3618" s="376"/>
      <c r="PHM3618" s="376"/>
      <c r="PHN3618" s="376"/>
      <c r="PHO3618" s="376"/>
      <c r="PHP3618" s="376"/>
      <c r="PHQ3618" s="376"/>
      <c r="PHR3618" s="376"/>
      <c r="PHS3618" s="376"/>
      <c r="PHT3618" s="376"/>
      <c r="PHU3618" s="376"/>
      <c r="PHV3618" s="376"/>
      <c r="PHW3618" s="376"/>
      <c r="PHX3618" s="376"/>
      <c r="PHY3618" s="376"/>
      <c r="PHZ3618" s="376"/>
      <c r="PIA3618" s="376"/>
      <c r="PIB3618" s="376"/>
      <c r="PIC3618" s="376"/>
      <c r="PID3618" s="376"/>
      <c r="PIE3618" s="376"/>
      <c r="PIF3618" s="376"/>
      <c r="PIG3618" s="376"/>
      <c r="PIH3618" s="376"/>
      <c r="PII3618" s="376"/>
      <c r="PIJ3618" s="376"/>
      <c r="PIK3618" s="376"/>
      <c r="PIL3618" s="376"/>
      <c r="PIM3618" s="376"/>
      <c r="PIN3618" s="376"/>
      <c r="PIO3618" s="376"/>
      <c r="PIP3618" s="376"/>
      <c r="PIQ3618" s="376"/>
      <c r="PIR3618" s="376"/>
      <c r="PIS3618" s="376"/>
      <c r="PIT3618" s="376"/>
      <c r="PIU3618" s="376"/>
      <c r="PIV3618" s="376"/>
      <c r="PIW3618" s="376"/>
      <c r="PIX3618" s="376"/>
      <c r="PIY3618" s="376"/>
      <c r="PIZ3618" s="376"/>
      <c r="PJA3618" s="376"/>
      <c r="PJB3618" s="376"/>
      <c r="PJC3618" s="376"/>
      <c r="PJD3618" s="376"/>
      <c r="PJE3618" s="376"/>
      <c r="PJF3618" s="376"/>
      <c r="PJG3618" s="376"/>
      <c r="PJH3618" s="376"/>
      <c r="PJI3618" s="376"/>
      <c r="PJJ3618" s="376"/>
      <c r="PJK3618" s="376"/>
      <c r="PJL3618" s="376"/>
      <c r="PJM3618" s="376"/>
      <c r="PJN3618" s="376"/>
      <c r="PJO3618" s="376"/>
      <c r="PJP3618" s="376"/>
      <c r="PJQ3618" s="376"/>
      <c r="PJR3618" s="376"/>
      <c r="PJS3618" s="376"/>
      <c r="PJT3618" s="376"/>
      <c r="PJU3618" s="376"/>
      <c r="PJV3618" s="376"/>
      <c r="PJW3618" s="376"/>
      <c r="PJX3618" s="376"/>
      <c r="PJY3618" s="376"/>
      <c r="PJZ3618" s="376"/>
      <c r="PKA3618" s="376"/>
      <c r="PKB3618" s="376"/>
      <c r="PKC3618" s="376"/>
      <c r="PKD3618" s="376"/>
      <c r="PKE3618" s="376"/>
      <c r="PKF3618" s="376"/>
      <c r="PKG3618" s="376"/>
      <c r="PKH3618" s="376"/>
      <c r="PKI3618" s="376"/>
      <c r="PKJ3618" s="376"/>
      <c r="PKK3618" s="376"/>
      <c r="PKL3618" s="376"/>
      <c r="PKM3618" s="376"/>
      <c r="PKN3618" s="376"/>
      <c r="PKO3618" s="376"/>
      <c r="PKP3618" s="376"/>
      <c r="PKQ3618" s="376"/>
      <c r="PKR3618" s="376"/>
      <c r="PKS3618" s="376"/>
      <c r="PKT3618" s="376"/>
      <c r="PKU3618" s="376"/>
      <c r="PKV3618" s="376"/>
      <c r="PKW3618" s="376"/>
      <c r="PKX3618" s="376"/>
      <c r="PKY3618" s="376"/>
      <c r="PKZ3618" s="376"/>
      <c r="PLA3618" s="376"/>
      <c r="PLB3618" s="376"/>
      <c r="PLC3618" s="376"/>
      <c r="PLD3618" s="376"/>
      <c r="PLE3618" s="376"/>
      <c r="PLF3618" s="376"/>
      <c r="PLG3618" s="376"/>
      <c r="PLH3618" s="376"/>
      <c r="PLI3618" s="376"/>
      <c r="PLJ3618" s="376"/>
      <c r="PLK3618" s="376"/>
      <c r="PLL3618" s="376"/>
      <c r="PLM3618" s="376"/>
      <c r="PLN3618" s="376"/>
      <c r="PLO3618" s="376"/>
      <c r="PLP3618" s="376"/>
      <c r="PLQ3618" s="376"/>
      <c r="PLR3618" s="376"/>
      <c r="PLS3618" s="376"/>
      <c r="PLT3618" s="376"/>
      <c r="PLU3618" s="376"/>
      <c r="PLV3618" s="376"/>
      <c r="PLW3618" s="376"/>
      <c r="PLX3618" s="376"/>
      <c r="PLY3618" s="376"/>
      <c r="PLZ3618" s="376"/>
      <c r="PMA3618" s="376"/>
      <c r="PMB3618" s="376"/>
      <c r="PMC3618" s="376"/>
      <c r="PMD3618" s="376"/>
      <c r="PME3618" s="376"/>
      <c r="PMF3618" s="376"/>
      <c r="PMG3618" s="376"/>
      <c r="PMH3618" s="376"/>
      <c r="PMI3618" s="376"/>
      <c r="PMJ3618" s="376"/>
      <c r="PMK3618" s="376"/>
      <c r="PML3618" s="376"/>
      <c r="PMM3618" s="376"/>
      <c r="PMN3618" s="376"/>
      <c r="PMO3618" s="376"/>
      <c r="PMP3618" s="376"/>
      <c r="PMQ3618" s="376"/>
      <c r="PMR3618" s="376"/>
      <c r="PMS3618" s="376"/>
      <c r="PMT3618" s="376"/>
      <c r="PMU3618" s="376"/>
      <c r="PMV3618" s="376"/>
      <c r="PMW3618" s="376"/>
      <c r="PMX3618" s="376"/>
      <c r="PMY3618" s="376"/>
      <c r="PMZ3618" s="376"/>
      <c r="PNA3618" s="376"/>
      <c r="PNB3618" s="376"/>
      <c r="PNC3618" s="376"/>
      <c r="PND3618" s="376"/>
      <c r="PNE3618" s="376"/>
      <c r="PNF3618" s="376"/>
      <c r="PNG3618" s="376"/>
      <c r="PNH3618" s="376"/>
      <c r="PNI3618" s="376"/>
      <c r="PNJ3618" s="376"/>
      <c r="PNK3618" s="376"/>
      <c r="PNL3618" s="376"/>
      <c r="PNM3618" s="376"/>
      <c r="PNN3618" s="376"/>
      <c r="PNO3618" s="376"/>
      <c r="PNP3618" s="376"/>
      <c r="PNQ3618" s="376"/>
      <c r="PNR3618" s="376"/>
      <c r="PNS3618" s="376"/>
      <c r="PNT3618" s="376"/>
      <c r="PNU3618" s="376"/>
      <c r="PNV3618" s="376"/>
      <c r="PNW3618" s="376"/>
      <c r="PNX3618" s="376"/>
      <c r="PNY3618" s="376"/>
      <c r="PNZ3618" s="376"/>
      <c r="POA3618" s="376"/>
      <c r="POB3618" s="376"/>
      <c r="POC3618" s="376"/>
      <c r="POD3618" s="376"/>
      <c r="POE3618" s="376"/>
      <c r="POF3618" s="376"/>
      <c r="POG3618" s="376"/>
      <c r="POH3618" s="376"/>
      <c r="POI3618" s="376"/>
      <c r="POJ3618" s="376"/>
      <c r="POK3618" s="376"/>
      <c r="POL3618" s="376"/>
      <c r="POM3618" s="376"/>
      <c r="PON3618" s="376"/>
      <c r="POO3618" s="376"/>
      <c r="POP3618" s="376"/>
      <c r="POQ3618" s="376"/>
      <c r="POR3618" s="376"/>
      <c r="POS3618" s="376"/>
      <c r="POT3618" s="376"/>
      <c r="POU3618" s="376"/>
      <c r="POV3618" s="376"/>
      <c r="POW3618" s="376"/>
      <c r="POX3618" s="376"/>
      <c r="POY3618" s="376"/>
      <c r="POZ3618" s="376"/>
      <c r="PPA3618" s="376"/>
      <c r="PPB3618" s="376"/>
      <c r="PPC3618" s="376"/>
      <c r="PPD3618" s="376"/>
      <c r="PPE3618" s="376"/>
      <c r="PPF3618" s="376"/>
      <c r="PPG3618" s="376"/>
      <c r="PPH3618" s="376"/>
      <c r="PPI3618" s="376"/>
      <c r="PPJ3618" s="376"/>
      <c r="PPK3618" s="376"/>
      <c r="PPL3618" s="376"/>
      <c r="PPM3618" s="376"/>
      <c r="PPN3618" s="376"/>
      <c r="PPO3618" s="376"/>
      <c r="PPP3618" s="376"/>
      <c r="PPQ3618" s="376"/>
      <c r="PPR3618" s="376"/>
      <c r="PPS3618" s="376"/>
      <c r="PPT3618" s="376"/>
      <c r="PPU3618" s="376"/>
      <c r="PPV3618" s="376"/>
      <c r="PPW3618" s="376"/>
      <c r="PPX3618" s="376"/>
      <c r="PPY3618" s="376"/>
      <c r="PPZ3618" s="376"/>
      <c r="PQA3618" s="376"/>
      <c r="PQB3618" s="376"/>
      <c r="PQC3618" s="376"/>
      <c r="PQD3618" s="376"/>
      <c r="PQE3618" s="376"/>
      <c r="PQF3618" s="376"/>
      <c r="PQG3618" s="376"/>
      <c r="PQH3618" s="376"/>
      <c r="PQI3618" s="376"/>
      <c r="PQJ3618" s="376"/>
      <c r="PQK3618" s="376"/>
      <c r="PQL3618" s="376"/>
      <c r="PQM3618" s="376"/>
      <c r="PQN3618" s="376"/>
      <c r="PQO3618" s="376"/>
      <c r="PQP3618" s="376"/>
      <c r="PQQ3618" s="376"/>
      <c r="PQR3618" s="376"/>
      <c r="PQS3618" s="376"/>
      <c r="PQT3618" s="376"/>
      <c r="PQU3618" s="376"/>
      <c r="PQV3618" s="376"/>
      <c r="PQW3618" s="376"/>
      <c r="PQX3618" s="376"/>
      <c r="PQY3618" s="376"/>
      <c r="PQZ3618" s="376"/>
      <c r="PRA3618" s="376"/>
      <c r="PRB3618" s="376"/>
      <c r="PRC3618" s="376"/>
      <c r="PRD3618" s="376"/>
      <c r="PRE3618" s="376"/>
      <c r="PRF3618" s="376"/>
      <c r="PRG3618" s="376"/>
      <c r="PRH3618" s="376"/>
      <c r="PRI3618" s="376"/>
      <c r="PRJ3618" s="376"/>
      <c r="PRK3618" s="376"/>
      <c r="PRL3618" s="376"/>
      <c r="PRM3618" s="376"/>
      <c r="PRN3618" s="376"/>
      <c r="PRO3618" s="376"/>
      <c r="PRP3618" s="376"/>
      <c r="PRQ3618" s="376"/>
      <c r="PRR3618" s="376"/>
      <c r="PRS3618" s="376"/>
      <c r="PRT3618" s="376"/>
      <c r="PRU3618" s="376"/>
      <c r="PRV3618" s="376"/>
      <c r="PRW3618" s="376"/>
      <c r="PRX3618" s="376"/>
      <c r="PRY3618" s="376"/>
      <c r="PRZ3618" s="376"/>
      <c r="PSA3618" s="376"/>
      <c r="PSB3618" s="376"/>
      <c r="PSC3618" s="376"/>
      <c r="PSD3618" s="376"/>
      <c r="PSE3618" s="376"/>
      <c r="PSF3618" s="376"/>
      <c r="PSG3618" s="376"/>
      <c r="PSH3618" s="376"/>
      <c r="PSI3618" s="376"/>
      <c r="PSJ3618" s="376"/>
      <c r="PSK3618" s="376"/>
      <c r="PSL3618" s="376"/>
      <c r="PSM3618" s="376"/>
      <c r="PSN3618" s="376"/>
      <c r="PSO3618" s="376"/>
      <c r="PSP3618" s="376"/>
      <c r="PSQ3618" s="376"/>
      <c r="PSR3618" s="376"/>
      <c r="PSS3618" s="376"/>
      <c r="PST3618" s="376"/>
      <c r="PSU3618" s="376"/>
      <c r="PSV3618" s="376"/>
      <c r="PSW3618" s="376"/>
      <c r="PSX3618" s="376"/>
      <c r="PSY3618" s="376"/>
      <c r="PSZ3618" s="376"/>
      <c r="PTA3618" s="376"/>
      <c r="PTB3618" s="376"/>
      <c r="PTC3618" s="376"/>
      <c r="PTD3618" s="376"/>
      <c r="PTE3618" s="376"/>
      <c r="PTF3618" s="376"/>
      <c r="PTG3618" s="376"/>
      <c r="PTH3618" s="376"/>
      <c r="PTI3618" s="376"/>
      <c r="PTJ3618" s="376"/>
      <c r="PTK3618" s="376"/>
      <c r="PTL3618" s="376"/>
      <c r="PTM3618" s="376"/>
      <c r="PTN3618" s="376"/>
      <c r="PTO3618" s="376"/>
      <c r="PTP3618" s="376"/>
      <c r="PTQ3618" s="376"/>
      <c r="PTR3618" s="376"/>
      <c r="PTS3618" s="376"/>
      <c r="PTT3618" s="376"/>
      <c r="PTU3618" s="376"/>
      <c r="PTV3618" s="376"/>
      <c r="PTW3618" s="376"/>
      <c r="PTX3618" s="376"/>
      <c r="PTY3618" s="376"/>
      <c r="PTZ3618" s="376"/>
      <c r="PUA3618" s="376"/>
      <c r="PUB3618" s="376"/>
      <c r="PUC3618" s="376"/>
      <c r="PUD3618" s="376"/>
      <c r="PUE3618" s="376"/>
      <c r="PUF3618" s="376"/>
      <c r="PUG3618" s="376"/>
      <c r="PUH3618" s="376"/>
      <c r="PUI3618" s="376"/>
      <c r="PUJ3618" s="376"/>
      <c r="PUK3618" s="376"/>
      <c r="PUL3618" s="376"/>
      <c r="PUM3618" s="376"/>
      <c r="PUN3618" s="376"/>
      <c r="PUO3618" s="376"/>
      <c r="PUP3618" s="376"/>
      <c r="PUQ3618" s="376"/>
      <c r="PUR3618" s="376"/>
      <c r="PUS3618" s="376"/>
      <c r="PUT3618" s="376"/>
      <c r="PUU3618" s="376"/>
      <c r="PUV3618" s="376"/>
      <c r="PUW3618" s="376"/>
      <c r="PUX3618" s="376"/>
      <c r="PUY3618" s="376"/>
      <c r="PUZ3618" s="376"/>
      <c r="PVA3618" s="376"/>
      <c r="PVB3618" s="376"/>
      <c r="PVC3618" s="376"/>
      <c r="PVD3618" s="376"/>
      <c r="PVE3618" s="376"/>
      <c r="PVF3618" s="376"/>
      <c r="PVG3618" s="376"/>
      <c r="PVH3618" s="376"/>
      <c r="PVI3618" s="376"/>
      <c r="PVJ3618" s="376"/>
      <c r="PVK3618" s="376"/>
      <c r="PVL3618" s="376"/>
      <c r="PVM3618" s="376"/>
      <c r="PVN3618" s="376"/>
      <c r="PVO3618" s="376"/>
      <c r="PVP3618" s="376"/>
      <c r="PVQ3618" s="376"/>
      <c r="PVR3618" s="376"/>
      <c r="PVS3618" s="376"/>
      <c r="PVT3618" s="376"/>
      <c r="PVU3618" s="376"/>
      <c r="PVV3618" s="376"/>
      <c r="PVW3618" s="376"/>
      <c r="PVX3618" s="376"/>
      <c r="PVY3618" s="376"/>
      <c r="PVZ3618" s="376"/>
      <c r="PWA3618" s="376"/>
      <c r="PWB3618" s="376"/>
      <c r="PWC3618" s="376"/>
      <c r="PWD3618" s="376"/>
      <c r="PWE3618" s="376"/>
      <c r="PWF3618" s="376"/>
      <c r="PWG3618" s="376"/>
      <c r="PWH3618" s="376"/>
      <c r="PWI3618" s="376"/>
      <c r="PWJ3618" s="376"/>
      <c r="PWK3618" s="376"/>
      <c r="PWL3618" s="376"/>
      <c r="PWM3618" s="376"/>
      <c r="PWN3618" s="376"/>
      <c r="PWO3618" s="376"/>
      <c r="PWP3618" s="376"/>
      <c r="PWQ3618" s="376"/>
      <c r="PWR3618" s="376"/>
      <c r="PWS3618" s="376"/>
      <c r="PWT3618" s="376"/>
      <c r="PWU3618" s="376"/>
      <c r="PWV3618" s="376"/>
      <c r="PWW3618" s="376"/>
      <c r="PWX3618" s="376"/>
      <c r="PWY3618" s="376"/>
      <c r="PWZ3618" s="376"/>
      <c r="PXA3618" s="376"/>
      <c r="PXB3618" s="376"/>
      <c r="PXC3618" s="376"/>
      <c r="PXD3618" s="376"/>
      <c r="PXE3618" s="376"/>
      <c r="PXF3618" s="376"/>
      <c r="PXG3618" s="376"/>
      <c r="PXH3618" s="376"/>
      <c r="PXI3618" s="376"/>
      <c r="PXJ3618" s="376"/>
      <c r="PXK3618" s="376"/>
      <c r="PXL3618" s="376"/>
      <c r="PXM3618" s="376"/>
      <c r="PXN3618" s="376"/>
      <c r="PXO3618" s="376"/>
      <c r="PXP3618" s="376"/>
      <c r="PXQ3618" s="376"/>
      <c r="PXR3618" s="376"/>
      <c r="PXS3618" s="376"/>
      <c r="PXT3618" s="376"/>
      <c r="PXU3618" s="376"/>
      <c r="PXV3618" s="376"/>
      <c r="PXW3618" s="376"/>
      <c r="PXX3618" s="376"/>
      <c r="PXY3618" s="376"/>
      <c r="PXZ3618" s="376"/>
      <c r="PYA3618" s="376"/>
      <c r="PYB3618" s="376"/>
      <c r="PYC3618" s="376"/>
      <c r="PYD3618" s="376"/>
      <c r="PYE3618" s="376"/>
      <c r="PYF3618" s="376"/>
      <c r="PYG3618" s="376"/>
      <c r="PYH3618" s="376"/>
      <c r="PYI3618" s="376"/>
      <c r="PYJ3618" s="376"/>
      <c r="PYK3618" s="376"/>
      <c r="PYL3618" s="376"/>
      <c r="PYM3618" s="376"/>
      <c r="PYN3618" s="376"/>
      <c r="PYO3618" s="376"/>
      <c r="PYP3618" s="376"/>
      <c r="PYQ3618" s="376"/>
      <c r="PYR3618" s="376"/>
      <c r="PYS3618" s="376"/>
      <c r="PYT3618" s="376"/>
      <c r="PYU3618" s="376"/>
      <c r="PYV3618" s="376"/>
      <c r="PYW3618" s="376"/>
      <c r="PYX3618" s="376"/>
      <c r="PYY3618" s="376"/>
      <c r="PYZ3618" s="376"/>
      <c r="PZA3618" s="376"/>
      <c r="PZB3618" s="376"/>
      <c r="PZC3618" s="376"/>
      <c r="PZD3618" s="376"/>
      <c r="PZE3618" s="376"/>
      <c r="PZF3618" s="376"/>
      <c r="PZG3618" s="376"/>
      <c r="PZH3618" s="376"/>
      <c r="PZI3618" s="376"/>
      <c r="PZJ3618" s="376"/>
      <c r="PZK3618" s="376"/>
      <c r="PZL3618" s="376"/>
      <c r="PZM3618" s="376"/>
      <c r="PZN3618" s="376"/>
      <c r="PZO3618" s="376"/>
      <c r="PZP3618" s="376"/>
      <c r="PZQ3618" s="376"/>
      <c r="PZR3618" s="376"/>
      <c r="PZS3618" s="376"/>
      <c r="PZT3618" s="376"/>
      <c r="PZU3618" s="376"/>
      <c r="PZV3618" s="376"/>
      <c r="PZW3618" s="376"/>
      <c r="PZX3618" s="376"/>
      <c r="PZY3618" s="376"/>
      <c r="PZZ3618" s="376"/>
      <c r="QAA3618" s="376"/>
      <c r="QAB3618" s="376"/>
      <c r="QAC3618" s="376"/>
      <c r="QAD3618" s="376"/>
      <c r="QAE3618" s="376"/>
      <c r="QAF3618" s="376"/>
      <c r="QAG3618" s="376"/>
      <c r="QAH3618" s="376"/>
      <c r="QAI3618" s="376"/>
      <c r="QAJ3618" s="376"/>
      <c r="QAK3618" s="376"/>
      <c r="QAL3618" s="376"/>
      <c r="QAM3618" s="376"/>
      <c r="QAN3618" s="376"/>
      <c r="QAO3618" s="376"/>
      <c r="QAP3618" s="376"/>
      <c r="QAQ3618" s="376"/>
      <c r="QAR3618" s="376"/>
      <c r="QAS3618" s="376"/>
      <c r="QAT3618" s="376"/>
      <c r="QAU3618" s="376"/>
      <c r="QAV3618" s="376"/>
      <c r="QAW3618" s="376"/>
      <c r="QAX3618" s="376"/>
      <c r="QAY3618" s="376"/>
      <c r="QAZ3618" s="376"/>
      <c r="QBA3618" s="376"/>
      <c r="QBB3618" s="376"/>
      <c r="QBC3618" s="376"/>
      <c r="QBD3618" s="376"/>
      <c r="QBE3618" s="376"/>
      <c r="QBF3618" s="376"/>
      <c r="QBG3618" s="376"/>
      <c r="QBH3618" s="376"/>
      <c r="QBI3618" s="376"/>
      <c r="QBJ3618" s="376"/>
      <c r="QBK3618" s="376"/>
      <c r="QBL3618" s="376"/>
      <c r="QBM3618" s="376"/>
      <c r="QBN3618" s="376"/>
      <c r="QBO3618" s="376"/>
      <c r="QBP3618" s="376"/>
      <c r="QBQ3618" s="376"/>
      <c r="QBR3618" s="376"/>
      <c r="QBS3618" s="376"/>
      <c r="QBT3618" s="376"/>
      <c r="QBU3618" s="376"/>
      <c r="QBV3618" s="376"/>
      <c r="QBW3618" s="376"/>
      <c r="QBX3618" s="376"/>
      <c r="QBY3618" s="376"/>
      <c r="QBZ3618" s="376"/>
      <c r="QCA3618" s="376"/>
      <c r="QCB3618" s="376"/>
      <c r="QCC3618" s="376"/>
      <c r="QCD3618" s="376"/>
      <c r="QCE3618" s="376"/>
      <c r="QCF3618" s="376"/>
      <c r="QCG3618" s="376"/>
      <c r="QCH3618" s="376"/>
      <c r="QCI3618" s="376"/>
      <c r="QCJ3618" s="376"/>
      <c r="QCK3618" s="376"/>
      <c r="QCL3618" s="376"/>
      <c r="QCM3618" s="376"/>
      <c r="QCN3618" s="376"/>
      <c r="QCO3618" s="376"/>
      <c r="QCP3618" s="376"/>
      <c r="QCQ3618" s="376"/>
      <c r="QCR3618" s="376"/>
      <c r="QCS3618" s="376"/>
      <c r="QCT3618" s="376"/>
      <c r="QCU3618" s="376"/>
      <c r="QCV3618" s="376"/>
      <c r="QCW3618" s="376"/>
      <c r="QCX3618" s="376"/>
      <c r="QCY3618" s="376"/>
      <c r="QCZ3618" s="376"/>
      <c r="QDA3618" s="376"/>
      <c r="QDB3618" s="376"/>
      <c r="QDC3618" s="376"/>
      <c r="QDD3618" s="376"/>
      <c r="QDE3618" s="376"/>
      <c r="QDF3618" s="376"/>
      <c r="QDG3618" s="376"/>
      <c r="QDH3618" s="376"/>
      <c r="QDI3618" s="376"/>
      <c r="QDJ3618" s="376"/>
      <c r="QDK3618" s="376"/>
      <c r="QDL3618" s="376"/>
      <c r="QDM3618" s="376"/>
      <c r="QDN3618" s="376"/>
      <c r="QDO3618" s="376"/>
      <c r="QDP3618" s="376"/>
      <c r="QDQ3618" s="376"/>
      <c r="QDR3618" s="376"/>
      <c r="QDS3618" s="376"/>
      <c r="QDT3618" s="376"/>
      <c r="QDU3618" s="376"/>
      <c r="QDV3618" s="376"/>
      <c r="QDW3618" s="376"/>
      <c r="QDX3618" s="376"/>
      <c r="QDY3618" s="376"/>
      <c r="QDZ3618" s="376"/>
      <c r="QEA3618" s="376"/>
      <c r="QEB3618" s="376"/>
      <c r="QEC3618" s="376"/>
      <c r="QED3618" s="376"/>
      <c r="QEE3618" s="376"/>
      <c r="QEF3618" s="376"/>
      <c r="QEG3618" s="376"/>
      <c r="QEH3618" s="376"/>
      <c r="QEI3618" s="376"/>
      <c r="QEJ3618" s="376"/>
      <c r="QEK3618" s="376"/>
      <c r="QEL3618" s="376"/>
      <c r="QEM3618" s="376"/>
      <c r="QEN3618" s="376"/>
      <c r="QEO3618" s="376"/>
      <c r="QEP3618" s="376"/>
      <c r="QEQ3618" s="376"/>
      <c r="QER3618" s="376"/>
      <c r="QES3618" s="376"/>
      <c r="QET3618" s="376"/>
      <c r="QEU3618" s="376"/>
      <c r="QEV3618" s="376"/>
      <c r="QEW3618" s="376"/>
      <c r="QEX3618" s="376"/>
      <c r="QEY3618" s="376"/>
      <c r="QEZ3618" s="376"/>
      <c r="QFA3618" s="376"/>
      <c r="QFB3618" s="376"/>
      <c r="QFC3618" s="376"/>
      <c r="QFD3618" s="376"/>
      <c r="QFE3618" s="376"/>
      <c r="QFF3618" s="376"/>
      <c r="QFG3618" s="376"/>
      <c r="QFH3618" s="376"/>
      <c r="QFI3618" s="376"/>
      <c r="QFJ3618" s="376"/>
      <c r="QFK3618" s="376"/>
      <c r="QFL3618" s="376"/>
      <c r="QFM3618" s="376"/>
      <c r="QFN3618" s="376"/>
      <c r="QFO3618" s="376"/>
      <c r="QFP3618" s="376"/>
      <c r="QFQ3618" s="376"/>
      <c r="QFR3618" s="376"/>
      <c r="QFS3618" s="376"/>
      <c r="QFT3618" s="376"/>
      <c r="QFU3618" s="376"/>
      <c r="QFV3618" s="376"/>
      <c r="QFW3618" s="376"/>
      <c r="QFX3618" s="376"/>
      <c r="QFY3618" s="376"/>
      <c r="QFZ3618" s="376"/>
      <c r="QGA3618" s="376"/>
      <c r="QGB3618" s="376"/>
      <c r="QGC3618" s="376"/>
      <c r="QGD3618" s="376"/>
      <c r="QGE3618" s="376"/>
      <c r="QGF3618" s="376"/>
      <c r="QGG3618" s="376"/>
      <c r="QGH3618" s="376"/>
      <c r="QGI3618" s="376"/>
      <c r="QGJ3618" s="376"/>
      <c r="QGK3618" s="376"/>
      <c r="QGL3618" s="376"/>
      <c r="QGM3618" s="376"/>
      <c r="QGN3618" s="376"/>
      <c r="QGO3618" s="376"/>
      <c r="QGP3618" s="376"/>
      <c r="QGQ3618" s="376"/>
      <c r="QGR3618" s="376"/>
      <c r="QGS3618" s="376"/>
      <c r="QGT3618" s="376"/>
      <c r="QGU3618" s="376"/>
      <c r="QGV3618" s="376"/>
      <c r="QGW3618" s="376"/>
      <c r="QGX3618" s="376"/>
      <c r="QGY3618" s="376"/>
      <c r="QGZ3618" s="376"/>
      <c r="QHA3618" s="376"/>
      <c r="QHB3618" s="376"/>
      <c r="QHC3618" s="376"/>
      <c r="QHD3618" s="376"/>
      <c r="QHE3618" s="376"/>
      <c r="QHF3618" s="376"/>
      <c r="QHG3618" s="376"/>
      <c r="QHH3618" s="376"/>
      <c r="QHI3618" s="376"/>
      <c r="QHJ3618" s="376"/>
      <c r="QHK3618" s="376"/>
      <c r="QHL3618" s="376"/>
      <c r="QHM3618" s="376"/>
      <c r="QHN3618" s="376"/>
      <c r="QHO3618" s="376"/>
      <c r="QHP3618" s="376"/>
      <c r="QHQ3618" s="376"/>
      <c r="QHR3618" s="376"/>
      <c r="QHS3618" s="376"/>
      <c r="QHT3618" s="376"/>
      <c r="QHU3618" s="376"/>
      <c r="QHV3618" s="376"/>
      <c r="QHW3618" s="376"/>
      <c r="QHX3618" s="376"/>
      <c r="QHY3618" s="376"/>
      <c r="QHZ3618" s="376"/>
      <c r="QIA3618" s="376"/>
      <c r="QIB3618" s="376"/>
      <c r="QIC3618" s="376"/>
      <c r="QID3618" s="376"/>
      <c r="QIE3618" s="376"/>
      <c r="QIF3618" s="376"/>
      <c r="QIG3618" s="376"/>
      <c r="QIH3618" s="376"/>
      <c r="QII3618" s="376"/>
      <c r="QIJ3618" s="376"/>
      <c r="QIK3618" s="376"/>
      <c r="QIL3618" s="376"/>
      <c r="QIM3618" s="376"/>
      <c r="QIN3618" s="376"/>
      <c r="QIO3618" s="376"/>
      <c r="QIP3618" s="376"/>
      <c r="QIQ3618" s="376"/>
      <c r="QIR3618" s="376"/>
      <c r="QIS3618" s="376"/>
      <c r="QIT3618" s="376"/>
      <c r="QIU3618" s="376"/>
      <c r="QIV3618" s="376"/>
      <c r="QIW3618" s="376"/>
      <c r="QIX3618" s="376"/>
      <c r="QIY3618" s="376"/>
      <c r="QIZ3618" s="376"/>
      <c r="QJA3618" s="376"/>
      <c r="QJB3618" s="376"/>
      <c r="QJC3618" s="376"/>
      <c r="QJD3618" s="376"/>
      <c r="QJE3618" s="376"/>
      <c r="QJF3618" s="376"/>
      <c r="QJG3618" s="376"/>
      <c r="QJH3618" s="376"/>
      <c r="QJI3618" s="376"/>
      <c r="QJJ3618" s="376"/>
      <c r="QJK3618" s="376"/>
      <c r="QJL3618" s="376"/>
      <c r="QJM3618" s="376"/>
      <c r="QJN3618" s="376"/>
      <c r="QJO3618" s="376"/>
      <c r="QJP3618" s="376"/>
      <c r="QJQ3618" s="376"/>
      <c r="QJR3618" s="376"/>
      <c r="QJS3618" s="376"/>
      <c r="QJT3618" s="376"/>
      <c r="QJU3618" s="376"/>
      <c r="QJV3618" s="376"/>
      <c r="QJW3618" s="376"/>
      <c r="QJX3618" s="376"/>
      <c r="QJY3618" s="376"/>
      <c r="QJZ3618" s="376"/>
      <c r="QKA3618" s="376"/>
      <c r="QKB3618" s="376"/>
      <c r="QKC3618" s="376"/>
      <c r="QKD3618" s="376"/>
      <c r="QKE3618" s="376"/>
      <c r="QKF3618" s="376"/>
      <c r="QKG3618" s="376"/>
      <c r="QKH3618" s="376"/>
      <c r="QKI3618" s="376"/>
      <c r="QKJ3618" s="376"/>
      <c r="QKK3618" s="376"/>
      <c r="QKL3618" s="376"/>
      <c r="QKM3618" s="376"/>
      <c r="QKN3618" s="376"/>
      <c r="QKO3618" s="376"/>
      <c r="QKP3618" s="376"/>
      <c r="QKQ3618" s="376"/>
      <c r="QKR3618" s="376"/>
      <c r="QKS3618" s="376"/>
      <c r="QKT3618" s="376"/>
      <c r="QKU3618" s="376"/>
      <c r="QKV3618" s="376"/>
      <c r="QKW3618" s="376"/>
      <c r="QKX3618" s="376"/>
      <c r="QKY3618" s="376"/>
      <c r="QKZ3618" s="376"/>
      <c r="QLA3618" s="376"/>
      <c r="QLB3618" s="376"/>
      <c r="QLC3618" s="376"/>
      <c r="QLD3618" s="376"/>
      <c r="QLE3618" s="376"/>
      <c r="QLF3618" s="376"/>
      <c r="QLG3618" s="376"/>
      <c r="QLH3618" s="376"/>
      <c r="QLI3618" s="376"/>
      <c r="QLJ3618" s="376"/>
      <c r="QLK3618" s="376"/>
      <c r="QLL3618" s="376"/>
      <c r="QLM3618" s="376"/>
      <c r="QLN3618" s="376"/>
      <c r="QLO3618" s="376"/>
      <c r="QLP3618" s="376"/>
      <c r="QLQ3618" s="376"/>
      <c r="QLR3618" s="376"/>
      <c r="QLS3618" s="376"/>
      <c r="QLT3618" s="376"/>
      <c r="QLU3618" s="376"/>
      <c r="QLV3618" s="376"/>
      <c r="QLW3618" s="376"/>
      <c r="QLX3618" s="376"/>
      <c r="QLY3618" s="376"/>
      <c r="QLZ3618" s="376"/>
      <c r="QMA3618" s="376"/>
      <c r="QMB3618" s="376"/>
      <c r="QMC3618" s="376"/>
      <c r="QMD3618" s="376"/>
      <c r="QME3618" s="376"/>
      <c r="QMF3618" s="376"/>
      <c r="QMG3618" s="376"/>
      <c r="QMH3618" s="376"/>
      <c r="QMI3618" s="376"/>
      <c r="QMJ3618" s="376"/>
      <c r="QMK3618" s="376"/>
      <c r="QML3618" s="376"/>
      <c r="QMM3618" s="376"/>
      <c r="QMN3618" s="376"/>
      <c r="QMO3618" s="376"/>
      <c r="QMP3618" s="376"/>
      <c r="QMQ3618" s="376"/>
      <c r="QMR3618" s="376"/>
      <c r="QMS3618" s="376"/>
      <c r="QMT3618" s="376"/>
      <c r="QMU3618" s="376"/>
      <c r="QMV3618" s="376"/>
      <c r="QMW3618" s="376"/>
      <c r="QMX3618" s="376"/>
      <c r="QMY3618" s="376"/>
      <c r="QMZ3618" s="376"/>
      <c r="QNA3618" s="376"/>
      <c r="QNB3618" s="376"/>
      <c r="QNC3618" s="376"/>
      <c r="QND3618" s="376"/>
      <c r="QNE3618" s="376"/>
      <c r="QNF3618" s="376"/>
      <c r="QNG3618" s="376"/>
      <c r="QNH3618" s="376"/>
      <c r="QNI3618" s="376"/>
      <c r="QNJ3618" s="376"/>
      <c r="QNK3618" s="376"/>
      <c r="QNL3618" s="376"/>
      <c r="QNM3618" s="376"/>
      <c r="QNN3618" s="376"/>
      <c r="QNO3618" s="376"/>
      <c r="QNP3618" s="376"/>
      <c r="QNQ3618" s="376"/>
      <c r="QNR3618" s="376"/>
      <c r="QNS3618" s="376"/>
      <c r="QNT3618" s="376"/>
      <c r="QNU3618" s="376"/>
      <c r="QNV3618" s="376"/>
      <c r="QNW3618" s="376"/>
      <c r="QNX3618" s="376"/>
      <c r="QNY3618" s="376"/>
      <c r="QNZ3618" s="376"/>
      <c r="QOA3618" s="376"/>
      <c r="QOB3618" s="376"/>
      <c r="QOC3618" s="376"/>
      <c r="QOD3618" s="376"/>
      <c r="QOE3618" s="376"/>
      <c r="QOF3618" s="376"/>
      <c r="QOG3618" s="376"/>
      <c r="QOH3618" s="376"/>
      <c r="QOI3618" s="376"/>
      <c r="QOJ3618" s="376"/>
      <c r="QOK3618" s="376"/>
      <c r="QOL3618" s="376"/>
      <c r="QOM3618" s="376"/>
      <c r="QON3618" s="376"/>
      <c r="QOO3618" s="376"/>
      <c r="QOP3618" s="376"/>
      <c r="QOQ3618" s="376"/>
      <c r="QOR3618" s="376"/>
      <c r="QOS3618" s="376"/>
      <c r="QOT3618" s="376"/>
      <c r="QOU3618" s="376"/>
      <c r="QOV3618" s="376"/>
      <c r="QOW3618" s="376"/>
      <c r="QOX3618" s="376"/>
      <c r="QOY3618" s="376"/>
      <c r="QOZ3618" s="376"/>
      <c r="QPA3618" s="376"/>
      <c r="QPB3618" s="376"/>
      <c r="QPC3618" s="376"/>
      <c r="QPD3618" s="376"/>
      <c r="QPE3618" s="376"/>
      <c r="QPF3618" s="376"/>
      <c r="QPG3618" s="376"/>
      <c r="QPH3618" s="376"/>
      <c r="QPI3618" s="376"/>
      <c r="QPJ3618" s="376"/>
      <c r="QPK3618" s="376"/>
      <c r="QPL3618" s="376"/>
      <c r="QPM3618" s="376"/>
      <c r="QPN3618" s="376"/>
      <c r="QPO3618" s="376"/>
      <c r="QPP3618" s="376"/>
      <c r="QPQ3618" s="376"/>
      <c r="QPR3618" s="376"/>
      <c r="QPS3618" s="376"/>
      <c r="QPT3618" s="376"/>
      <c r="QPU3618" s="376"/>
      <c r="QPV3618" s="376"/>
      <c r="QPW3618" s="376"/>
      <c r="QPX3618" s="376"/>
      <c r="QPY3618" s="376"/>
      <c r="QPZ3618" s="376"/>
      <c r="QQA3618" s="376"/>
      <c r="QQB3618" s="376"/>
      <c r="QQC3618" s="376"/>
      <c r="QQD3618" s="376"/>
      <c r="QQE3618" s="376"/>
      <c r="QQF3618" s="376"/>
      <c r="QQG3618" s="376"/>
      <c r="QQH3618" s="376"/>
      <c r="QQI3618" s="376"/>
      <c r="QQJ3618" s="376"/>
      <c r="QQK3618" s="376"/>
      <c r="QQL3618" s="376"/>
      <c r="QQM3618" s="376"/>
      <c r="QQN3618" s="376"/>
      <c r="QQO3618" s="376"/>
      <c r="QQP3618" s="376"/>
      <c r="QQQ3618" s="376"/>
      <c r="QQR3618" s="376"/>
      <c r="QQS3618" s="376"/>
      <c r="QQT3618" s="376"/>
      <c r="QQU3618" s="376"/>
      <c r="QQV3618" s="376"/>
      <c r="QQW3618" s="376"/>
      <c r="QQX3618" s="376"/>
      <c r="QQY3618" s="376"/>
      <c r="QQZ3618" s="376"/>
      <c r="QRA3618" s="376"/>
      <c r="QRB3618" s="376"/>
      <c r="QRC3618" s="376"/>
      <c r="QRD3618" s="376"/>
      <c r="QRE3618" s="376"/>
      <c r="QRF3618" s="376"/>
      <c r="QRG3618" s="376"/>
      <c r="QRH3618" s="376"/>
      <c r="QRI3618" s="376"/>
      <c r="QRJ3618" s="376"/>
      <c r="QRK3618" s="376"/>
      <c r="QRL3618" s="376"/>
      <c r="QRM3618" s="376"/>
      <c r="QRN3618" s="376"/>
      <c r="QRO3618" s="376"/>
      <c r="QRP3618" s="376"/>
      <c r="QRQ3618" s="376"/>
      <c r="QRR3618" s="376"/>
      <c r="QRS3618" s="376"/>
      <c r="QRT3618" s="376"/>
      <c r="QRU3618" s="376"/>
      <c r="QRV3618" s="376"/>
      <c r="QRW3618" s="376"/>
      <c r="QRX3618" s="376"/>
      <c r="QRY3618" s="376"/>
      <c r="QRZ3618" s="376"/>
      <c r="QSA3618" s="376"/>
      <c r="QSB3618" s="376"/>
      <c r="QSC3618" s="376"/>
      <c r="QSD3618" s="376"/>
      <c r="QSE3618" s="376"/>
      <c r="QSF3618" s="376"/>
      <c r="QSG3618" s="376"/>
      <c r="QSH3618" s="376"/>
      <c r="QSI3618" s="376"/>
      <c r="QSJ3618" s="376"/>
      <c r="QSK3618" s="376"/>
      <c r="QSL3618" s="376"/>
      <c r="QSM3618" s="376"/>
      <c r="QSN3618" s="376"/>
      <c r="QSO3618" s="376"/>
      <c r="QSP3618" s="376"/>
      <c r="QSQ3618" s="376"/>
      <c r="QSR3618" s="376"/>
      <c r="QSS3618" s="376"/>
      <c r="QST3618" s="376"/>
      <c r="QSU3618" s="376"/>
      <c r="QSV3618" s="376"/>
      <c r="QSW3618" s="376"/>
      <c r="QSX3618" s="376"/>
      <c r="QSY3618" s="376"/>
      <c r="QSZ3618" s="376"/>
      <c r="QTA3618" s="376"/>
      <c r="QTB3618" s="376"/>
      <c r="QTC3618" s="376"/>
      <c r="QTD3618" s="376"/>
      <c r="QTE3618" s="376"/>
      <c r="QTF3618" s="376"/>
      <c r="QTG3618" s="376"/>
      <c r="QTH3618" s="376"/>
      <c r="QTI3618" s="376"/>
      <c r="QTJ3618" s="376"/>
      <c r="QTK3618" s="376"/>
      <c r="QTL3618" s="376"/>
      <c r="QTM3618" s="376"/>
      <c r="QTN3618" s="376"/>
      <c r="QTO3618" s="376"/>
      <c r="QTP3618" s="376"/>
      <c r="QTQ3618" s="376"/>
      <c r="QTR3618" s="376"/>
      <c r="QTS3618" s="376"/>
      <c r="QTT3618" s="376"/>
      <c r="QTU3618" s="376"/>
      <c r="QTV3618" s="376"/>
      <c r="QTW3618" s="376"/>
      <c r="QTX3618" s="376"/>
      <c r="QTY3618" s="376"/>
      <c r="QTZ3618" s="376"/>
      <c r="QUA3618" s="376"/>
      <c r="QUB3618" s="376"/>
      <c r="QUC3618" s="376"/>
      <c r="QUD3618" s="376"/>
      <c r="QUE3618" s="376"/>
      <c r="QUF3618" s="376"/>
      <c r="QUG3618" s="376"/>
      <c r="QUH3618" s="376"/>
      <c r="QUI3618" s="376"/>
      <c r="QUJ3618" s="376"/>
      <c r="QUK3618" s="376"/>
      <c r="QUL3618" s="376"/>
      <c r="QUM3618" s="376"/>
      <c r="QUN3618" s="376"/>
      <c r="QUO3618" s="376"/>
      <c r="QUP3618" s="376"/>
      <c r="QUQ3618" s="376"/>
      <c r="QUR3618" s="376"/>
      <c r="QUS3618" s="376"/>
      <c r="QUT3618" s="376"/>
      <c r="QUU3618" s="376"/>
      <c r="QUV3618" s="376"/>
      <c r="QUW3618" s="376"/>
      <c r="QUX3618" s="376"/>
      <c r="QUY3618" s="376"/>
      <c r="QUZ3618" s="376"/>
      <c r="QVA3618" s="376"/>
      <c r="QVB3618" s="376"/>
      <c r="QVC3618" s="376"/>
      <c r="QVD3618" s="376"/>
      <c r="QVE3618" s="376"/>
      <c r="QVF3618" s="376"/>
      <c r="QVG3618" s="376"/>
      <c r="QVH3618" s="376"/>
      <c r="QVI3618" s="376"/>
      <c r="QVJ3618" s="376"/>
      <c r="QVK3618" s="376"/>
      <c r="QVL3618" s="376"/>
      <c r="QVM3618" s="376"/>
      <c r="QVN3618" s="376"/>
      <c r="QVO3618" s="376"/>
      <c r="QVP3618" s="376"/>
      <c r="QVQ3618" s="376"/>
      <c r="QVR3618" s="376"/>
      <c r="QVS3618" s="376"/>
      <c r="QVT3618" s="376"/>
      <c r="QVU3618" s="376"/>
      <c r="QVV3618" s="376"/>
      <c r="QVW3618" s="376"/>
      <c r="QVX3618" s="376"/>
      <c r="QVY3618" s="376"/>
      <c r="QVZ3618" s="376"/>
      <c r="QWA3618" s="376"/>
      <c r="QWB3618" s="376"/>
      <c r="QWC3618" s="376"/>
      <c r="QWD3618" s="376"/>
      <c r="QWE3618" s="376"/>
      <c r="QWF3618" s="376"/>
      <c r="QWG3618" s="376"/>
      <c r="QWH3618" s="376"/>
      <c r="QWI3618" s="376"/>
      <c r="QWJ3618" s="376"/>
      <c r="QWK3618" s="376"/>
      <c r="QWL3618" s="376"/>
      <c r="QWM3618" s="376"/>
      <c r="QWN3618" s="376"/>
      <c r="QWO3618" s="376"/>
      <c r="QWP3618" s="376"/>
      <c r="QWQ3618" s="376"/>
      <c r="QWR3618" s="376"/>
      <c r="QWS3618" s="376"/>
      <c r="QWT3618" s="376"/>
      <c r="QWU3618" s="376"/>
      <c r="QWV3618" s="376"/>
      <c r="QWW3618" s="376"/>
      <c r="QWX3618" s="376"/>
      <c r="QWY3618" s="376"/>
      <c r="QWZ3618" s="376"/>
      <c r="QXA3618" s="376"/>
      <c r="QXB3618" s="376"/>
      <c r="QXC3618" s="376"/>
      <c r="QXD3618" s="376"/>
      <c r="QXE3618" s="376"/>
      <c r="QXF3618" s="376"/>
      <c r="QXG3618" s="376"/>
      <c r="QXH3618" s="376"/>
      <c r="QXI3618" s="376"/>
      <c r="QXJ3618" s="376"/>
      <c r="QXK3618" s="376"/>
      <c r="QXL3618" s="376"/>
      <c r="QXM3618" s="376"/>
      <c r="QXN3618" s="376"/>
      <c r="QXO3618" s="376"/>
      <c r="QXP3618" s="376"/>
      <c r="QXQ3618" s="376"/>
      <c r="QXR3618" s="376"/>
      <c r="QXS3618" s="376"/>
      <c r="QXT3618" s="376"/>
      <c r="QXU3618" s="376"/>
      <c r="QXV3618" s="376"/>
      <c r="QXW3618" s="376"/>
      <c r="QXX3618" s="376"/>
      <c r="QXY3618" s="376"/>
      <c r="QXZ3618" s="376"/>
      <c r="QYA3618" s="376"/>
      <c r="QYB3618" s="376"/>
      <c r="QYC3618" s="376"/>
      <c r="QYD3618" s="376"/>
      <c r="QYE3618" s="376"/>
      <c r="QYF3618" s="376"/>
      <c r="QYG3618" s="376"/>
      <c r="QYH3618" s="376"/>
      <c r="QYI3618" s="376"/>
      <c r="QYJ3618" s="376"/>
      <c r="QYK3618" s="376"/>
      <c r="QYL3618" s="376"/>
      <c r="QYM3618" s="376"/>
      <c r="QYN3618" s="376"/>
      <c r="QYO3618" s="376"/>
      <c r="QYP3618" s="376"/>
      <c r="QYQ3618" s="376"/>
      <c r="QYR3618" s="376"/>
      <c r="QYS3618" s="376"/>
      <c r="QYT3618" s="376"/>
      <c r="QYU3618" s="376"/>
      <c r="QYV3618" s="376"/>
      <c r="QYW3618" s="376"/>
      <c r="QYX3618" s="376"/>
      <c r="QYY3618" s="376"/>
      <c r="QYZ3618" s="376"/>
      <c r="QZA3618" s="376"/>
      <c r="QZB3618" s="376"/>
      <c r="QZC3618" s="376"/>
      <c r="QZD3618" s="376"/>
      <c r="QZE3618" s="376"/>
      <c r="QZF3618" s="376"/>
      <c r="QZG3618" s="376"/>
      <c r="QZH3618" s="376"/>
      <c r="QZI3618" s="376"/>
      <c r="QZJ3618" s="376"/>
      <c r="QZK3618" s="376"/>
      <c r="QZL3618" s="376"/>
      <c r="QZM3618" s="376"/>
      <c r="QZN3618" s="376"/>
      <c r="QZO3618" s="376"/>
      <c r="QZP3618" s="376"/>
      <c r="QZQ3618" s="376"/>
      <c r="QZR3618" s="376"/>
      <c r="QZS3618" s="376"/>
      <c r="QZT3618" s="376"/>
      <c r="QZU3618" s="376"/>
      <c r="QZV3618" s="376"/>
      <c r="QZW3618" s="376"/>
      <c r="QZX3618" s="376"/>
      <c r="QZY3618" s="376"/>
      <c r="QZZ3618" s="376"/>
      <c r="RAA3618" s="376"/>
      <c r="RAB3618" s="376"/>
      <c r="RAC3618" s="376"/>
      <c r="RAD3618" s="376"/>
      <c r="RAE3618" s="376"/>
      <c r="RAF3618" s="376"/>
      <c r="RAG3618" s="376"/>
      <c r="RAH3618" s="376"/>
      <c r="RAI3618" s="376"/>
      <c r="RAJ3618" s="376"/>
      <c r="RAK3618" s="376"/>
      <c r="RAL3618" s="376"/>
      <c r="RAM3618" s="376"/>
      <c r="RAN3618" s="376"/>
      <c r="RAO3618" s="376"/>
      <c r="RAP3618" s="376"/>
      <c r="RAQ3618" s="376"/>
      <c r="RAR3618" s="376"/>
      <c r="RAS3618" s="376"/>
      <c r="RAT3618" s="376"/>
      <c r="RAU3618" s="376"/>
      <c r="RAV3618" s="376"/>
      <c r="RAW3618" s="376"/>
      <c r="RAX3618" s="376"/>
      <c r="RAY3618" s="376"/>
      <c r="RAZ3618" s="376"/>
      <c r="RBA3618" s="376"/>
      <c r="RBB3618" s="376"/>
      <c r="RBC3618" s="376"/>
      <c r="RBD3618" s="376"/>
      <c r="RBE3618" s="376"/>
      <c r="RBF3618" s="376"/>
      <c r="RBG3618" s="376"/>
      <c r="RBH3618" s="376"/>
      <c r="RBI3618" s="376"/>
      <c r="RBJ3618" s="376"/>
      <c r="RBK3618" s="376"/>
      <c r="RBL3618" s="376"/>
      <c r="RBM3618" s="376"/>
      <c r="RBN3618" s="376"/>
      <c r="RBO3618" s="376"/>
      <c r="RBP3618" s="376"/>
      <c r="RBQ3618" s="376"/>
      <c r="RBR3618" s="376"/>
      <c r="RBS3618" s="376"/>
      <c r="RBT3618" s="376"/>
      <c r="RBU3618" s="376"/>
      <c r="RBV3618" s="376"/>
      <c r="RBW3618" s="376"/>
      <c r="RBX3618" s="376"/>
      <c r="RBY3618" s="376"/>
      <c r="RBZ3618" s="376"/>
      <c r="RCA3618" s="376"/>
      <c r="RCB3618" s="376"/>
      <c r="RCC3618" s="376"/>
      <c r="RCD3618" s="376"/>
      <c r="RCE3618" s="376"/>
      <c r="RCF3618" s="376"/>
      <c r="RCG3618" s="376"/>
      <c r="RCH3618" s="376"/>
      <c r="RCI3618" s="376"/>
      <c r="RCJ3618" s="376"/>
      <c r="RCK3618" s="376"/>
      <c r="RCL3618" s="376"/>
      <c r="RCM3618" s="376"/>
      <c r="RCN3618" s="376"/>
      <c r="RCO3618" s="376"/>
      <c r="RCP3618" s="376"/>
      <c r="RCQ3618" s="376"/>
      <c r="RCR3618" s="376"/>
      <c r="RCS3618" s="376"/>
      <c r="RCT3618" s="376"/>
      <c r="RCU3618" s="376"/>
      <c r="RCV3618" s="376"/>
      <c r="RCW3618" s="376"/>
      <c r="RCX3618" s="376"/>
      <c r="RCY3618" s="376"/>
      <c r="RCZ3618" s="376"/>
      <c r="RDA3618" s="376"/>
      <c r="RDB3618" s="376"/>
      <c r="RDC3618" s="376"/>
      <c r="RDD3618" s="376"/>
      <c r="RDE3618" s="376"/>
      <c r="RDF3618" s="376"/>
      <c r="RDG3618" s="376"/>
      <c r="RDH3618" s="376"/>
      <c r="RDI3618" s="376"/>
      <c r="RDJ3618" s="376"/>
      <c r="RDK3618" s="376"/>
      <c r="RDL3618" s="376"/>
      <c r="RDM3618" s="376"/>
      <c r="RDN3618" s="376"/>
      <c r="RDO3618" s="376"/>
      <c r="RDP3618" s="376"/>
      <c r="RDQ3618" s="376"/>
      <c r="RDR3618" s="376"/>
      <c r="RDS3618" s="376"/>
      <c r="RDT3618" s="376"/>
      <c r="RDU3618" s="376"/>
      <c r="RDV3618" s="376"/>
      <c r="RDW3618" s="376"/>
      <c r="RDX3618" s="376"/>
      <c r="RDY3618" s="376"/>
      <c r="RDZ3618" s="376"/>
      <c r="REA3618" s="376"/>
      <c r="REB3618" s="376"/>
      <c r="REC3618" s="376"/>
      <c r="RED3618" s="376"/>
      <c r="REE3618" s="376"/>
      <c r="REF3618" s="376"/>
      <c r="REG3618" s="376"/>
      <c r="REH3618" s="376"/>
      <c r="REI3618" s="376"/>
      <c r="REJ3618" s="376"/>
      <c r="REK3618" s="376"/>
      <c r="REL3618" s="376"/>
      <c r="REM3618" s="376"/>
      <c r="REN3618" s="376"/>
      <c r="REO3618" s="376"/>
      <c r="REP3618" s="376"/>
      <c r="REQ3618" s="376"/>
      <c r="RER3618" s="376"/>
      <c r="RES3618" s="376"/>
      <c r="RET3618" s="376"/>
      <c r="REU3618" s="376"/>
      <c r="REV3618" s="376"/>
      <c r="REW3618" s="376"/>
      <c r="REX3618" s="376"/>
      <c r="REY3618" s="376"/>
      <c r="REZ3618" s="376"/>
      <c r="RFA3618" s="376"/>
      <c r="RFB3618" s="376"/>
      <c r="RFC3618" s="376"/>
      <c r="RFD3618" s="376"/>
      <c r="RFE3618" s="376"/>
      <c r="RFF3618" s="376"/>
      <c r="RFG3618" s="376"/>
      <c r="RFH3618" s="376"/>
      <c r="RFI3618" s="376"/>
      <c r="RFJ3618" s="376"/>
      <c r="RFK3618" s="376"/>
      <c r="RFL3618" s="376"/>
      <c r="RFM3618" s="376"/>
      <c r="RFN3618" s="376"/>
      <c r="RFO3618" s="376"/>
      <c r="RFP3618" s="376"/>
      <c r="RFQ3618" s="376"/>
      <c r="RFR3618" s="376"/>
      <c r="RFS3618" s="376"/>
      <c r="RFT3618" s="376"/>
      <c r="RFU3618" s="376"/>
      <c r="RFV3618" s="376"/>
      <c r="RFW3618" s="376"/>
      <c r="RFX3618" s="376"/>
      <c r="RFY3618" s="376"/>
      <c r="RFZ3618" s="376"/>
      <c r="RGA3618" s="376"/>
      <c r="RGB3618" s="376"/>
      <c r="RGC3618" s="376"/>
      <c r="RGD3618" s="376"/>
      <c r="RGE3618" s="376"/>
      <c r="RGF3618" s="376"/>
      <c r="RGG3618" s="376"/>
      <c r="RGH3618" s="376"/>
      <c r="RGI3618" s="376"/>
      <c r="RGJ3618" s="376"/>
      <c r="RGK3618" s="376"/>
      <c r="RGL3618" s="376"/>
      <c r="RGM3618" s="376"/>
      <c r="RGN3618" s="376"/>
      <c r="RGO3618" s="376"/>
      <c r="RGP3618" s="376"/>
      <c r="RGQ3618" s="376"/>
      <c r="RGR3618" s="376"/>
      <c r="RGS3618" s="376"/>
      <c r="RGT3618" s="376"/>
      <c r="RGU3618" s="376"/>
      <c r="RGV3618" s="376"/>
      <c r="RGW3618" s="376"/>
      <c r="RGX3618" s="376"/>
      <c r="RGY3618" s="376"/>
      <c r="RGZ3618" s="376"/>
      <c r="RHA3618" s="376"/>
      <c r="RHB3618" s="376"/>
      <c r="RHC3618" s="376"/>
      <c r="RHD3618" s="376"/>
      <c r="RHE3618" s="376"/>
      <c r="RHF3618" s="376"/>
      <c r="RHG3618" s="376"/>
      <c r="RHH3618" s="376"/>
      <c r="RHI3618" s="376"/>
      <c r="RHJ3618" s="376"/>
      <c r="RHK3618" s="376"/>
      <c r="RHL3618" s="376"/>
      <c r="RHM3618" s="376"/>
      <c r="RHN3618" s="376"/>
      <c r="RHO3618" s="376"/>
      <c r="RHP3618" s="376"/>
      <c r="RHQ3618" s="376"/>
      <c r="RHR3618" s="376"/>
      <c r="RHS3618" s="376"/>
      <c r="RHT3618" s="376"/>
      <c r="RHU3618" s="376"/>
      <c r="RHV3618" s="376"/>
      <c r="RHW3618" s="376"/>
      <c r="RHX3618" s="376"/>
      <c r="RHY3618" s="376"/>
      <c r="RHZ3618" s="376"/>
      <c r="RIA3618" s="376"/>
      <c r="RIB3618" s="376"/>
      <c r="RIC3618" s="376"/>
      <c r="RID3618" s="376"/>
      <c r="RIE3618" s="376"/>
      <c r="RIF3618" s="376"/>
      <c r="RIG3618" s="376"/>
      <c r="RIH3618" s="376"/>
      <c r="RII3618" s="376"/>
      <c r="RIJ3618" s="376"/>
      <c r="RIK3618" s="376"/>
      <c r="RIL3618" s="376"/>
      <c r="RIM3618" s="376"/>
      <c r="RIN3618" s="376"/>
      <c r="RIO3618" s="376"/>
      <c r="RIP3618" s="376"/>
      <c r="RIQ3618" s="376"/>
      <c r="RIR3618" s="376"/>
      <c r="RIS3618" s="376"/>
      <c r="RIT3618" s="376"/>
      <c r="RIU3618" s="376"/>
      <c r="RIV3618" s="376"/>
      <c r="RIW3618" s="376"/>
      <c r="RIX3618" s="376"/>
      <c r="RIY3618" s="376"/>
      <c r="RIZ3618" s="376"/>
      <c r="RJA3618" s="376"/>
      <c r="RJB3618" s="376"/>
      <c r="RJC3618" s="376"/>
      <c r="RJD3618" s="376"/>
      <c r="RJE3618" s="376"/>
      <c r="RJF3618" s="376"/>
      <c r="RJG3618" s="376"/>
      <c r="RJH3618" s="376"/>
      <c r="RJI3618" s="376"/>
      <c r="RJJ3618" s="376"/>
      <c r="RJK3618" s="376"/>
      <c r="RJL3618" s="376"/>
      <c r="RJM3618" s="376"/>
      <c r="RJN3618" s="376"/>
      <c r="RJO3618" s="376"/>
      <c r="RJP3618" s="376"/>
      <c r="RJQ3618" s="376"/>
      <c r="RJR3618" s="376"/>
      <c r="RJS3618" s="376"/>
      <c r="RJT3618" s="376"/>
      <c r="RJU3618" s="376"/>
      <c r="RJV3618" s="376"/>
      <c r="RJW3618" s="376"/>
      <c r="RJX3618" s="376"/>
      <c r="RJY3618" s="376"/>
      <c r="RJZ3618" s="376"/>
      <c r="RKA3618" s="376"/>
      <c r="RKB3618" s="376"/>
      <c r="RKC3618" s="376"/>
      <c r="RKD3618" s="376"/>
      <c r="RKE3618" s="376"/>
      <c r="RKF3618" s="376"/>
      <c r="RKG3618" s="376"/>
      <c r="RKH3618" s="376"/>
      <c r="RKI3618" s="376"/>
      <c r="RKJ3618" s="376"/>
      <c r="RKK3618" s="376"/>
      <c r="RKL3618" s="376"/>
      <c r="RKM3618" s="376"/>
      <c r="RKN3618" s="376"/>
      <c r="RKO3618" s="376"/>
      <c r="RKP3618" s="376"/>
      <c r="RKQ3618" s="376"/>
      <c r="RKR3618" s="376"/>
      <c r="RKS3618" s="376"/>
      <c r="RKT3618" s="376"/>
      <c r="RKU3618" s="376"/>
      <c r="RKV3618" s="376"/>
      <c r="RKW3618" s="376"/>
      <c r="RKX3618" s="376"/>
      <c r="RKY3618" s="376"/>
      <c r="RKZ3618" s="376"/>
      <c r="RLA3618" s="376"/>
      <c r="RLB3618" s="376"/>
      <c r="RLC3618" s="376"/>
      <c r="RLD3618" s="376"/>
      <c r="RLE3618" s="376"/>
      <c r="RLF3618" s="376"/>
      <c r="RLG3618" s="376"/>
      <c r="RLH3618" s="376"/>
      <c r="RLI3618" s="376"/>
      <c r="RLJ3618" s="376"/>
      <c r="RLK3618" s="376"/>
      <c r="RLL3618" s="376"/>
      <c r="RLM3618" s="376"/>
      <c r="RLN3618" s="376"/>
      <c r="RLO3618" s="376"/>
      <c r="RLP3618" s="376"/>
      <c r="RLQ3618" s="376"/>
      <c r="RLR3618" s="376"/>
      <c r="RLS3618" s="376"/>
      <c r="RLT3618" s="376"/>
      <c r="RLU3618" s="376"/>
      <c r="RLV3618" s="376"/>
      <c r="RLW3618" s="376"/>
      <c r="RLX3618" s="376"/>
      <c r="RLY3618" s="376"/>
      <c r="RLZ3618" s="376"/>
      <c r="RMA3618" s="376"/>
      <c r="RMB3618" s="376"/>
      <c r="RMC3618" s="376"/>
      <c r="RMD3618" s="376"/>
      <c r="RME3618" s="376"/>
      <c r="RMF3618" s="376"/>
      <c r="RMG3618" s="376"/>
      <c r="RMH3618" s="376"/>
      <c r="RMI3618" s="376"/>
      <c r="RMJ3618" s="376"/>
      <c r="RMK3618" s="376"/>
      <c r="RML3618" s="376"/>
      <c r="RMM3618" s="376"/>
      <c r="RMN3618" s="376"/>
      <c r="RMO3618" s="376"/>
      <c r="RMP3618" s="376"/>
      <c r="RMQ3618" s="376"/>
      <c r="RMR3618" s="376"/>
      <c r="RMS3618" s="376"/>
      <c r="RMT3618" s="376"/>
      <c r="RMU3618" s="376"/>
      <c r="RMV3618" s="376"/>
      <c r="RMW3618" s="376"/>
      <c r="RMX3618" s="376"/>
      <c r="RMY3618" s="376"/>
      <c r="RMZ3618" s="376"/>
      <c r="RNA3618" s="376"/>
      <c r="RNB3618" s="376"/>
      <c r="RNC3618" s="376"/>
      <c r="RND3618" s="376"/>
      <c r="RNE3618" s="376"/>
      <c r="RNF3618" s="376"/>
      <c r="RNG3618" s="376"/>
      <c r="RNH3618" s="376"/>
      <c r="RNI3618" s="376"/>
      <c r="RNJ3618" s="376"/>
      <c r="RNK3618" s="376"/>
      <c r="RNL3618" s="376"/>
      <c r="RNM3618" s="376"/>
      <c r="RNN3618" s="376"/>
      <c r="RNO3618" s="376"/>
      <c r="RNP3618" s="376"/>
      <c r="RNQ3618" s="376"/>
      <c r="RNR3618" s="376"/>
      <c r="RNS3618" s="376"/>
      <c r="RNT3618" s="376"/>
      <c r="RNU3618" s="376"/>
      <c r="RNV3618" s="376"/>
      <c r="RNW3618" s="376"/>
      <c r="RNX3618" s="376"/>
      <c r="RNY3618" s="376"/>
      <c r="RNZ3618" s="376"/>
      <c r="ROA3618" s="376"/>
      <c r="ROB3618" s="376"/>
      <c r="ROC3618" s="376"/>
      <c r="ROD3618" s="376"/>
      <c r="ROE3618" s="376"/>
      <c r="ROF3618" s="376"/>
      <c r="ROG3618" s="376"/>
      <c r="ROH3618" s="376"/>
      <c r="ROI3618" s="376"/>
      <c r="ROJ3618" s="376"/>
      <c r="ROK3618" s="376"/>
      <c r="ROL3618" s="376"/>
      <c r="ROM3618" s="376"/>
      <c r="RON3618" s="376"/>
      <c r="ROO3618" s="376"/>
      <c r="ROP3618" s="376"/>
      <c r="ROQ3618" s="376"/>
      <c r="ROR3618" s="376"/>
      <c r="ROS3618" s="376"/>
      <c r="ROT3618" s="376"/>
      <c r="ROU3618" s="376"/>
      <c r="ROV3618" s="376"/>
      <c r="ROW3618" s="376"/>
      <c r="ROX3618" s="376"/>
      <c r="ROY3618" s="376"/>
      <c r="ROZ3618" s="376"/>
      <c r="RPA3618" s="376"/>
      <c r="RPB3618" s="376"/>
      <c r="RPC3618" s="376"/>
      <c r="RPD3618" s="376"/>
      <c r="RPE3618" s="376"/>
      <c r="RPF3618" s="376"/>
      <c r="RPG3618" s="376"/>
      <c r="RPH3618" s="376"/>
      <c r="RPI3618" s="376"/>
      <c r="RPJ3618" s="376"/>
      <c r="RPK3618" s="376"/>
      <c r="RPL3618" s="376"/>
      <c r="RPM3618" s="376"/>
      <c r="RPN3618" s="376"/>
      <c r="RPO3618" s="376"/>
      <c r="RPP3618" s="376"/>
      <c r="RPQ3618" s="376"/>
      <c r="RPR3618" s="376"/>
      <c r="RPS3618" s="376"/>
      <c r="RPT3618" s="376"/>
      <c r="RPU3618" s="376"/>
      <c r="RPV3618" s="376"/>
      <c r="RPW3618" s="376"/>
      <c r="RPX3618" s="376"/>
      <c r="RPY3618" s="376"/>
      <c r="RPZ3618" s="376"/>
      <c r="RQA3618" s="376"/>
      <c r="RQB3618" s="376"/>
      <c r="RQC3618" s="376"/>
      <c r="RQD3618" s="376"/>
      <c r="RQE3618" s="376"/>
      <c r="RQF3618" s="376"/>
      <c r="RQG3618" s="376"/>
      <c r="RQH3618" s="376"/>
      <c r="RQI3618" s="376"/>
      <c r="RQJ3618" s="376"/>
      <c r="RQK3618" s="376"/>
      <c r="RQL3618" s="376"/>
      <c r="RQM3618" s="376"/>
      <c r="RQN3618" s="376"/>
      <c r="RQO3618" s="376"/>
      <c r="RQP3618" s="376"/>
      <c r="RQQ3618" s="376"/>
      <c r="RQR3618" s="376"/>
      <c r="RQS3618" s="376"/>
      <c r="RQT3618" s="376"/>
      <c r="RQU3618" s="376"/>
      <c r="RQV3618" s="376"/>
      <c r="RQW3618" s="376"/>
      <c r="RQX3618" s="376"/>
      <c r="RQY3618" s="376"/>
      <c r="RQZ3618" s="376"/>
      <c r="RRA3618" s="376"/>
      <c r="RRB3618" s="376"/>
      <c r="RRC3618" s="376"/>
      <c r="RRD3618" s="376"/>
      <c r="RRE3618" s="376"/>
      <c r="RRF3618" s="376"/>
      <c r="RRG3618" s="376"/>
      <c r="RRH3618" s="376"/>
      <c r="RRI3618" s="376"/>
      <c r="RRJ3618" s="376"/>
      <c r="RRK3618" s="376"/>
      <c r="RRL3618" s="376"/>
      <c r="RRM3618" s="376"/>
      <c r="RRN3618" s="376"/>
      <c r="RRO3618" s="376"/>
      <c r="RRP3618" s="376"/>
      <c r="RRQ3618" s="376"/>
      <c r="RRR3618" s="376"/>
      <c r="RRS3618" s="376"/>
      <c r="RRT3618" s="376"/>
      <c r="RRU3618" s="376"/>
      <c r="RRV3618" s="376"/>
      <c r="RRW3618" s="376"/>
      <c r="RRX3618" s="376"/>
      <c r="RRY3618" s="376"/>
      <c r="RRZ3618" s="376"/>
      <c r="RSA3618" s="376"/>
      <c r="RSB3618" s="376"/>
      <c r="RSC3618" s="376"/>
      <c r="RSD3618" s="376"/>
      <c r="RSE3618" s="376"/>
      <c r="RSF3618" s="376"/>
      <c r="RSG3618" s="376"/>
      <c r="RSH3618" s="376"/>
      <c r="RSI3618" s="376"/>
      <c r="RSJ3618" s="376"/>
      <c r="RSK3618" s="376"/>
      <c r="RSL3618" s="376"/>
      <c r="RSM3618" s="376"/>
      <c r="RSN3618" s="376"/>
      <c r="RSO3618" s="376"/>
      <c r="RSP3618" s="376"/>
      <c r="RSQ3618" s="376"/>
      <c r="RSR3618" s="376"/>
      <c r="RSS3618" s="376"/>
      <c r="RST3618" s="376"/>
      <c r="RSU3618" s="376"/>
      <c r="RSV3618" s="376"/>
      <c r="RSW3618" s="376"/>
      <c r="RSX3618" s="376"/>
      <c r="RSY3618" s="376"/>
      <c r="RSZ3618" s="376"/>
      <c r="RTA3618" s="376"/>
      <c r="RTB3618" s="376"/>
      <c r="RTC3618" s="376"/>
      <c r="RTD3618" s="376"/>
      <c r="RTE3618" s="376"/>
      <c r="RTF3618" s="376"/>
      <c r="RTG3618" s="376"/>
      <c r="RTH3618" s="376"/>
      <c r="RTI3618" s="376"/>
      <c r="RTJ3618" s="376"/>
      <c r="RTK3618" s="376"/>
      <c r="RTL3618" s="376"/>
      <c r="RTM3618" s="376"/>
      <c r="RTN3618" s="376"/>
      <c r="RTO3618" s="376"/>
      <c r="RTP3618" s="376"/>
      <c r="RTQ3618" s="376"/>
      <c r="RTR3618" s="376"/>
      <c r="RTS3618" s="376"/>
      <c r="RTT3618" s="376"/>
      <c r="RTU3618" s="376"/>
      <c r="RTV3618" s="376"/>
      <c r="RTW3618" s="376"/>
      <c r="RTX3618" s="376"/>
      <c r="RTY3618" s="376"/>
      <c r="RTZ3618" s="376"/>
      <c r="RUA3618" s="376"/>
      <c r="RUB3618" s="376"/>
      <c r="RUC3618" s="376"/>
      <c r="RUD3618" s="376"/>
      <c r="RUE3618" s="376"/>
      <c r="RUF3618" s="376"/>
      <c r="RUG3618" s="376"/>
      <c r="RUH3618" s="376"/>
      <c r="RUI3618" s="376"/>
      <c r="RUJ3618" s="376"/>
      <c r="RUK3618" s="376"/>
      <c r="RUL3618" s="376"/>
      <c r="RUM3618" s="376"/>
      <c r="RUN3618" s="376"/>
      <c r="RUO3618" s="376"/>
      <c r="RUP3618" s="376"/>
      <c r="RUQ3618" s="376"/>
      <c r="RUR3618" s="376"/>
      <c r="RUS3618" s="376"/>
      <c r="RUT3618" s="376"/>
      <c r="RUU3618" s="376"/>
      <c r="RUV3618" s="376"/>
      <c r="RUW3618" s="376"/>
      <c r="RUX3618" s="376"/>
      <c r="RUY3618" s="376"/>
      <c r="RUZ3618" s="376"/>
      <c r="RVA3618" s="376"/>
      <c r="RVB3618" s="376"/>
      <c r="RVC3618" s="376"/>
      <c r="RVD3618" s="376"/>
      <c r="RVE3618" s="376"/>
      <c r="RVF3618" s="376"/>
      <c r="RVG3618" s="376"/>
      <c r="RVH3618" s="376"/>
      <c r="RVI3618" s="376"/>
      <c r="RVJ3618" s="376"/>
      <c r="RVK3618" s="376"/>
      <c r="RVL3618" s="376"/>
      <c r="RVM3618" s="376"/>
      <c r="RVN3618" s="376"/>
      <c r="RVO3618" s="376"/>
      <c r="RVP3618" s="376"/>
      <c r="RVQ3618" s="376"/>
      <c r="RVR3618" s="376"/>
      <c r="RVS3618" s="376"/>
      <c r="RVT3618" s="376"/>
      <c r="RVU3618" s="376"/>
      <c r="RVV3618" s="376"/>
      <c r="RVW3618" s="376"/>
      <c r="RVX3618" s="376"/>
      <c r="RVY3618" s="376"/>
      <c r="RVZ3618" s="376"/>
      <c r="RWA3618" s="376"/>
      <c r="RWB3618" s="376"/>
      <c r="RWC3618" s="376"/>
      <c r="RWD3618" s="376"/>
      <c r="RWE3618" s="376"/>
      <c r="RWF3618" s="376"/>
      <c r="RWG3618" s="376"/>
      <c r="RWH3618" s="376"/>
      <c r="RWI3618" s="376"/>
      <c r="RWJ3618" s="376"/>
      <c r="RWK3618" s="376"/>
      <c r="RWL3618" s="376"/>
      <c r="RWM3618" s="376"/>
      <c r="RWN3618" s="376"/>
      <c r="RWO3618" s="376"/>
      <c r="RWP3618" s="376"/>
      <c r="RWQ3618" s="376"/>
      <c r="RWR3618" s="376"/>
      <c r="RWS3618" s="376"/>
      <c r="RWT3618" s="376"/>
      <c r="RWU3618" s="376"/>
      <c r="RWV3618" s="376"/>
      <c r="RWW3618" s="376"/>
      <c r="RWX3618" s="376"/>
      <c r="RWY3618" s="376"/>
      <c r="RWZ3618" s="376"/>
      <c r="RXA3618" s="376"/>
      <c r="RXB3618" s="376"/>
      <c r="RXC3618" s="376"/>
      <c r="RXD3618" s="376"/>
      <c r="RXE3618" s="376"/>
      <c r="RXF3618" s="376"/>
      <c r="RXG3618" s="376"/>
      <c r="RXH3618" s="376"/>
      <c r="RXI3618" s="376"/>
      <c r="RXJ3618" s="376"/>
      <c r="RXK3618" s="376"/>
      <c r="RXL3618" s="376"/>
      <c r="RXM3618" s="376"/>
      <c r="RXN3618" s="376"/>
      <c r="RXO3618" s="376"/>
      <c r="RXP3618" s="376"/>
      <c r="RXQ3618" s="376"/>
      <c r="RXR3618" s="376"/>
      <c r="RXS3618" s="376"/>
      <c r="RXT3618" s="376"/>
      <c r="RXU3618" s="376"/>
      <c r="RXV3618" s="376"/>
      <c r="RXW3618" s="376"/>
      <c r="RXX3618" s="376"/>
      <c r="RXY3618" s="376"/>
      <c r="RXZ3618" s="376"/>
      <c r="RYA3618" s="376"/>
      <c r="RYB3618" s="376"/>
      <c r="RYC3618" s="376"/>
      <c r="RYD3618" s="376"/>
      <c r="RYE3618" s="376"/>
      <c r="RYF3618" s="376"/>
      <c r="RYG3618" s="376"/>
      <c r="RYH3618" s="376"/>
      <c r="RYI3618" s="376"/>
      <c r="RYJ3618" s="376"/>
      <c r="RYK3618" s="376"/>
      <c r="RYL3618" s="376"/>
      <c r="RYM3618" s="376"/>
      <c r="RYN3618" s="376"/>
      <c r="RYO3618" s="376"/>
      <c r="RYP3618" s="376"/>
      <c r="RYQ3618" s="376"/>
      <c r="RYR3618" s="376"/>
      <c r="RYS3618" s="376"/>
      <c r="RYT3618" s="376"/>
      <c r="RYU3618" s="376"/>
      <c r="RYV3618" s="376"/>
      <c r="RYW3618" s="376"/>
      <c r="RYX3618" s="376"/>
      <c r="RYY3618" s="376"/>
      <c r="RYZ3618" s="376"/>
      <c r="RZA3618" s="376"/>
      <c r="RZB3618" s="376"/>
      <c r="RZC3618" s="376"/>
      <c r="RZD3618" s="376"/>
      <c r="RZE3618" s="376"/>
      <c r="RZF3618" s="376"/>
      <c r="RZG3618" s="376"/>
      <c r="RZH3618" s="376"/>
      <c r="RZI3618" s="376"/>
      <c r="RZJ3618" s="376"/>
      <c r="RZK3618" s="376"/>
      <c r="RZL3618" s="376"/>
      <c r="RZM3618" s="376"/>
      <c r="RZN3618" s="376"/>
      <c r="RZO3618" s="376"/>
      <c r="RZP3618" s="376"/>
      <c r="RZQ3618" s="376"/>
      <c r="RZR3618" s="376"/>
      <c r="RZS3618" s="376"/>
      <c r="RZT3618" s="376"/>
      <c r="RZU3618" s="376"/>
      <c r="RZV3618" s="376"/>
      <c r="RZW3618" s="376"/>
      <c r="RZX3618" s="376"/>
      <c r="RZY3618" s="376"/>
      <c r="RZZ3618" s="376"/>
      <c r="SAA3618" s="376"/>
      <c r="SAB3618" s="376"/>
      <c r="SAC3618" s="376"/>
      <c r="SAD3618" s="376"/>
      <c r="SAE3618" s="376"/>
      <c r="SAF3618" s="376"/>
      <c r="SAG3618" s="376"/>
      <c r="SAH3618" s="376"/>
      <c r="SAI3618" s="376"/>
      <c r="SAJ3618" s="376"/>
      <c r="SAK3618" s="376"/>
      <c r="SAL3618" s="376"/>
      <c r="SAM3618" s="376"/>
      <c r="SAN3618" s="376"/>
      <c r="SAO3618" s="376"/>
      <c r="SAP3618" s="376"/>
      <c r="SAQ3618" s="376"/>
      <c r="SAR3618" s="376"/>
      <c r="SAS3618" s="376"/>
      <c r="SAT3618" s="376"/>
      <c r="SAU3618" s="376"/>
      <c r="SAV3618" s="376"/>
      <c r="SAW3618" s="376"/>
      <c r="SAX3618" s="376"/>
      <c r="SAY3618" s="376"/>
      <c r="SAZ3618" s="376"/>
      <c r="SBA3618" s="376"/>
      <c r="SBB3618" s="376"/>
      <c r="SBC3618" s="376"/>
      <c r="SBD3618" s="376"/>
      <c r="SBE3618" s="376"/>
      <c r="SBF3618" s="376"/>
      <c r="SBG3618" s="376"/>
      <c r="SBH3618" s="376"/>
      <c r="SBI3618" s="376"/>
      <c r="SBJ3618" s="376"/>
      <c r="SBK3618" s="376"/>
      <c r="SBL3618" s="376"/>
      <c r="SBM3618" s="376"/>
      <c r="SBN3618" s="376"/>
      <c r="SBO3618" s="376"/>
      <c r="SBP3618" s="376"/>
      <c r="SBQ3618" s="376"/>
      <c r="SBR3618" s="376"/>
      <c r="SBS3618" s="376"/>
      <c r="SBT3618" s="376"/>
      <c r="SBU3618" s="376"/>
      <c r="SBV3618" s="376"/>
      <c r="SBW3618" s="376"/>
      <c r="SBX3618" s="376"/>
      <c r="SBY3618" s="376"/>
      <c r="SBZ3618" s="376"/>
      <c r="SCA3618" s="376"/>
      <c r="SCB3618" s="376"/>
      <c r="SCC3618" s="376"/>
      <c r="SCD3618" s="376"/>
      <c r="SCE3618" s="376"/>
      <c r="SCF3618" s="376"/>
      <c r="SCG3618" s="376"/>
      <c r="SCH3618" s="376"/>
      <c r="SCI3618" s="376"/>
      <c r="SCJ3618" s="376"/>
      <c r="SCK3618" s="376"/>
      <c r="SCL3618" s="376"/>
      <c r="SCM3618" s="376"/>
      <c r="SCN3618" s="376"/>
      <c r="SCO3618" s="376"/>
      <c r="SCP3618" s="376"/>
      <c r="SCQ3618" s="376"/>
      <c r="SCR3618" s="376"/>
      <c r="SCS3618" s="376"/>
      <c r="SCT3618" s="376"/>
      <c r="SCU3618" s="376"/>
      <c r="SCV3618" s="376"/>
      <c r="SCW3618" s="376"/>
      <c r="SCX3618" s="376"/>
      <c r="SCY3618" s="376"/>
      <c r="SCZ3618" s="376"/>
      <c r="SDA3618" s="376"/>
      <c r="SDB3618" s="376"/>
      <c r="SDC3618" s="376"/>
      <c r="SDD3618" s="376"/>
      <c r="SDE3618" s="376"/>
      <c r="SDF3618" s="376"/>
      <c r="SDG3618" s="376"/>
      <c r="SDH3618" s="376"/>
      <c r="SDI3618" s="376"/>
      <c r="SDJ3618" s="376"/>
      <c r="SDK3618" s="376"/>
      <c r="SDL3618" s="376"/>
      <c r="SDM3618" s="376"/>
      <c r="SDN3618" s="376"/>
      <c r="SDO3618" s="376"/>
      <c r="SDP3618" s="376"/>
      <c r="SDQ3618" s="376"/>
      <c r="SDR3618" s="376"/>
      <c r="SDS3618" s="376"/>
      <c r="SDT3618" s="376"/>
      <c r="SDU3618" s="376"/>
      <c r="SDV3618" s="376"/>
      <c r="SDW3618" s="376"/>
      <c r="SDX3618" s="376"/>
      <c r="SDY3618" s="376"/>
      <c r="SDZ3618" s="376"/>
      <c r="SEA3618" s="376"/>
      <c r="SEB3618" s="376"/>
      <c r="SEC3618" s="376"/>
      <c r="SED3618" s="376"/>
      <c r="SEE3618" s="376"/>
      <c r="SEF3618" s="376"/>
      <c r="SEG3618" s="376"/>
      <c r="SEH3618" s="376"/>
      <c r="SEI3618" s="376"/>
      <c r="SEJ3618" s="376"/>
      <c r="SEK3618" s="376"/>
      <c r="SEL3618" s="376"/>
      <c r="SEM3618" s="376"/>
      <c r="SEN3618" s="376"/>
      <c r="SEO3618" s="376"/>
      <c r="SEP3618" s="376"/>
      <c r="SEQ3618" s="376"/>
      <c r="SER3618" s="376"/>
      <c r="SES3618" s="376"/>
      <c r="SET3618" s="376"/>
      <c r="SEU3618" s="376"/>
      <c r="SEV3618" s="376"/>
      <c r="SEW3618" s="376"/>
      <c r="SEX3618" s="376"/>
      <c r="SEY3618" s="376"/>
      <c r="SEZ3618" s="376"/>
      <c r="SFA3618" s="376"/>
      <c r="SFB3618" s="376"/>
      <c r="SFC3618" s="376"/>
      <c r="SFD3618" s="376"/>
      <c r="SFE3618" s="376"/>
      <c r="SFF3618" s="376"/>
      <c r="SFG3618" s="376"/>
      <c r="SFH3618" s="376"/>
      <c r="SFI3618" s="376"/>
      <c r="SFJ3618" s="376"/>
      <c r="SFK3618" s="376"/>
      <c r="SFL3618" s="376"/>
      <c r="SFM3618" s="376"/>
      <c r="SFN3618" s="376"/>
      <c r="SFO3618" s="376"/>
      <c r="SFP3618" s="376"/>
      <c r="SFQ3618" s="376"/>
      <c r="SFR3618" s="376"/>
      <c r="SFS3618" s="376"/>
      <c r="SFT3618" s="376"/>
      <c r="SFU3618" s="376"/>
      <c r="SFV3618" s="376"/>
      <c r="SFW3618" s="376"/>
      <c r="SFX3618" s="376"/>
      <c r="SFY3618" s="376"/>
      <c r="SFZ3618" s="376"/>
      <c r="SGA3618" s="376"/>
      <c r="SGB3618" s="376"/>
      <c r="SGC3618" s="376"/>
      <c r="SGD3618" s="376"/>
      <c r="SGE3618" s="376"/>
      <c r="SGF3618" s="376"/>
      <c r="SGG3618" s="376"/>
      <c r="SGH3618" s="376"/>
      <c r="SGI3618" s="376"/>
      <c r="SGJ3618" s="376"/>
      <c r="SGK3618" s="376"/>
      <c r="SGL3618" s="376"/>
      <c r="SGM3618" s="376"/>
      <c r="SGN3618" s="376"/>
      <c r="SGO3618" s="376"/>
      <c r="SGP3618" s="376"/>
      <c r="SGQ3618" s="376"/>
      <c r="SGR3618" s="376"/>
      <c r="SGS3618" s="376"/>
      <c r="SGT3618" s="376"/>
      <c r="SGU3618" s="376"/>
      <c r="SGV3618" s="376"/>
      <c r="SGW3618" s="376"/>
      <c r="SGX3618" s="376"/>
      <c r="SGY3618" s="376"/>
      <c r="SGZ3618" s="376"/>
      <c r="SHA3618" s="376"/>
      <c r="SHB3618" s="376"/>
      <c r="SHC3618" s="376"/>
      <c r="SHD3618" s="376"/>
      <c r="SHE3618" s="376"/>
      <c r="SHF3618" s="376"/>
      <c r="SHG3618" s="376"/>
      <c r="SHH3618" s="376"/>
      <c r="SHI3618" s="376"/>
      <c r="SHJ3618" s="376"/>
      <c r="SHK3618" s="376"/>
      <c r="SHL3618" s="376"/>
      <c r="SHM3618" s="376"/>
      <c r="SHN3618" s="376"/>
      <c r="SHO3618" s="376"/>
      <c r="SHP3618" s="376"/>
      <c r="SHQ3618" s="376"/>
      <c r="SHR3618" s="376"/>
      <c r="SHS3618" s="376"/>
      <c r="SHT3618" s="376"/>
      <c r="SHU3618" s="376"/>
      <c r="SHV3618" s="376"/>
      <c r="SHW3618" s="376"/>
      <c r="SHX3618" s="376"/>
      <c r="SHY3618" s="376"/>
      <c r="SHZ3618" s="376"/>
      <c r="SIA3618" s="376"/>
      <c r="SIB3618" s="376"/>
      <c r="SIC3618" s="376"/>
      <c r="SID3618" s="376"/>
      <c r="SIE3618" s="376"/>
      <c r="SIF3618" s="376"/>
      <c r="SIG3618" s="376"/>
      <c r="SIH3618" s="376"/>
      <c r="SII3618" s="376"/>
      <c r="SIJ3618" s="376"/>
      <c r="SIK3618" s="376"/>
      <c r="SIL3618" s="376"/>
      <c r="SIM3618" s="376"/>
      <c r="SIN3618" s="376"/>
      <c r="SIO3618" s="376"/>
      <c r="SIP3618" s="376"/>
      <c r="SIQ3618" s="376"/>
      <c r="SIR3618" s="376"/>
      <c r="SIS3618" s="376"/>
      <c r="SIT3618" s="376"/>
      <c r="SIU3618" s="376"/>
      <c r="SIV3618" s="376"/>
      <c r="SIW3618" s="376"/>
      <c r="SIX3618" s="376"/>
      <c r="SIY3618" s="376"/>
      <c r="SIZ3618" s="376"/>
      <c r="SJA3618" s="376"/>
      <c r="SJB3618" s="376"/>
      <c r="SJC3618" s="376"/>
      <c r="SJD3618" s="376"/>
      <c r="SJE3618" s="376"/>
      <c r="SJF3618" s="376"/>
      <c r="SJG3618" s="376"/>
      <c r="SJH3618" s="376"/>
      <c r="SJI3618" s="376"/>
      <c r="SJJ3618" s="376"/>
      <c r="SJK3618" s="376"/>
      <c r="SJL3618" s="376"/>
      <c r="SJM3618" s="376"/>
      <c r="SJN3618" s="376"/>
      <c r="SJO3618" s="376"/>
      <c r="SJP3618" s="376"/>
      <c r="SJQ3618" s="376"/>
      <c r="SJR3618" s="376"/>
      <c r="SJS3618" s="376"/>
      <c r="SJT3618" s="376"/>
      <c r="SJU3618" s="376"/>
      <c r="SJV3618" s="376"/>
      <c r="SJW3618" s="376"/>
      <c r="SJX3618" s="376"/>
      <c r="SJY3618" s="376"/>
      <c r="SJZ3618" s="376"/>
      <c r="SKA3618" s="376"/>
      <c r="SKB3618" s="376"/>
      <c r="SKC3618" s="376"/>
      <c r="SKD3618" s="376"/>
      <c r="SKE3618" s="376"/>
      <c r="SKF3618" s="376"/>
      <c r="SKG3618" s="376"/>
      <c r="SKH3618" s="376"/>
      <c r="SKI3618" s="376"/>
      <c r="SKJ3618" s="376"/>
      <c r="SKK3618" s="376"/>
      <c r="SKL3618" s="376"/>
      <c r="SKM3618" s="376"/>
      <c r="SKN3618" s="376"/>
      <c r="SKO3618" s="376"/>
      <c r="SKP3618" s="376"/>
      <c r="SKQ3618" s="376"/>
      <c r="SKR3618" s="376"/>
      <c r="SKS3618" s="376"/>
      <c r="SKT3618" s="376"/>
      <c r="SKU3618" s="376"/>
      <c r="SKV3618" s="376"/>
      <c r="SKW3618" s="376"/>
      <c r="SKX3618" s="376"/>
      <c r="SKY3618" s="376"/>
      <c r="SKZ3618" s="376"/>
      <c r="SLA3618" s="376"/>
      <c r="SLB3618" s="376"/>
      <c r="SLC3618" s="376"/>
      <c r="SLD3618" s="376"/>
      <c r="SLE3618" s="376"/>
      <c r="SLF3618" s="376"/>
      <c r="SLG3618" s="376"/>
      <c r="SLH3618" s="376"/>
      <c r="SLI3618" s="376"/>
      <c r="SLJ3618" s="376"/>
      <c r="SLK3618" s="376"/>
      <c r="SLL3618" s="376"/>
      <c r="SLM3618" s="376"/>
      <c r="SLN3618" s="376"/>
      <c r="SLO3618" s="376"/>
      <c r="SLP3618" s="376"/>
      <c r="SLQ3618" s="376"/>
      <c r="SLR3618" s="376"/>
      <c r="SLS3618" s="376"/>
      <c r="SLT3618" s="376"/>
      <c r="SLU3618" s="376"/>
      <c r="SLV3618" s="376"/>
      <c r="SLW3618" s="376"/>
      <c r="SLX3618" s="376"/>
      <c r="SLY3618" s="376"/>
      <c r="SLZ3618" s="376"/>
      <c r="SMA3618" s="376"/>
      <c r="SMB3618" s="376"/>
      <c r="SMC3618" s="376"/>
      <c r="SMD3618" s="376"/>
      <c r="SME3618" s="376"/>
      <c r="SMF3618" s="376"/>
      <c r="SMG3618" s="376"/>
      <c r="SMH3618" s="376"/>
      <c r="SMI3618" s="376"/>
      <c r="SMJ3618" s="376"/>
      <c r="SMK3618" s="376"/>
      <c r="SML3618" s="376"/>
      <c r="SMM3618" s="376"/>
      <c r="SMN3618" s="376"/>
      <c r="SMO3618" s="376"/>
      <c r="SMP3618" s="376"/>
      <c r="SMQ3618" s="376"/>
      <c r="SMR3618" s="376"/>
      <c r="SMS3618" s="376"/>
      <c r="SMT3618" s="376"/>
      <c r="SMU3618" s="376"/>
      <c r="SMV3618" s="376"/>
      <c r="SMW3618" s="376"/>
      <c r="SMX3618" s="376"/>
      <c r="SMY3618" s="376"/>
      <c r="SMZ3618" s="376"/>
      <c r="SNA3618" s="376"/>
      <c r="SNB3618" s="376"/>
      <c r="SNC3618" s="376"/>
      <c r="SND3618" s="376"/>
      <c r="SNE3618" s="376"/>
      <c r="SNF3618" s="376"/>
      <c r="SNG3618" s="376"/>
      <c r="SNH3618" s="376"/>
      <c r="SNI3618" s="376"/>
      <c r="SNJ3618" s="376"/>
      <c r="SNK3618" s="376"/>
      <c r="SNL3618" s="376"/>
      <c r="SNM3618" s="376"/>
      <c r="SNN3618" s="376"/>
      <c r="SNO3618" s="376"/>
      <c r="SNP3618" s="376"/>
      <c r="SNQ3618" s="376"/>
      <c r="SNR3618" s="376"/>
      <c r="SNS3618" s="376"/>
      <c r="SNT3618" s="376"/>
      <c r="SNU3618" s="376"/>
      <c r="SNV3618" s="376"/>
      <c r="SNW3618" s="376"/>
      <c r="SNX3618" s="376"/>
      <c r="SNY3618" s="376"/>
      <c r="SNZ3618" s="376"/>
      <c r="SOA3618" s="376"/>
      <c r="SOB3618" s="376"/>
      <c r="SOC3618" s="376"/>
      <c r="SOD3618" s="376"/>
      <c r="SOE3618" s="376"/>
      <c r="SOF3618" s="376"/>
      <c r="SOG3618" s="376"/>
      <c r="SOH3618" s="376"/>
      <c r="SOI3618" s="376"/>
      <c r="SOJ3618" s="376"/>
      <c r="SOK3618" s="376"/>
      <c r="SOL3618" s="376"/>
      <c r="SOM3618" s="376"/>
      <c r="SON3618" s="376"/>
      <c r="SOO3618" s="376"/>
      <c r="SOP3618" s="376"/>
      <c r="SOQ3618" s="376"/>
      <c r="SOR3618" s="376"/>
      <c r="SOS3618" s="376"/>
      <c r="SOT3618" s="376"/>
      <c r="SOU3618" s="376"/>
      <c r="SOV3618" s="376"/>
      <c r="SOW3618" s="376"/>
      <c r="SOX3618" s="376"/>
      <c r="SOY3618" s="376"/>
      <c r="SOZ3618" s="376"/>
      <c r="SPA3618" s="376"/>
      <c r="SPB3618" s="376"/>
      <c r="SPC3618" s="376"/>
      <c r="SPD3618" s="376"/>
      <c r="SPE3618" s="376"/>
      <c r="SPF3618" s="376"/>
      <c r="SPG3618" s="376"/>
      <c r="SPH3618" s="376"/>
      <c r="SPI3618" s="376"/>
      <c r="SPJ3618" s="376"/>
      <c r="SPK3618" s="376"/>
      <c r="SPL3618" s="376"/>
      <c r="SPM3618" s="376"/>
      <c r="SPN3618" s="376"/>
      <c r="SPO3618" s="376"/>
      <c r="SPP3618" s="376"/>
      <c r="SPQ3618" s="376"/>
      <c r="SPR3618" s="376"/>
      <c r="SPS3618" s="376"/>
      <c r="SPT3618" s="376"/>
      <c r="SPU3618" s="376"/>
      <c r="SPV3618" s="376"/>
      <c r="SPW3618" s="376"/>
      <c r="SPX3618" s="376"/>
      <c r="SPY3618" s="376"/>
      <c r="SPZ3618" s="376"/>
      <c r="SQA3618" s="376"/>
      <c r="SQB3618" s="376"/>
      <c r="SQC3618" s="376"/>
      <c r="SQD3618" s="376"/>
      <c r="SQE3618" s="376"/>
      <c r="SQF3618" s="376"/>
      <c r="SQG3618" s="376"/>
      <c r="SQH3618" s="376"/>
      <c r="SQI3618" s="376"/>
      <c r="SQJ3618" s="376"/>
      <c r="SQK3618" s="376"/>
      <c r="SQL3618" s="376"/>
      <c r="SQM3618" s="376"/>
      <c r="SQN3618" s="376"/>
      <c r="SQO3618" s="376"/>
      <c r="SQP3618" s="376"/>
      <c r="SQQ3618" s="376"/>
      <c r="SQR3618" s="376"/>
      <c r="SQS3618" s="376"/>
      <c r="SQT3618" s="376"/>
      <c r="SQU3618" s="376"/>
      <c r="SQV3618" s="376"/>
      <c r="SQW3618" s="376"/>
      <c r="SQX3618" s="376"/>
      <c r="SQY3618" s="376"/>
      <c r="SQZ3618" s="376"/>
      <c r="SRA3618" s="376"/>
      <c r="SRB3618" s="376"/>
      <c r="SRC3618" s="376"/>
      <c r="SRD3618" s="376"/>
      <c r="SRE3618" s="376"/>
      <c r="SRF3618" s="376"/>
      <c r="SRG3618" s="376"/>
      <c r="SRH3618" s="376"/>
      <c r="SRI3618" s="376"/>
      <c r="SRJ3618" s="376"/>
      <c r="SRK3618" s="376"/>
      <c r="SRL3618" s="376"/>
      <c r="SRM3618" s="376"/>
      <c r="SRN3618" s="376"/>
      <c r="SRO3618" s="376"/>
      <c r="SRP3618" s="376"/>
      <c r="SRQ3618" s="376"/>
      <c r="SRR3618" s="376"/>
      <c r="SRS3618" s="376"/>
      <c r="SRT3618" s="376"/>
      <c r="SRU3618" s="376"/>
      <c r="SRV3618" s="376"/>
      <c r="SRW3618" s="376"/>
      <c r="SRX3618" s="376"/>
      <c r="SRY3618" s="376"/>
      <c r="SRZ3618" s="376"/>
      <c r="SSA3618" s="376"/>
      <c r="SSB3618" s="376"/>
      <c r="SSC3618" s="376"/>
      <c r="SSD3618" s="376"/>
      <c r="SSE3618" s="376"/>
      <c r="SSF3618" s="376"/>
      <c r="SSG3618" s="376"/>
      <c r="SSH3618" s="376"/>
      <c r="SSI3618" s="376"/>
      <c r="SSJ3618" s="376"/>
      <c r="SSK3618" s="376"/>
      <c r="SSL3618" s="376"/>
      <c r="SSM3618" s="376"/>
      <c r="SSN3618" s="376"/>
      <c r="SSO3618" s="376"/>
      <c r="SSP3618" s="376"/>
      <c r="SSQ3618" s="376"/>
      <c r="SSR3618" s="376"/>
      <c r="SSS3618" s="376"/>
      <c r="SST3618" s="376"/>
      <c r="SSU3618" s="376"/>
      <c r="SSV3618" s="376"/>
      <c r="SSW3618" s="376"/>
      <c r="SSX3618" s="376"/>
      <c r="SSY3618" s="376"/>
      <c r="SSZ3618" s="376"/>
      <c r="STA3618" s="376"/>
      <c r="STB3618" s="376"/>
      <c r="STC3618" s="376"/>
      <c r="STD3618" s="376"/>
      <c r="STE3618" s="376"/>
      <c r="STF3618" s="376"/>
      <c r="STG3618" s="376"/>
      <c r="STH3618" s="376"/>
      <c r="STI3618" s="376"/>
      <c r="STJ3618" s="376"/>
      <c r="STK3618" s="376"/>
      <c r="STL3618" s="376"/>
      <c r="STM3618" s="376"/>
      <c r="STN3618" s="376"/>
      <c r="STO3618" s="376"/>
      <c r="STP3618" s="376"/>
      <c r="STQ3618" s="376"/>
      <c r="STR3618" s="376"/>
      <c r="STS3618" s="376"/>
      <c r="STT3618" s="376"/>
      <c r="STU3618" s="376"/>
      <c r="STV3618" s="376"/>
      <c r="STW3618" s="376"/>
      <c r="STX3618" s="376"/>
      <c r="STY3618" s="376"/>
      <c r="STZ3618" s="376"/>
      <c r="SUA3618" s="376"/>
      <c r="SUB3618" s="376"/>
      <c r="SUC3618" s="376"/>
      <c r="SUD3618" s="376"/>
      <c r="SUE3618" s="376"/>
      <c r="SUF3618" s="376"/>
      <c r="SUG3618" s="376"/>
      <c r="SUH3618" s="376"/>
      <c r="SUI3618" s="376"/>
      <c r="SUJ3618" s="376"/>
      <c r="SUK3618" s="376"/>
      <c r="SUL3618" s="376"/>
      <c r="SUM3618" s="376"/>
      <c r="SUN3618" s="376"/>
      <c r="SUO3618" s="376"/>
      <c r="SUP3618" s="376"/>
      <c r="SUQ3618" s="376"/>
      <c r="SUR3618" s="376"/>
      <c r="SUS3618" s="376"/>
      <c r="SUT3618" s="376"/>
      <c r="SUU3618" s="376"/>
      <c r="SUV3618" s="376"/>
      <c r="SUW3618" s="376"/>
      <c r="SUX3618" s="376"/>
      <c r="SUY3618" s="376"/>
      <c r="SUZ3618" s="376"/>
      <c r="SVA3618" s="376"/>
      <c r="SVB3618" s="376"/>
      <c r="SVC3618" s="376"/>
      <c r="SVD3618" s="376"/>
      <c r="SVE3618" s="376"/>
      <c r="SVF3618" s="376"/>
      <c r="SVG3618" s="376"/>
      <c r="SVH3618" s="376"/>
      <c r="SVI3618" s="376"/>
      <c r="SVJ3618" s="376"/>
      <c r="SVK3618" s="376"/>
      <c r="SVL3618" s="376"/>
      <c r="SVM3618" s="376"/>
      <c r="SVN3618" s="376"/>
      <c r="SVO3618" s="376"/>
      <c r="SVP3618" s="376"/>
      <c r="SVQ3618" s="376"/>
      <c r="SVR3618" s="376"/>
      <c r="SVS3618" s="376"/>
      <c r="SVT3618" s="376"/>
      <c r="SVU3618" s="376"/>
      <c r="SVV3618" s="376"/>
      <c r="SVW3618" s="376"/>
      <c r="SVX3618" s="376"/>
      <c r="SVY3618" s="376"/>
      <c r="SVZ3618" s="376"/>
      <c r="SWA3618" s="376"/>
      <c r="SWB3618" s="376"/>
      <c r="SWC3618" s="376"/>
      <c r="SWD3618" s="376"/>
      <c r="SWE3618" s="376"/>
      <c r="SWF3618" s="376"/>
      <c r="SWG3618" s="376"/>
      <c r="SWH3618" s="376"/>
      <c r="SWI3618" s="376"/>
      <c r="SWJ3618" s="376"/>
      <c r="SWK3618" s="376"/>
      <c r="SWL3618" s="376"/>
      <c r="SWM3618" s="376"/>
      <c r="SWN3618" s="376"/>
      <c r="SWO3618" s="376"/>
      <c r="SWP3618" s="376"/>
      <c r="SWQ3618" s="376"/>
      <c r="SWR3618" s="376"/>
      <c r="SWS3618" s="376"/>
      <c r="SWT3618" s="376"/>
      <c r="SWU3618" s="376"/>
      <c r="SWV3618" s="376"/>
      <c r="SWW3618" s="376"/>
      <c r="SWX3618" s="376"/>
      <c r="SWY3618" s="376"/>
      <c r="SWZ3618" s="376"/>
      <c r="SXA3618" s="376"/>
      <c r="SXB3618" s="376"/>
      <c r="SXC3618" s="376"/>
      <c r="SXD3618" s="376"/>
      <c r="SXE3618" s="376"/>
      <c r="SXF3618" s="376"/>
      <c r="SXG3618" s="376"/>
      <c r="SXH3618" s="376"/>
      <c r="SXI3618" s="376"/>
      <c r="SXJ3618" s="376"/>
      <c r="SXK3618" s="376"/>
      <c r="SXL3618" s="376"/>
      <c r="SXM3618" s="376"/>
      <c r="SXN3618" s="376"/>
      <c r="SXO3618" s="376"/>
      <c r="SXP3618" s="376"/>
      <c r="SXQ3618" s="376"/>
      <c r="SXR3618" s="376"/>
      <c r="SXS3618" s="376"/>
      <c r="SXT3618" s="376"/>
      <c r="SXU3618" s="376"/>
      <c r="SXV3618" s="376"/>
      <c r="SXW3618" s="376"/>
      <c r="SXX3618" s="376"/>
      <c r="SXY3618" s="376"/>
      <c r="SXZ3618" s="376"/>
      <c r="SYA3618" s="376"/>
      <c r="SYB3618" s="376"/>
      <c r="SYC3618" s="376"/>
      <c r="SYD3618" s="376"/>
      <c r="SYE3618" s="376"/>
      <c r="SYF3618" s="376"/>
      <c r="SYG3618" s="376"/>
      <c r="SYH3618" s="376"/>
      <c r="SYI3618" s="376"/>
      <c r="SYJ3618" s="376"/>
      <c r="SYK3618" s="376"/>
      <c r="SYL3618" s="376"/>
      <c r="SYM3618" s="376"/>
      <c r="SYN3618" s="376"/>
      <c r="SYO3618" s="376"/>
      <c r="SYP3618" s="376"/>
      <c r="SYQ3618" s="376"/>
      <c r="SYR3618" s="376"/>
      <c r="SYS3618" s="376"/>
      <c r="SYT3618" s="376"/>
      <c r="SYU3618" s="376"/>
      <c r="SYV3618" s="376"/>
      <c r="SYW3618" s="376"/>
      <c r="SYX3618" s="376"/>
      <c r="SYY3618" s="376"/>
      <c r="SYZ3618" s="376"/>
      <c r="SZA3618" s="376"/>
      <c r="SZB3618" s="376"/>
      <c r="SZC3618" s="376"/>
      <c r="SZD3618" s="376"/>
      <c r="SZE3618" s="376"/>
      <c r="SZF3618" s="376"/>
      <c r="SZG3618" s="376"/>
      <c r="SZH3618" s="376"/>
      <c r="SZI3618" s="376"/>
      <c r="SZJ3618" s="376"/>
      <c r="SZK3618" s="376"/>
      <c r="SZL3618" s="376"/>
      <c r="SZM3618" s="376"/>
      <c r="SZN3618" s="376"/>
      <c r="SZO3618" s="376"/>
      <c r="SZP3618" s="376"/>
      <c r="SZQ3618" s="376"/>
      <c r="SZR3618" s="376"/>
      <c r="SZS3618" s="376"/>
      <c r="SZT3618" s="376"/>
      <c r="SZU3618" s="376"/>
      <c r="SZV3618" s="376"/>
      <c r="SZW3618" s="376"/>
      <c r="SZX3618" s="376"/>
      <c r="SZY3618" s="376"/>
      <c r="SZZ3618" s="376"/>
      <c r="TAA3618" s="376"/>
      <c r="TAB3618" s="376"/>
      <c r="TAC3618" s="376"/>
      <c r="TAD3618" s="376"/>
      <c r="TAE3618" s="376"/>
      <c r="TAF3618" s="376"/>
      <c r="TAG3618" s="376"/>
      <c r="TAH3618" s="376"/>
      <c r="TAI3618" s="376"/>
      <c r="TAJ3618" s="376"/>
      <c r="TAK3618" s="376"/>
      <c r="TAL3618" s="376"/>
      <c r="TAM3618" s="376"/>
      <c r="TAN3618" s="376"/>
      <c r="TAO3618" s="376"/>
      <c r="TAP3618" s="376"/>
      <c r="TAQ3618" s="376"/>
      <c r="TAR3618" s="376"/>
      <c r="TAS3618" s="376"/>
      <c r="TAT3618" s="376"/>
      <c r="TAU3618" s="376"/>
      <c r="TAV3618" s="376"/>
      <c r="TAW3618" s="376"/>
      <c r="TAX3618" s="376"/>
      <c r="TAY3618" s="376"/>
      <c r="TAZ3618" s="376"/>
      <c r="TBA3618" s="376"/>
      <c r="TBB3618" s="376"/>
      <c r="TBC3618" s="376"/>
      <c r="TBD3618" s="376"/>
      <c r="TBE3618" s="376"/>
      <c r="TBF3618" s="376"/>
      <c r="TBG3618" s="376"/>
      <c r="TBH3618" s="376"/>
      <c r="TBI3618" s="376"/>
      <c r="TBJ3618" s="376"/>
      <c r="TBK3618" s="376"/>
      <c r="TBL3618" s="376"/>
      <c r="TBM3618" s="376"/>
      <c r="TBN3618" s="376"/>
      <c r="TBO3618" s="376"/>
      <c r="TBP3618" s="376"/>
      <c r="TBQ3618" s="376"/>
      <c r="TBR3618" s="376"/>
      <c r="TBS3618" s="376"/>
      <c r="TBT3618" s="376"/>
      <c r="TBU3618" s="376"/>
      <c r="TBV3618" s="376"/>
      <c r="TBW3618" s="376"/>
      <c r="TBX3618" s="376"/>
      <c r="TBY3618" s="376"/>
      <c r="TBZ3618" s="376"/>
      <c r="TCA3618" s="376"/>
      <c r="TCB3618" s="376"/>
      <c r="TCC3618" s="376"/>
      <c r="TCD3618" s="376"/>
      <c r="TCE3618" s="376"/>
      <c r="TCF3618" s="376"/>
      <c r="TCG3618" s="376"/>
      <c r="TCH3618" s="376"/>
      <c r="TCI3618" s="376"/>
      <c r="TCJ3618" s="376"/>
      <c r="TCK3618" s="376"/>
      <c r="TCL3618" s="376"/>
      <c r="TCM3618" s="376"/>
      <c r="TCN3618" s="376"/>
      <c r="TCO3618" s="376"/>
      <c r="TCP3618" s="376"/>
      <c r="TCQ3618" s="376"/>
      <c r="TCR3618" s="376"/>
      <c r="TCS3618" s="376"/>
      <c r="TCT3618" s="376"/>
      <c r="TCU3618" s="376"/>
      <c r="TCV3618" s="376"/>
      <c r="TCW3618" s="376"/>
      <c r="TCX3618" s="376"/>
      <c r="TCY3618" s="376"/>
      <c r="TCZ3618" s="376"/>
      <c r="TDA3618" s="376"/>
      <c r="TDB3618" s="376"/>
      <c r="TDC3618" s="376"/>
      <c r="TDD3618" s="376"/>
      <c r="TDE3618" s="376"/>
      <c r="TDF3618" s="376"/>
      <c r="TDG3618" s="376"/>
      <c r="TDH3618" s="376"/>
      <c r="TDI3618" s="376"/>
      <c r="TDJ3618" s="376"/>
      <c r="TDK3618" s="376"/>
      <c r="TDL3618" s="376"/>
      <c r="TDM3618" s="376"/>
      <c r="TDN3618" s="376"/>
      <c r="TDO3618" s="376"/>
      <c r="TDP3618" s="376"/>
      <c r="TDQ3618" s="376"/>
      <c r="TDR3618" s="376"/>
      <c r="TDS3618" s="376"/>
      <c r="TDT3618" s="376"/>
      <c r="TDU3618" s="376"/>
      <c r="TDV3618" s="376"/>
      <c r="TDW3618" s="376"/>
      <c r="TDX3618" s="376"/>
      <c r="TDY3618" s="376"/>
      <c r="TDZ3618" s="376"/>
      <c r="TEA3618" s="376"/>
      <c r="TEB3618" s="376"/>
      <c r="TEC3618" s="376"/>
      <c r="TED3618" s="376"/>
      <c r="TEE3618" s="376"/>
      <c r="TEF3618" s="376"/>
      <c r="TEG3618" s="376"/>
      <c r="TEH3618" s="376"/>
      <c r="TEI3618" s="376"/>
      <c r="TEJ3618" s="376"/>
      <c r="TEK3618" s="376"/>
      <c r="TEL3618" s="376"/>
      <c r="TEM3618" s="376"/>
      <c r="TEN3618" s="376"/>
      <c r="TEO3618" s="376"/>
      <c r="TEP3618" s="376"/>
      <c r="TEQ3618" s="376"/>
      <c r="TER3618" s="376"/>
      <c r="TES3618" s="376"/>
      <c r="TET3618" s="376"/>
      <c r="TEU3618" s="376"/>
      <c r="TEV3618" s="376"/>
      <c r="TEW3618" s="376"/>
      <c r="TEX3618" s="376"/>
      <c r="TEY3618" s="376"/>
      <c r="TEZ3618" s="376"/>
      <c r="TFA3618" s="376"/>
      <c r="TFB3618" s="376"/>
      <c r="TFC3618" s="376"/>
      <c r="TFD3618" s="376"/>
      <c r="TFE3618" s="376"/>
      <c r="TFF3618" s="376"/>
      <c r="TFG3618" s="376"/>
      <c r="TFH3618" s="376"/>
      <c r="TFI3618" s="376"/>
      <c r="TFJ3618" s="376"/>
      <c r="TFK3618" s="376"/>
      <c r="TFL3618" s="376"/>
      <c r="TFM3618" s="376"/>
      <c r="TFN3618" s="376"/>
      <c r="TFO3618" s="376"/>
      <c r="TFP3618" s="376"/>
      <c r="TFQ3618" s="376"/>
      <c r="TFR3618" s="376"/>
      <c r="TFS3618" s="376"/>
      <c r="TFT3618" s="376"/>
      <c r="TFU3618" s="376"/>
      <c r="TFV3618" s="376"/>
      <c r="TFW3618" s="376"/>
      <c r="TFX3618" s="376"/>
      <c r="TFY3618" s="376"/>
      <c r="TFZ3618" s="376"/>
      <c r="TGA3618" s="376"/>
      <c r="TGB3618" s="376"/>
      <c r="TGC3618" s="376"/>
      <c r="TGD3618" s="376"/>
      <c r="TGE3618" s="376"/>
      <c r="TGF3618" s="376"/>
      <c r="TGG3618" s="376"/>
      <c r="TGH3618" s="376"/>
      <c r="TGI3618" s="376"/>
      <c r="TGJ3618" s="376"/>
      <c r="TGK3618" s="376"/>
      <c r="TGL3618" s="376"/>
      <c r="TGM3618" s="376"/>
      <c r="TGN3618" s="376"/>
      <c r="TGO3618" s="376"/>
      <c r="TGP3618" s="376"/>
      <c r="TGQ3618" s="376"/>
      <c r="TGR3618" s="376"/>
      <c r="TGS3618" s="376"/>
      <c r="TGT3618" s="376"/>
      <c r="TGU3618" s="376"/>
      <c r="TGV3618" s="376"/>
      <c r="TGW3618" s="376"/>
      <c r="TGX3618" s="376"/>
      <c r="TGY3618" s="376"/>
      <c r="TGZ3618" s="376"/>
      <c r="THA3618" s="376"/>
      <c r="THB3618" s="376"/>
      <c r="THC3618" s="376"/>
      <c r="THD3618" s="376"/>
      <c r="THE3618" s="376"/>
      <c r="THF3618" s="376"/>
      <c r="THG3618" s="376"/>
      <c r="THH3618" s="376"/>
      <c r="THI3618" s="376"/>
      <c r="THJ3618" s="376"/>
      <c r="THK3618" s="376"/>
      <c r="THL3618" s="376"/>
      <c r="THM3618" s="376"/>
      <c r="THN3618" s="376"/>
      <c r="THO3618" s="376"/>
      <c r="THP3618" s="376"/>
      <c r="THQ3618" s="376"/>
      <c r="THR3618" s="376"/>
      <c r="THS3618" s="376"/>
      <c r="THT3618" s="376"/>
      <c r="THU3618" s="376"/>
      <c r="THV3618" s="376"/>
      <c r="THW3618" s="376"/>
      <c r="THX3618" s="376"/>
      <c r="THY3618" s="376"/>
      <c r="THZ3618" s="376"/>
      <c r="TIA3618" s="376"/>
      <c r="TIB3618" s="376"/>
      <c r="TIC3618" s="376"/>
      <c r="TID3618" s="376"/>
      <c r="TIE3618" s="376"/>
      <c r="TIF3618" s="376"/>
      <c r="TIG3618" s="376"/>
      <c r="TIH3618" s="376"/>
      <c r="TII3618" s="376"/>
      <c r="TIJ3618" s="376"/>
      <c r="TIK3618" s="376"/>
      <c r="TIL3618" s="376"/>
      <c r="TIM3618" s="376"/>
      <c r="TIN3618" s="376"/>
      <c r="TIO3618" s="376"/>
      <c r="TIP3618" s="376"/>
      <c r="TIQ3618" s="376"/>
      <c r="TIR3618" s="376"/>
      <c r="TIS3618" s="376"/>
      <c r="TIT3618" s="376"/>
      <c r="TIU3618" s="376"/>
      <c r="TIV3618" s="376"/>
      <c r="TIW3618" s="376"/>
      <c r="TIX3618" s="376"/>
      <c r="TIY3618" s="376"/>
      <c r="TIZ3618" s="376"/>
      <c r="TJA3618" s="376"/>
      <c r="TJB3618" s="376"/>
      <c r="TJC3618" s="376"/>
      <c r="TJD3618" s="376"/>
      <c r="TJE3618" s="376"/>
      <c r="TJF3618" s="376"/>
      <c r="TJG3618" s="376"/>
      <c r="TJH3618" s="376"/>
      <c r="TJI3618" s="376"/>
      <c r="TJJ3618" s="376"/>
      <c r="TJK3618" s="376"/>
      <c r="TJL3618" s="376"/>
      <c r="TJM3618" s="376"/>
      <c r="TJN3618" s="376"/>
      <c r="TJO3618" s="376"/>
      <c r="TJP3618" s="376"/>
      <c r="TJQ3618" s="376"/>
      <c r="TJR3618" s="376"/>
      <c r="TJS3618" s="376"/>
      <c r="TJT3618" s="376"/>
      <c r="TJU3618" s="376"/>
      <c r="TJV3618" s="376"/>
      <c r="TJW3618" s="376"/>
      <c r="TJX3618" s="376"/>
      <c r="TJY3618" s="376"/>
      <c r="TJZ3618" s="376"/>
      <c r="TKA3618" s="376"/>
      <c r="TKB3618" s="376"/>
      <c r="TKC3618" s="376"/>
      <c r="TKD3618" s="376"/>
      <c r="TKE3618" s="376"/>
      <c r="TKF3618" s="376"/>
      <c r="TKG3618" s="376"/>
      <c r="TKH3618" s="376"/>
      <c r="TKI3618" s="376"/>
      <c r="TKJ3618" s="376"/>
      <c r="TKK3618" s="376"/>
      <c r="TKL3618" s="376"/>
      <c r="TKM3618" s="376"/>
      <c r="TKN3618" s="376"/>
      <c r="TKO3618" s="376"/>
      <c r="TKP3618" s="376"/>
      <c r="TKQ3618" s="376"/>
      <c r="TKR3618" s="376"/>
      <c r="TKS3618" s="376"/>
      <c r="TKT3618" s="376"/>
      <c r="TKU3618" s="376"/>
      <c r="TKV3618" s="376"/>
      <c r="TKW3618" s="376"/>
      <c r="TKX3618" s="376"/>
      <c r="TKY3618" s="376"/>
      <c r="TKZ3618" s="376"/>
      <c r="TLA3618" s="376"/>
      <c r="TLB3618" s="376"/>
      <c r="TLC3618" s="376"/>
      <c r="TLD3618" s="376"/>
      <c r="TLE3618" s="376"/>
      <c r="TLF3618" s="376"/>
      <c r="TLG3618" s="376"/>
      <c r="TLH3618" s="376"/>
      <c r="TLI3618" s="376"/>
      <c r="TLJ3618" s="376"/>
      <c r="TLK3618" s="376"/>
      <c r="TLL3618" s="376"/>
      <c r="TLM3618" s="376"/>
      <c r="TLN3618" s="376"/>
      <c r="TLO3618" s="376"/>
      <c r="TLP3618" s="376"/>
      <c r="TLQ3618" s="376"/>
      <c r="TLR3618" s="376"/>
      <c r="TLS3618" s="376"/>
      <c r="TLT3618" s="376"/>
      <c r="TLU3618" s="376"/>
      <c r="TLV3618" s="376"/>
      <c r="TLW3618" s="376"/>
      <c r="TLX3618" s="376"/>
      <c r="TLY3618" s="376"/>
      <c r="TLZ3618" s="376"/>
      <c r="TMA3618" s="376"/>
      <c r="TMB3618" s="376"/>
      <c r="TMC3618" s="376"/>
      <c r="TMD3618" s="376"/>
      <c r="TME3618" s="376"/>
      <c r="TMF3618" s="376"/>
      <c r="TMG3618" s="376"/>
      <c r="TMH3618" s="376"/>
      <c r="TMI3618" s="376"/>
      <c r="TMJ3618" s="376"/>
      <c r="TMK3618" s="376"/>
      <c r="TML3618" s="376"/>
      <c r="TMM3618" s="376"/>
      <c r="TMN3618" s="376"/>
      <c r="TMO3618" s="376"/>
      <c r="TMP3618" s="376"/>
      <c r="TMQ3618" s="376"/>
      <c r="TMR3618" s="376"/>
      <c r="TMS3618" s="376"/>
      <c r="TMT3618" s="376"/>
      <c r="TMU3618" s="376"/>
      <c r="TMV3618" s="376"/>
      <c r="TMW3618" s="376"/>
      <c r="TMX3618" s="376"/>
      <c r="TMY3618" s="376"/>
      <c r="TMZ3618" s="376"/>
      <c r="TNA3618" s="376"/>
      <c r="TNB3618" s="376"/>
      <c r="TNC3618" s="376"/>
      <c r="TND3618" s="376"/>
      <c r="TNE3618" s="376"/>
      <c r="TNF3618" s="376"/>
      <c r="TNG3618" s="376"/>
      <c r="TNH3618" s="376"/>
      <c r="TNI3618" s="376"/>
      <c r="TNJ3618" s="376"/>
      <c r="TNK3618" s="376"/>
      <c r="TNL3618" s="376"/>
      <c r="TNM3618" s="376"/>
      <c r="TNN3618" s="376"/>
      <c r="TNO3618" s="376"/>
      <c r="TNP3618" s="376"/>
      <c r="TNQ3618" s="376"/>
      <c r="TNR3618" s="376"/>
      <c r="TNS3618" s="376"/>
      <c r="TNT3618" s="376"/>
      <c r="TNU3618" s="376"/>
      <c r="TNV3618" s="376"/>
      <c r="TNW3618" s="376"/>
      <c r="TNX3618" s="376"/>
      <c r="TNY3618" s="376"/>
      <c r="TNZ3618" s="376"/>
      <c r="TOA3618" s="376"/>
      <c r="TOB3618" s="376"/>
      <c r="TOC3618" s="376"/>
      <c r="TOD3618" s="376"/>
      <c r="TOE3618" s="376"/>
      <c r="TOF3618" s="376"/>
      <c r="TOG3618" s="376"/>
      <c r="TOH3618" s="376"/>
      <c r="TOI3618" s="376"/>
      <c r="TOJ3618" s="376"/>
      <c r="TOK3618" s="376"/>
      <c r="TOL3618" s="376"/>
      <c r="TOM3618" s="376"/>
      <c r="TON3618" s="376"/>
      <c r="TOO3618" s="376"/>
      <c r="TOP3618" s="376"/>
      <c r="TOQ3618" s="376"/>
      <c r="TOR3618" s="376"/>
      <c r="TOS3618" s="376"/>
      <c r="TOT3618" s="376"/>
      <c r="TOU3618" s="376"/>
      <c r="TOV3618" s="376"/>
      <c r="TOW3618" s="376"/>
      <c r="TOX3618" s="376"/>
      <c r="TOY3618" s="376"/>
      <c r="TOZ3618" s="376"/>
      <c r="TPA3618" s="376"/>
      <c r="TPB3618" s="376"/>
      <c r="TPC3618" s="376"/>
      <c r="TPD3618" s="376"/>
      <c r="TPE3618" s="376"/>
      <c r="TPF3618" s="376"/>
      <c r="TPG3618" s="376"/>
      <c r="TPH3618" s="376"/>
      <c r="TPI3618" s="376"/>
      <c r="TPJ3618" s="376"/>
      <c r="TPK3618" s="376"/>
      <c r="TPL3618" s="376"/>
      <c r="TPM3618" s="376"/>
      <c r="TPN3618" s="376"/>
      <c r="TPO3618" s="376"/>
      <c r="TPP3618" s="376"/>
      <c r="TPQ3618" s="376"/>
      <c r="TPR3618" s="376"/>
      <c r="TPS3618" s="376"/>
      <c r="TPT3618" s="376"/>
      <c r="TPU3618" s="376"/>
      <c r="TPV3618" s="376"/>
      <c r="TPW3618" s="376"/>
      <c r="TPX3618" s="376"/>
      <c r="TPY3618" s="376"/>
      <c r="TPZ3618" s="376"/>
      <c r="TQA3618" s="376"/>
      <c r="TQB3618" s="376"/>
      <c r="TQC3618" s="376"/>
      <c r="TQD3618" s="376"/>
      <c r="TQE3618" s="376"/>
      <c r="TQF3618" s="376"/>
      <c r="TQG3618" s="376"/>
      <c r="TQH3618" s="376"/>
      <c r="TQI3618" s="376"/>
      <c r="TQJ3618" s="376"/>
      <c r="TQK3618" s="376"/>
      <c r="TQL3618" s="376"/>
      <c r="TQM3618" s="376"/>
      <c r="TQN3618" s="376"/>
      <c r="TQO3618" s="376"/>
      <c r="TQP3618" s="376"/>
      <c r="TQQ3618" s="376"/>
      <c r="TQR3618" s="376"/>
      <c r="TQS3618" s="376"/>
      <c r="TQT3618" s="376"/>
      <c r="TQU3618" s="376"/>
      <c r="TQV3618" s="376"/>
      <c r="TQW3618" s="376"/>
      <c r="TQX3618" s="376"/>
      <c r="TQY3618" s="376"/>
      <c r="TQZ3618" s="376"/>
      <c r="TRA3618" s="376"/>
      <c r="TRB3618" s="376"/>
      <c r="TRC3618" s="376"/>
      <c r="TRD3618" s="376"/>
      <c r="TRE3618" s="376"/>
      <c r="TRF3618" s="376"/>
      <c r="TRG3618" s="376"/>
      <c r="TRH3618" s="376"/>
      <c r="TRI3618" s="376"/>
      <c r="TRJ3618" s="376"/>
      <c r="TRK3618" s="376"/>
      <c r="TRL3618" s="376"/>
      <c r="TRM3618" s="376"/>
      <c r="TRN3618" s="376"/>
      <c r="TRO3618" s="376"/>
      <c r="TRP3618" s="376"/>
      <c r="TRQ3618" s="376"/>
      <c r="TRR3618" s="376"/>
      <c r="TRS3618" s="376"/>
      <c r="TRT3618" s="376"/>
      <c r="TRU3618" s="376"/>
      <c r="TRV3618" s="376"/>
      <c r="TRW3618" s="376"/>
      <c r="TRX3618" s="376"/>
      <c r="TRY3618" s="376"/>
      <c r="TRZ3618" s="376"/>
      <c r="TSA3618" s="376"/>
      <c r="TSB3618" s="376"/>
      <c r="TSC3618" s="376"/>
      <c r="TSD3618" s="376"/>
      <c r="TSE3618" s="376"/>
      <c r="TSF3618" s="376"/>
      <c r="TSG3618" s="376"/>
      <c r="TSH3618" s="376"/>
      <c r="TSI3618" s="376"/>
      <c r="TSJ3618" s="376"/>
      <c r="TSK3618" s="376"/>
      <c r="TSL3618" s="376"/>
      <c r="TSM3618" s="376"/>
      <c r="TSN3618" s="376"/>
      <c r="TSO3618" s="376"/>
      <c r="TSP3618" s="376"/>
      <c r="TSQ3618" s="376"/>
      <c r="TSR3618" s="376"/>
      <c r="TSS3618" s="376"/>
      <c r="TST3618" s="376"/>
      <c r="TSU3618" s="376"/>
      <c r="TSV3618" s="376"/>
      <c r="TSW3618" s="376"/>
      <c r="TSX3618" s="376"/>
      <c r="TSY3618" s="376"/>
      <c r="TSZ3618" s="376"/>
      <c r="TTA3618" s="376"/>
      <c r="TTB3618" s="376"/>
      <c r="TTC3618" s="376"/>
      <c r="TTD3618" s="376"/>
      <c r="TTE3618" s="376"/>
      <c r="TTF3618" s="376"/>
      <c r="TTG3618" s="376"/>
      <c r="TTH3618" s="376"/>
      <c r="TTI3618" s="376"/>
      <c r="TTJ3618" s="376"/>
      <c r="TTK3618" s="376"/>
      <c r="TTL3618" s="376"/>
      <c r="TTM3618" s="376"/>
      <c r="TTN3618" s="376"/>
      <c r="TTO3618" s="376"/>
      <c r="TTP3618" s="376"/>
      <c r="TTQ3618" s="376"/>
      <c r="TTR3618" s="376"/>
      <c r="TTS3618" s="376"/>
      <c r="TTT3618" s="376"/>
      <c r="TTU3618" s="376"/>
      <c r="TTV3618" s="376"/>
      <c r="TTW3618" s="376"/>
      <c r="TTX3618" s="376"/>
      <c r="TTY3618" s="376"/>
      <c r="TTZ3618" s="376"/>
      <c r="TUA3618" s="376"/>
      <c r="TUB3618" s="376"/>
      <c r="TUC3618" s="376"/>
      <c r="TUD3618" s="376"/>
      <c r="TUE3618" s="376"/>
      <c r="TUF3618" s="376"/>
      <c r="TUG3618" s="376"/>
      <c r="TUH3618" s="376"/>
      <c r="TUI3618" s="376"/>
      <c r="TUJ3618" s="376"/>
      <c r="TUK3618" s="376"/>
      <c r="TUL3618" s="376"/>
      <c r="TUM3618" s="376"/>
      <c r="TUN3618" s="376"/>
      <c r="TUO3618" s="376"/>
      <c r="TUP3618" s="376"/>
      <c r="TUQ3618" s="376"/>
      <c r="TUR3618" s="376"/>
      <c r="TUS3618" s="376"/>
      <c r="TUT3618" s="376"/>
      <c r="TUU3618" s="376"/>
      <c r="TUV3618" s="376"/>
      <c r="TUW3618" s="376"/>
      <c r="TUX3618" s="376"/>
      <c r="TUY3618" s="376"/>
      <c r="TUZ3618" s="376"/>
      <c r="TVA3618" s="376"/>
      <c r="TVB3618" s="376"/>
      <c r="TVC3618" s="376"/>
      <c r="TVD3618" s="376"/>
      <c r="TVE3618" s="376"/>
      <c r="TVF3618" s="376"/>
      <c r="TVG3618" s="376"/>
      <c r="TVH3618" s="376"/>
      <c r="TVI3618" s="376"/>
      <c r="TVJ3618" s="376"/>
      <c r="TVK3618" s="376"/>
      <c r="TVL3618" s="376"/>
      <c r="TVM3618" s="376"/>
      <c r="TVN3618" s="376"/>
      <c r="TVO3618" s="376"/>
      <c r="TVP3618" s="376"/>
      <c r="TVQ3618" s="376"/>
      <c r="TVR3618" s="376"/>
      <c r="TVS3618" s="376"/>
      <c r="TVT3618" s="376"/>
      <c r="TVU3618" s="376"/>
      <c r="TVV3618" s="376"/>
      <c r="TVW3618" s="376"/>
      <c r="TVX3618" s="376"/>
      <c r="TVY3618" s="376"/>
      <c r="TVZ3618" s="376"/>
      <c r="TWA3618" s="376"/>
      <c r="TWB3618" s="376"/>
      <c r="TWC3618" s="376"/>
      <c r="TWD3618" s="376"/>
      <c r="TWE3618" s="376"/>
      <c r="TWF3618" s="376"/>
      <c r="TWG3618" s="376"/>
      <c r="TWH3618" s="376"/>
      <c r="TWI3618" s="376"/>
      <c r="TWJ3618" s="376"/>
      <c r="TWK3618" s="376"/>
      <c r="TWL3618" s="376"/>
      <c r="TWM3618" s="376"/>
      <c r="TWN3618" s="376"/>
      <c r="TWO3618" s="376"/>
      <c r="TWP3618" s="376"/>
      <c r="TWQ3618" s="376"/>
      <c r="TWR3618" s="376"/>
      <c r="TWS3618" s="376"/>
      <c r="TWT3618" s="376"/>
      <c r="TWU3618" s="376"/>
      <c r="TWV3618" s="376"/>
      <c r="TWW3618" s="376"/>
      <c r="TWX3618" s="376"/>
      <c r="TWY3618" s="376"/>
      <c r="TWZ3618" s="376"/>
      <c r="TXA3618" s="376"/>
      <c r="TXB3618" s="376"/>
      <c r="TXC3618" s="376"/>
      <c r="TXD3618" s="376"/>
      <c r="TXE3618" s="376"/>
      <c r="TXF3618" s="376"/>
      <c r="TXG3618" s="376"/>
      <c r="TXH3618" s="376"/>
      <c r="TXI3618" s="376"/>
      <c r="TXJ3618" s="376"/>
      <c r="TXK3618" s="376"/>
      <c r="TXL3618" s="376"/>
      <c r="TXM3618" s="376"/>
      <c r="TXN3618" s="376"/>
      <c r="TXO3618" s="376"/>
      <c r="TXP3618" s="376"/>
      <c r="TXQ3618" s="376"/>
      <c r="TXR3618" s="376"/>
      <c r="TXS3618" s="376"/>
      <c r="TXT3618" s="376"/>
      <c r="TXU3618" s="376"/>
      <c r="TXV3618" s="376"/>
      <c r="TXW3618" s="376"/>
      <c r="TXX3618" s="376"/>
      <c r="TXY3618" s="376"/>
      <c r="TXZ3618" s="376"/>
      <c r="TYA3618" s="376"/>
      <c r="TYB3618" s="376"/>
      <c r="TYC3618" s="376"/>
      <c r="TYD3618" s="376"/>
      <c r="TYE3618" s="376"/>
      <c r="TYF3618" s="376"/>
      <c r="TYG3618" s="376"/>
      <c r="TYH3618" s="376"/>
      <c r="TYI3618" s="376"/>
      <c r="TYJ3618" s="376"/>
      <c r="TYK3618" s="376"/>
      <c r="TYL3618" s="376"/>
      <c r="TYM3618" s="376"/>
      <c r="TYN3618" s="376"/>
      <c r="TYO3618" s="376"/>
      <c r="TYP3618" s="376"/>
      <c r="TYQ3618" s="376"/>
      <c r="TYR3618" s="376"/>
      <c r="TYS3618" s="376"/>
      <c r="TYT3618" s="376"/>
      <c r="TYU3618" s="376"/>
      <c r="TYV3618" s="376"/>
      <c r="TYW3618" s="376"/>
      <c r="TYX3618" s="376"/>
      <c r="TYY3618" s="376"/>
      <c r="TYZ3618" s="376"/>
      <c r="TZA3618" s="376"/>
      <c r="TZB3618" s="376"/>
      <c r="TZC3618" s="376"/>
      <c r="TZD3618" s="376"/>
      <c r="TZE3618" s="376"/>
      <c r="TZF3618" s="376"/>
      <c r="TZG3618" s="376"/>
      <c r="TZH3618" s="376"/>
      <c r="TZI3618" s="376"/>
      <c r="TZJ3618" s="376"/>
      <c r="TZK3618" s="376"/>
      <c r="TZL3618" s="376"/>
      <c r="TZM3618" s="376"/>
      <c r="TZN3618" s="376"/>
      <c r="TZO3618" s="376"/>
      <c r="TZP3618" s="376"/>
      <c r="TZQ3618" s="376"/>
      <c r="TZR3618" s="376"/>
      <c r="TZS3618" s="376"/>
      <c r="TZT3618" s="376"/>
      <c r="TZU3618" s="376"/>
      <c r="TZV3618" s="376"/>
      <c r="TZW3618" s="376"/>
      <c r="TZX3618" s="376"/>
      <c r="TZY3618" s="376"/>
      <c r="TZZ3618" s="376"/>
      <c r="UAA3618" s="376"/>
      <c r="UAB3618" s="376"/>
      <c r="UAC3618" s="376"/>
      <c r="UAD3618" s="376"/>
      <c r="UAE3618" s="376"/>
      <c r="UAF3618" s="376"/>
      <c r="UAG3618" s="376"/>
      <c r="UAH3618" s="376"/>
      <c r="UAI3618" s="376"/>
      <c r="UAJ3618" s="376"/>
      <c r="UAK3618" s="376"/>
      <c r="UAL3618" s="376"/>
      <c r="UAM3618" s="376"/>
      <c r="UAN3618" s="376"/>
      <c r="UAO3618" s="376"/>
      <c r="UAP3618" s="376"/>
      <c r="UAQ3618" s="376"/>
      <c r="UAR3618" s="376"/>
      <c r="UAS3618" s="376"/>
      <c r="UAT3618" s="376"/>
      <c r="UAU3618" s="376"/>
      <c r="UAV3618" s="376"/>
      <c r="UAW3618" s="376"/>
      <c r="UAX3618" s="376"/>
      <c r="UAY3618" s="376"/>
      <c r="UAZ3618" s="376"/>
      <c r="UBA3618" s="376"/>
      <c r="UBB3618" s="376"/>
      <c r="UBC3618" s="376"/>
      <c r="UBD3618" s="376"/>
      <c r="UBE3618" s="376"/>
      <c r="UBF3618" s="376"/>
      <c r="UBG3618" s="376"/>
      <c r="UBH3618" s="376"/>
      <c r="UBI3618" s="376"/>
      <c r="UBJ3618" s="376"/>
      <c r="UBK3618" s="376"/>
      <c r="UBL3618" s="376"/>
      <c r="UBM3618" s="376"/>
      <c r="UBN3618" s="376"/>
      <c r="UBO3618" s="376"/>
      <c r="UBP3618" s="376"/>
      <c r="UBQ3618" s="376"/>
      <c r="UBR3618" s="376"/>
      <c r="UBS3618" s="376"/>
      <c r="UBT3618" s="376"/>
      <c r="UBU3618" s="376"/>
      <c r="UBV3618" s="376"/>
      <c r="UBW3618" s="376"/>
      <c r="UBX3618" s="376"/>
      <c r="UBY3618" s="376"/>
      <c r="UBZ3618" s="376"/>
      <c r="UCA3618" s="376"/>
      <c r="UCB3618" s="376"/>
      <c r="UCC3618" s="376"/>
      <c r="UCD3618" s="376"/>
      <c r="UCE3618" s="376"/>
      <c r="UCF3618" s="376"/>
      <c r="UCG3618" s="376"/>
      <c r="UCH3618" s="376"/>
      <c r="UCI3618" s="376"/>
      <c r="UCJ3618" s="376"/>
      <c r="UCK3618" s="376"/>
      <c r="UCL3618" s="376"/>
      <c r="UCM3618" s="376"/>
      <c r="UCN3618" s="376"/>
      <c r="UCO3618" s="376"/>
      <c r="UCP3618" s="376"/>
      <c r="UCQ3618" s="376"/>
      <c r="UCR3618" s="376"/>
      <c r="UCS3618" s="376"/>
      <c r="UCT3618" s="376"/>
      <c r="UCU3618" s="376"/>
      <c r="UCV3618" s="376"/>
      <c r="UCW3618" s="376"/>
      <c r="UCX3618" s="376"/>
      <c r="UCY3618" s="376"/>
      <c r="UCZ3618" s="376"/>
      <c r="UDA3618" s="376"/>
      <c r="UDB3618" s="376"/>
      <c r="UDC3618" s="376"/>
      <c r="UDD3618" s="376"/>
      <c r="UDE3618" s="376"/>
      <c r="UDF3618" s="376"/>
      <c r="UDG3618" s="376"/>
      <c r="UDH3618" s="376"/>
      <c r="UDI3618" s="376"/>
      <c r="UDJ3618" s="376"/>
      <c r="UDK3618" s="376"/>
      <c r="UDL3618" s="376"/>
      <c r="UDM3618" s="376"/>
      <c r="UDN3618" s="376"/>
      <c r="UDO3618" s="376"/>
      <c r="UDP3618" s="376"/>
      <c r="UDQ3618" s="376"/>
      <c r="UDR3618" s="376"/>
      <c r="UDS3618" s="376"/>
      <c r="UDT3618" s="376"/>
      <c r="UDU3618" s="376"/>
      <c r="UDV3618" s="376"/>
      <c r="UDW3618" s="376"/>
      <c r="UDX3618" s="376"/>
      <c r="UDY3618" s="376"/>
      <c r="UDZ3618" s="376"/>
      <c r="UEA3618" s="376"/>
      <c r="UEB3618" s="376"/>
      <c r="UEC3618" s="376"/>
      <c r="UED3618" s="376"/>
      <c r="UEE3618" s="376"/>
      <c r="UEF3618" s="376"/>
      <c r="UEG3618" s="376"/>
      <c r="UEH3618" s="376"/>
      <c r="UEI3618" s="376"/>
      <c r="UEJ3618" s="376"/>
      <c r="UEK3618" s="376"/>
      <c r="UEL3618" s="376"/>
      <c r="UEM3618" s="376"/>
      <c r="UEN3618" s="376"/>
      <c r="UEO3618" s="376"/>
      <c r="UEP3618" s="376"/>
      <c r="UEQ3618" s="376"/>
      <c r="UER3618" s="376"/>
      <c r="UES3618" s="376"/>
      <c r="UET3618" s="376"/>
      <c r="UEU3618" s="376"/>
      <c r="UEV3618" s="376"/>
      <c r="UEW3618" s="376"/>
      <c r="UEX3618" s="376"/>
      <c r="UEY3618" s="376"/>
      <c r="UEZ3618" s="376"/>
      <c r="UFA3618" s="376"/>
      <c r="UFB3618" s="376"/>
      <c r="UFC3618" s="376"/>
      <c r="UFD3618" s="376"/>
      <c r="UFE3618" s="376"/>
      <c r="UFF3618" s="376"/>
      <c r="UFG3618" s="376"/>
      <c r="UFH3618" s="376"/>
      <c r="UFI3618" s="376"/>
      <c r="UFJ3618" s="376"/>
      <c r="UFK3618" s="376"/>
      <c r="UFL3618" s="376"/>
      <c r="UFM3618" s="376"/>
      <c r="UFN3618" s="376"/>
      <c r="UFO3618" s="376"/>
      <c r="UFP3618" s="376"/>
      <c r="UFQ3618" s="376"/>
      <c r="UFR3618" s="376"/>
      <c r="UFS3618" s="376"/>
      <c r="UFT3618" s="376"/>
      <c r="UFU3618" s="376"/>
      <c r="UFV3618" s="376"/>
      <c r="UFW3618" s="376"/>
      <c r="UFX3618" s="376"/>
      <c r="UFY3618" s="376"/>
      <c r="UFZ3618" s="376"/>
      <c r="UGA3618" s="376"/>
      <c r="UGB3618" s="376"/>
      <c r="UGC3618" s="376"/>
      <c r="UGD3618" s="376"/>
      <c r="UGE3618" s="376"/>
      <c r="UGF3618" s="376"/>
      <c r="UGG3618" s="376"/>
      <c r="UGH3618" s="376"/>
      <c r="UGI3618" s="376"/>
      <c r="UGJ3618" s="376"/>
      <c r="UGK3618" s="376"/>
      <c r="UGL3618" s="376"/>
      <c r="UGM3618" s="376"/>
      <c r="UGN3618" s="376"/>
      <c r="UGO3618" s="376"/>
      <c r="UGP3618" s="376"/>
      <c r="UGQ3618" s="376"/>
      <c r="UGR3618" s="376"/>
      <c r="UGS3618" s="376"/>
      <c r="UGT3618" s="376"/>
      <c r="UGU3618" s="376"/>
      <c r="UGV3618" s="376"/>
      <c r="UGW3618" s="376"/>
      <c r="UGX3618" s="376"/>
      <c r="UGY3618" s="376"/>
      <c r="UGZ3618" s="376"/>
      <c r="UHA3618" s="376"/>
      <c r="UHB3618" s="376"/>
      <c r="UHC3618" s="376"/>
      <c r="UHD3618" s="376"/>
      <c r="UHE3618" s="376"/>
      <c r="UHF3618" s="376"/>
      <c r="UHG3618" s="376"/>
      <c r="UHH3618" s="376"/>
      <c r="UHI3618" s="376"/>
      <c r="UHJ3618" s="376"/>
      <c r="UHK3618" s="376"/>
      <c r="UHL3618" s="376"/>
      <c r="UHM3618" s="376"/>
      <c r="UHN3618" s="376"/>
      <c r="UHO3618" s="376"/>
      <c r="UHP3618" s="376"/>
      <c r="UHQ3618" s="376"/>
      <c r="UHR3618" s="376"/>
      <c r="UHS3618" s="376"/>
      <c r="UHT3618" s="376"/>
      <c r="UHU3618" s="376"/>
      <c r="UHV3618" s="376"/>
      <c r="UHW3618" s="376"/>
      <c r="UHX3618" s="376"/>
      <c r="UHY3618" s="376"/>
      <c r="UHZ3618" s="376"/>
      <c r="UIA3618" s="376"/>
      <c r="UIB3618" s="376"/>
      <c r="UIC3618" s="376"/>
      <c r="UID3618" s="376"/>
      <c r="UIE3618" s="376"/>
      <c r="UIF3618" s="376"/>
      <c r="UIG3618" s="376"/>
      <c r="UIH3618" s="376"/>
      <c r="UII3618" s="376"/>
      <c r="UIJ3618" s="376"/>
      <c r="UIK3618" s="376"/>
      <c r="UIL3618" s="376"/>
      <c r="UIM3618" s="376"/>
      <c r="UIN3618" s="376"/>
      <c r="UIO3618" s="376"/>
      <c r="UIP3618" s="376"/>
      <c r="UIQ3618" s="376"/>
      <c r="UIR3618" s="376"/>
      <c r="UIS3618" s="376"/>
      <c r="UIT3618" s="376"/>
      <c r="UIU3618" s="376"/>
      <c r="UIV3618" s="376"/>
      <c r="UIW3618" s="376"/>
      <c r="UIX3618" s="376"/>
      <c r="UIY3618" s="376"/>
      <c r="UIZ3618" s="376"/>
      <c r="UJA3618" s="376"/>
      <c r="UJB3618" s="376"/>
      <c r="UJC3618" s="376"/>
      <c r="UJD3618" s="376"/>
      <c r="UJE3618" s="376"/>
      <c r="UJF3618" s="376"/>
      <c r="UJG3618" s="376"/>
      <c r="UJH3618" s="376"/>
      <c r="UJI3618" s="376"/>
      <c r="UJJ3618" s="376"/>
      <c r="UJK3618" s="376"/>
      <c r="UJL3618" s="376"/>
      <c r="UJM3618" s="376"/>
      <c r="UJN3618" s="376"/>
      <c r="UJO3618" s="376"/>
      <c r="UJP3618" s="376"/>
      <c r="UJQ3618" s="376"/>
      <c r="UJR3618" s="376"/>
      <c r="UJS3618" s="376"/>
      <c r="UJT3618" s="376"/>
      <c r="UJU3618" s="376"/>
      <c r="UJV3618" s="376"/>
      <c r="UJW3618" s="376"/>
      <c r="UJX3618" s="376"/>
      <c r="UJY3618" s="376"/>
      <c r="UJZ3618" s="376"/>
      <c r="UKA3618" s="376"/>
      <c r="UKB3618" s="376"/>
      <c r="UKC3618" s="376"/>
      <c r="UKD3618" s="376"/>
      <c r="UKE3618" s="376"/>
      <c r="UKF3618" s="376"/>
      <c r="UKG3618" s="376"/>
      <c r="UKH3618" s="376"/>
      <c r="UKI3618" s="376"/>
      <c r="UKJ3618" s="376"/>
      <c r="UKK3618" s="376"/>
      <c r="UKL3618" s="376"/>
      <c r="UKM3618" s="376"/>
      <c r="UKN3618" s="376"/>
      <c r="UKO3618" s="376"/>
      <c r="UKP3618" s="376"/>
      <c r="UKQ3618" s="376"/>
      <c r="UKR3618" s="376"/>
      <c r="UKS3618" s="376"/>
      <c r="UKT3618" s="376"/>
      <c r="UKU3618" s="376"/>
      <c r="UKV3618" s="376"/>
      <c r="UKW3618" s="376"/>
      <c r="UKX3618" s="376"/>
      <c r="UKY3618" s="376"/>
      <c r="UKZ3618" s="376"/>
      <c r="ULA3618" s="376"/>
      <c r="ULB3618" s="376"/>
      <c r="ULC3618" s="376"/>
      <c r="ULD3618" s="376"/>
      <c r="ULE3618" s="376"/>
      <c r="ULF3618" s="376"/>
      <c r="ULG3618" s="376"/>
      <c r="ULH3618" s="376"/>
      <c r="ULI3618" s="376"/>
      <c r="ULJ3618" s="376"/>
      <c r="ULK3618" s="376"/>
      <c r="ULL3618" s="376"/>
      <c r="ULM3618" s="376"/>
      <c r="ULN3618" s="376"/>
      <c r="ULO3618" s="376"/>
      <c r="ULP3618" s="376"/>
      <c r="ULQ3618" s="376"/>
      <c r="ULR3618" s="376"/>
      <c r="ULS3618" s="376"/>
      <c r="ULT3618" s="376"/>
      <c r="ULU3618" s="376"/>
      <c r="ULV3618" s="376"/>
      <c r="ULW3618" s="376"/>
      <c r="ULX3618" s="376"/>
      <c r="ULY3618" s="376"/>
      <c r="ULZ3618" s="376"/>
      <c r="UMA3618" s="376"/>
      <c r="UMB3618" s="376"/>
      <c r="UMC3618" s="376"/>
      <c r="UMD3618" s="376"/>
      <c r="UME3618" s="376"/>
      <c r="UMF3618" s="376"/>
      <c r="UMG3618" s="376"/>
      <c r="UMH3618" s="376"/>
      <c r="UMI3618" s="376"/>
      <c r="UMJ3618" s="376"/>
      <c r="UMK3618" s="376"/>
      <c r="UML3618" s="376"/>
      <c r="UMM3618" s="376"/>
      <c r="UMN3618" s="376"/>
      <c r="UMO3618" s="376"/>
      <c r="UMP3618" s="376"/>
      <c r="UMQ3618" s="376"/>
      <c r="UMR3618" s="376"/>
      <c r="UMS3618" s="376"/>
      <c r="UMT3618" s="376"/>
      <c r="UMU3618" s="376"/>
      <c r="UMV3618" s="376"/>
      <c r="UMW3618" s="376"/>
      <c r="UMX3618" s="376"/>
      <c r="UMY3618" s="376"/>
      <c r="UMZ3618" s="376"/>
      <c r="UNA3618" s="376"/>
      <c r="UNB3618" s="376"/>
      <c r="UNC3618" s="376"/>
      <c r="UND3618" s="376"/>
      <c r="UNE3618" s="376"/>
      <c r="UNF3618" s="376"/>
      <c r="UNG3618" s="376"/>
      <c r="UNH3618" s="376"/>
      <c r="UNI3618" s="376"/>
      <c r="UNJ3618" s="376"/>
      <c r="UNK3618" s="376"/>
      <c r="UNL3618" s="376"/>
      <c r="UNM3618" s="376"/>
      <c r="UNN3618" s="376"/>
      <c r="UNO3618" s="376"/>
      <c r="UNP3618" s="376"/>
      <c r="UNQ3618" s="376"/>
      <c r="UNR3618" s="376"/>
      <c r="UNS3618" s="376"/>
      <c r="UNT3618" s="376"/>
      <c r="UNU3618" s="376"/>
      <c r="UNV3618" s="376"/>
      <c r="UNW3618" s="376"/>
      <c r="UNX3618" s="376"/>
      <c r="UNY3618" s="376"/>
      <c r="UNZ3618" s="376"/>
      <c r="UOA3618" s="376"/>
      <c r="UOB3618" s="376"/>
      <c r="UOC3618" s="376"/>
      <c r="UOD3618" s="376"/>
      <c r="UOE3618" s="376"/>
      <c r="UOF3618" s="376"/>
      <c r="UOG3618" s="376"/>
      <c r="UOH3618" s="376"/>
      <c r="UOI3618" s="376"/>
      <c r="UOJ3618" s="376"/>
      <c r="UOK3618" s="376"/>
      <c r="UOL3618" s="376"/>
      <c r="UOM3618" s="376"/>
      <c r="UON3618" s="376"/>
      <c r="UOO3618" s="376"/>
      <c r="UOP3618" s="376"/>
      <c r="UOQ3618" s="376"/>
      <c r="UOR3618" s="376"/>
      <c r="UOS3618" s="376"/>
      <c r="UOT3618" s="376"/>
      <c r="UOU3618" s="376"/>
      <c r="UOV3618" s="376"/>
      <c r="UOW3618" s="376"/>
      <c r="UOX3618" s="376"/>
      <c r="UOY3618" s="376"/>
      <c r="UOZ3618" s="376"/>
      <c r="UPA3618" s="376"/>
      <c r="UPB3618" s="376"/>
      <c r="UPC3618" s="376"/>
      <c r="UPD3618" s="376"/>
      <c r="UPE3618" s="376"/>
      <c r="UPF3618" s="376"/>
      <c r="UPG3618" s="376"/>
      <c r="UPH3618" s="376"/>
      <c r="UPI3618" s="376"/>
      <c r="UPJ3618" s="376"/>
      <c r="UPK3618" s="376"/>
      <c r="UPL3618" s="376"/>
      <c r="UPM3618" s="376"/>
      <c r="UPN3618" s="376"/>
      <c r="UPO3618" s="376"/>
      <c r="UPP3618" s="376"/>
      <c r="UPQ3618" s="376"/>
      <c r="UPR3618" s="376"/>
      <c r="UPS3618" s="376"/>
      <c r="UPT3618" s="376"/>
      <c r="UPU3618" s="376"/>
      <c r="UPV3618" s="376"/>
      <c r="UPW3618" s="376"/>
      <c r="UPX3618" s="376"/>
      <c r="UPY3618" s="376"/>
      <c r="UPZ3618" s="376"/>
      <c r="UQA3618" s="376"/>
      <c r="UQB3618" s="376"/>
      <c r="UQC3618" s="376"/>
      <c r="UQD3618" s="376"/>
      <c r="UQE3618" s="376"/>
      <c r="UQF3618" s="376"/>
      <c r="UQG3618" s="376"/>
      <c r="UQH3618" s="376"/>
      <c r="UQI3618" s="376"/>
      <c r="UQJ3618" s="376"/>
      <c r="UQK3618" s="376"/>
      <c r="UQL3618" s="376"/>
      <c r="UQM3618" s="376"/>
      <c r="UQN3618" s="376"/>
      <c r="UQO3618" s="376"/>
      <c r="UQP3618" s="376"/>
      <c r="UQQ3618" s="376"/>
      <c r="UQR3618" s="376"/>
      <c r="UQS3618" s="376"/>
      <c r="UQT3618" s="376"/>
      <c r="UQU3618" s="376"/>
      <c r="UQV3618" s="376"/>
      <c r="UQW3618" s="376"/>
      <c r="UQX3618" s="376"/>
      <c r="UQY3618" s="376"/>
      <c r="UQZ3618" s="376"/>
      <c r="URA3618" s="376"/>
      <c r="URB3618" s="376"/>
      <c r="URC3618" s="376"/>
      <c r="URD3618" s="376"/>
      <c r="URE3618" s="376"/>
      <c r="URF3618" s="376"/>
      <c r="URG3618" s="376"/>
      <c r="URH3618" s="376"/>
      <c r="URI3618" s="376"/>
      <c r="URJ3618" s="376"/>
      <c r="URK3618" s="376"/>
      <c r="URL3618" s="376"/>
      <c r="URM3618" s="376"/>
      <c r="URN3618" s="376"/>
      <c r="URO3618" s="376"/>
      <c r="URP3618" s="376"/>
      <c r="URQ3618" s="376"/>
      <c r="URR3618" s="376"/>
      <c r="URS3618" s="376"/>
      <c r="URT3618" s="376"/>
      <c r="URU3618" s="376"/>
      <c r="URV3618" s="376"/>
      <c r="URW3618" s="376"/>
      <c r="URX3618" s="376"/>
      <c r="URY3618" s="376"/>
      <c r="URZ3618" s="376"/>
      <c r="USA3618" s="376"/>
      <c r="USB3618" s="376"/>
      <c r="USC3618" s="376"/>
      <c r="USD3618" s="376"/>
      <c r="USE3618" s="376"/>
      <c r="USF3618" s="376"/>
      <c r="USG3618" s="376"/>
      <c r="USH3618" s="376"/>
      <c r="USI3618" s="376"/>
      <c r="USJ3618" s="376"/>
      <c r="USK3618" s="376"/>
      <c r="USL3618" s="376"/>
      <c r="USM3618" s="376"/>
      <c r="USN3618" s="376"/>
      <c r="USO3618" s="376"/>
      <c r="USP3618" s="376"/>
      <c r="USQ3618" s="376"/>
      <c r="USR3618" s="376"/>
      <c r="USS3618" s="376"/>
      <c r="UST3618" s="376"/>
      <c r="USU3618" s="376"/>
      <c r="USV3618" s="376"/>
      <c r="USW3618" s="376"/>
      <c r="USX3618" s="376"/>
      <c r="USY3618" s="376"/>
      <c r="USZ3618" s="376"/>
      <c r="UTA3618" s="376"/>
      <c r="UTB3618" s="376"/>
      <c r="UTC3618" s="376"/>
      <c r="UTD3618" s="376"/>
      <c r="UTE3618" s="376"/>
      <c r="UTF3618" s="376"/>
      <c r="UTG3618" s="376"/>
      <c r="UTH3618" s="376"/>
      <c r="UTI3618" s="376"/>
      <c r="UTJ3618" s="376"/>
      <c r="UTK3618" s="376"/>
      <c r="UTL3618" s="376"/>
      <c r="UTM3618" s="376"/>
      <c r="UTN3618" s="376"/>
      <c r="UTO3618" s="376"/>
      <c r="UTP3618" s="376"/>
      <c r="UTQ3618" s="376"/>
      <c r="UTR3618" s="376"/>
      <c r="UTS3618" s="376"/>
      <c r="UTT3618" s="376"/>
      <c r="UTU3618" s="376"/>
      <c r="UTV3618" s="376"/>
      <c r="UTW3618" s="376"/>
      <c r="UTX3618" s="376"/>
      <c r="UTY3618" s="376"/>
      <c r="UTZ3618" s="376"/>
      <c r="UUA3618" s="376"/>
      <c r="UUB3618" s="376"/>
      <c r="UUC3618" s="376"/>
      <c r="UUD3618" s="376"/>
      <c r="UUE3618" s="376"/>
      <c r="UUF3618" s="376"/>
      <c r="UUG3618" s="376"/>
      <c r="UUH3618" s="376"/>
      <c r="UUI3618" s="376"/>
      <c r="UUJ3618" s="376"/>
      <c r="UUK3618" s="376"/>
      <c r="UUL3618" s="376"/>
      <c r="UUM3618" s="376"/>
      <c r="UUN3618" s="376"/>
      <c r="UUO3618" s="376"/>
      <c r="UUP3618" s="376"/>
      <c r="UUQ3618" s="376"/>
      <c r="UUR3618" s="376"/>
      <c r="UUS3618" s="376"/>
      <c r="UUT3618" s="376"/>
      <c r="UUU3618" s="376"/>
      <c r="UUV3618" s="376"/>
      <c r="UUW3618" s="376"/>
      <c r="UUX3618" s="376"/>
      <c r="UUY3618" s="376"/>
      <c r="UUZ3618" s="376"/>
      <c r="UVA3618" s="376"/>
      <c r="UVB3618" s="376"/>
      <c r="UVC3618" s="376"/>
      <c r="UVD3618" s="376"/>
      <c r="UVE3618" s="376"/>
      <c r="UVF3618" s="376"/>
      <c r="UVG3618" s="376"/>
      <c r="UVH3618" s="376"/>
      <c r="UVI3618" s="376"/>
      <c r="UVJ3618" s="376"/>
      <c r="UVK3618" s="376"/>
      <c r="UVL3618" s="376"/>
      <c r="UVM3618" s="376"/>
      <c r="UVN3618" s="376"/>
      <c r="UVO3618" s="376"/>
      <c r="UVP3618" s="376"/>
      <c r="UVQ3618" s="376"/>
      <c r="UVR3618" s="376"/>
      <c r="UVS3618" s="376"/>
      <c r="UVT3618" s="376"/>
      <c r="UVU3618" s="376"/>
      <c r="UVV3618" s="376"/>
      <c r="UVW3618" s="376"/>
      <c r="UVX3618" s="376"/>
      <c r="UVY3618" s="376"/>
      <c r="UVZ3618" s="376"/>
      <c r="UWA3618" s="376"/>
      <c r="UWB3618" s="376"/>
      <c r="UWC3618" s="376"/>
      <c r="UWD3618" s="376"/>
      <c r="UWE3618" s="376"/>
      <c r="UWF3618" s="376"/>
      <c r="UWG3618" s="376"/>
      <c r="UWH3618" s="376"/>
      <c r="UWI3618" s="376"/>
      <c r="UWJ3618" s="376"/>
      <c r="UWK3618" s="376"/>
      <c r="UWL3618" s="376"/>
      <c r="UWM3618" s="376"/>
      <c r="UWN3618" s="376"/>
      <c r="UWO3618" s="376"/>
      <c r="UWP3618" s="376"/>
      <c r="UWQ3618" s="376"/>
      <c r="UWR3618" s="376"/>
      <c r="UWS3618" s="376"/>
      <c r="UWT3618" s="376"/>
      <c r="UWU3618" s="376"/>
      <c r="UWV3618" s="376"/>
      <c r="UWW3618" s="376"/>
      <c r="UWX3618" s="376"/>
      <c r="UWY3618" s="376"/>
      <c r="UWZ3618" s="376"/>
      <c r="UXA3618" s="376"/>
      <c r="UXB3618" s="376"/>
      <c r="UXC3618" s="376"/>
      <c r="UXD3618" s="376"/>
      <c r="UXE3618" s="376"/>
      <c r="UXF3618" s="376"/>
      <c r="UXG3618" s="376"/>
      <c r="UXH3618" s="376"/>
      <c r="UXI3618" s="376"/>
      <c r="UXJ3618" s="376"/>
      <c r="UXK3618" s="376"/>
      <c r="UXL3618" s="376"/>
      <c r="UXM3618" s="376"/>
      <c r="UXN3618" s="376"/>
      <c r="UXO3618" s="376"/>
      <c r="UXP3618" s="376"/>
      <c r="UXQ3618" s="376"/>
      <c r="UXR3618" s="376"/>
      <c r="UXS3618" s="376"/>
      <c r="UXT3618" s="376"/>
      <c r="UXU3618" s="376"/>
      <c r="UXV3618" s="376"/>
      <c r="UXW3618" s="376"/>
      <c r="UXX3618" s="376"/>
      <c r="UXY3618" s="376"/>
      <c r="UXZ3618" s="376"/>
      <c r="UYA3618" s="376"/>
      <c r="UYB3618" s="376"/>
      <c r="UYC3618" s="376"/>
      <c r="UYD3618" s="376"/>
      <c r="UYE3618" s="376"/>
      <c r="UYF3618" s="376"/>
      <c r="UYG3618" s="376"/>
      <c r="UYH3618" s="376"/>
      <c r="UYI3618" s="376"/>
      <c r="UYJ3618" s="376"/>
      <c r="UYK3618" s="376"/>
      <c r="UYL3618" s="376"/>
      <c r="UYM3618" s="376"/>
      <c r="UYN3618" s="376"/>
      <c r="UYO3618" s="376"/>
      <c r="UYP3618" s="376"/>
      <c r="UYQ3618" s="376"/>
      <c r="UYR3618" s="376"/>
      <c r="UYS3618" s="376"/>
      <c r="UYT3618" s="376"/>
      <c r="UYU3618" s="376"/>
      <c r="UYV3618" s="376"/>
      <c r="UYW3618" s="376"/>
      <c r="UYX3618" s="376"/>
      <c r="UYY3618" s="376"/>
      <c r="UYZ3618" s="376"/>
      <c r="UZA3618" s="376"/>
      <c r="UZB3618" s="376"/>
      <c r="UZC3618" s="376"/>
      <c r="UZD3618" s="376"/>
      <c r="UZE3618" s="376"/>
      <c r="UZF3618" s="376"/>
      <c r="UZG3618" s="376"/>
      <c r="UZH3618" s="376"/>
      <c r="UZI3618" s="376"/>
      <c r="UZJ3618" s="376"/>
      <c r="UZK3618" s="376"/>
      <c r="UZL3618" s="376"/>
      <c r="UZM3618" s="376"/>
      <c r="UZN3618" s="376"/>
      <c r="UZO3618" s="376"/>
      <c r="UZP3618" s="376"/>
      <c r="UZQ3618" s="376"/>
      <c r="UZR3618" s="376"/>
      <c r="UZS3618" s="376"/>
      <c r="UZT3618" s="376"/>
      <c r="UZU3618" s="376"/>
      <c r="UZV3618" s="376"/>
      <c r="UZW3618" s="376"/>
      <c r="UZX3618" s="376"/>
      <c r="UZY3618" s="376"/>
      <c r="UZZ3618" s="376"/>
      <c r="VAA3618" s="376"/>
      <c r="VAB3618" s="376"/>
      <c r="VAC3618" s="376"/>
      <c r="VAD3618" s="376"/>
      <c r="VAE3618" s="376"/>
      <c r="VAF3618" s="376"/>
      <c r="VAG3618" s="376"/>
      <c r="VAH3618" s="376"/>
      <c r="VAI3618" s="376"/>
      <c r="VAJ3618" s="376"/>
      <c r="VAK3618" s="376"/>
      <c r="VAL3618" s="376"/>
      <c r="VAM3618" s="376"/>
      <c r="VAN3618" s="376"/>
      <c r="VAO3618" s="376"/>
      <c r="VAP3618" s="376"/>
      <c r="VAQ3618" s="376"/>
      <c r="VAR3618" s="376"/>
      <c r="VAS3618" s="376"/>
      <c r="VAT3618" s="376"/>
      <c r="VAU3618" s="376"/>
      <c r="VAV3618" s="376"/>
      <c r="VAW3618" s="376"/>
      <c r="VAX3618" s="376"/>
      <c r="VAY3618" s="376"/>
      <c r="VAZ3618" s="376"/>
      <c r="VBA3618" s="376"/>
      <c r="VBB3618" s="376"/>
      <c r="VBC3618" s="376"/>
      <c r="VBD3618" s="376"/>
      <c r="VBE3618" s="376"/>
      <c r="VBF3618" s="376"/>
      <c r="VBG3618" s="376"/>
      <c r="VBH3618" s="376"/>
      <c r="VBI3618" s="376"/>
      <c r="VBJ3618" s="376"/>
      <c r="VBK3618" s="376"/>
      <c r="VBL3618" s="376"/>
      <c r="VBM3618" s="376"/>
      <c r="VBN3618" s="376"/>
      <c r="VBO3618" s="376"/>
      <c r="VBP3618" s="376"/>
      <c r="VBQ3618" s="376"/>
      <c r="VBR3618" s="376"/>
      <c r="VBS3618" s="376"/>
      <c r="VBT3618" s="376"/>
      <c r="VBU3618" s="376"/>
      <c r="VBV3618" s="376"/>
      <c r="VBW3618" s="376"/>
      <c r="VBX3618" s="376"/>
      <c r="VBY3618" s="376"/>
      <c r="VBZ3618" s="376"/>
      <c r="VCA3618" s="376"/>
      <c r="VCB3618" s="376"/>
      <c r="VCC3618" s="376"/>
      <c r="VCD3618" s="376"/>
      <c r="VCE3618" s="376"/>
      <c r="VCF3618" s="376"/>
      <c r="VCG3618" s="376"/>
      <c r="VCH3618" s="376"/>
      <c r="VCI3618" s="376"/>
      <c r="VCJ3618" s="376"/>
      <c r="VCK3618" s="376"/>
      <c r="VCL3618" s="376"/>
      <c r="VCM3618" s="376"/>
      <c r="VCN3618" s="376"/>
      <c r="VCO3618" s="376"/>
      <c r="VCP3618" s="376"/>
      <c r="VCQ3618" s="376"/>
      <c r="VCR3618" s="376"/>
      <c r="VCS3618" s="376"/>
      <c r="VCT3618" s="376"/>
      <c r="VCU3618" s="376"/>
      <c r="VCV3618" s="376"/>
      <c r="VCW3618" s="376"/>
      <c r="VCX3618" s="376"/>
      <c r="VCY3618" s="376"/>
      <c r="VCZ3618" s="376"/>
      <c r="VDA3618" s="376"/>
      <c r="VDB3618" s="376"/>
      <c r="VDC3618" s="376"/>
      <c r="VDD3618" s="376"/>
      <c r="VDE3618" s="376"/>
      <c r="VDF3618" s="376"/>
      <c r="VDG3618" s="376"/>
      <c r="VDH3618" s="376"/>
      <c r="VDI3618" s="376"/>
      <c r="VDJ3618" s="376"/>
      <c r="VDK3618" s="376"/>
      <c r="VDL3618" s="376"/>
      <c r="VDM3618" s="376"/>
      <c r="VDN3618" s="376"/>
      <c r="VDO3618" s="376"/>
      <c r="VDP3618" s="376"/>
      <c r="VDQ3618" s="376"/>
      <c r="VDR3618" s="376"/>
      <c r="VDS3618" s="376"/>
      <c r="VDT3618" s="376"/>
      <c r="VDU3618" s="376"/>
      <c r="VDV3618" s="376"/>
      <c r="VDW3618" s="376"/>
      <c r="VDX3618" s="376"/>
      <c r="VDY3618" s="376"/>
      <c r="VDZ3618" s="376"/>
      <c r="VEA3618" s="376"/>
      <c r="VEB3618" s="376"/>
      <c r="VEC3618" s="376"/>
      <c r="VED3618" s="376"/>
      <c r="VEE3618" s="376"/>
      <c r="VEF3618" s="376"/>
      <c r="VEG3618" s="376"/>
      <c r="VEH3618" s="376"/>
      <c r="VEI3618" s="376"/>
      <c r="VEJ3618" s="376"/>
      <c r="VEK3618" s="376"/>
      <c r="VEL3618" s="376"/>
      <c r="VEM3618" s="376"/>
      <c r="VEN3618" s="376"/>
      <c r="VEO3618" s="376"/>
      <c r="VEP3618" s="376"/>
      <c r="VEQ3618" s="376"/>
      <c r="VER3618" s="376"/>
      <c r="VES3618" s="376"/>
      <c r="VET3618" s="376"/>
      <c r="VEU3618" s="376"/>
      <c r="VEV3618" s="376"/>
      <c r="VEW3618" s="376"/>
      <c r="VEX3618" s="376"/>
      <c r="VEY3618" s="376"/>
      <c r="VEZ3618" s="376"/>
      <c r="VFA3618" s="376"/>
      <c r="VFB3618" s="376"/>
      <c r="VFC3618" s="376"/>
      <c r="VFD3618" s="376"/>
      <c r="VFE3618" s="376"/>
      <c r="VFF3618" s="376"/>
      <c r="VFG3618" s="376"/>
      <c r="VFH3618" s="376"/>
      <c r="VFI3618" s="376"/>
      <c r="VFJ3618" s="376"/>
      <c r="VFK3618" s="376"/>
      <c r="VFL3618" s="376"/>
      <c r="VFM3618" s="376"/>
      <c r="VFN3618" s="376"/>
      <c r="VFO3618" s="376"/>
      <c r="VFP3618" s="376"/>
      <c r="VFQ3618" s="376"/>
      <c r="VFR3618" s="376"/>
      <c r="VFS3618" s="376"/>
      <c r="VFT3618" s="376"/>
      <c r="VFU3618" s="376"/>
      <c r="VFV3618" s="376"/>
      <c r="VFW3618" s="376"/>
      <c r="VFX3618" s="376"/>
      <c r="VFY3618" s="376"/>
      <c r="VFZ3618" s="376"/>
      <c r="VGA3618" s="376"/>
      <c r="VGB3618" s="376"/>
      <c r="VGC3618" s="376"/>
      <c r="VGD3618" s="376"/>
      <c r="VGE3618" s="376"/>
      <c r="VGF3618" s="376"/>
      <c r="VGG3618" s="376"/>
      <c r="VGH3618" s="376"/>
      <c r="VGI3618" s="376"/>
      <c r="VGJ3618" s="376"/>
      <c r="VGK3618" s="376"/>
      <c r="VGL3618" s="376"/>
      <c r="VGM3618" s="376"/>
      <c r="VGN3618" s="376"/>
      <c r="VGO3618" s="376"/>
      <c r="VGP3618" s="376"/>
      <c r="VGQ3618" s="376"/>
      <c r="VGR3618" s="376"/>
      <c r="VGS3618" s="376"/>
      <c r="VGT3618" s="376"/>
      <c r="VGU3618" s="376"/>
      <c r="VGV3618" s="376"/>
      <c r="VGW3618" s="376"/>
      <c r="VGX3618" s="376"/>
      <c r="VGY3618" s="376"/>
      <c r="VGZ3618" s="376"/>
      <c r="VHA3618" s="376"/>
      <c r="VHB3618" s="376"/>
      <c r="VHC3618" s="376"/>
      <c r="VHD3618" s="376"/>
      <c r="VHE3618" s="376"/>
      <c r="VHF3618" s="376"/>
      <c r="VHG3618" s="376"/>
      <c r="VHH3618" s="376"/>
      <c r="VHI3618" s="376"/>
      <c r="VHJ3618" s="376"/>
      <c r="VHK3618" s="376"/>
      <c r="VHL3618" s="376"/>
      <c r="VHM3618" s="376"/>
      <c r="VHN3618" s="376"/>
      <c r="VHO3618" s="376"/>
      <c r="VHP3618" s="376"/>
      <c r="VHQ3618" s="376"/>
      <c r="VHR3618" s="376"/>
      <c r="VHS3618" s="376"/>
      <c r="VHT3618" s="376"/>
      <c r="VHU3618" s="376"/>
      <c r="VHV3618" s="376"/>
      <c r="VHW3618" s="376"/>
      <c r="VHX3618" s="376"/>
      <c r="VHY3618" s="376"/>
      <c r="VHZ3618" s="376"/>
      <c r="VIA3618" s="376"/>
      <c r="VIB3618" s="376"/>
      <c r="VIC3618" s="376"/>
      <c r="VID3618" s="376"/>
      <c r="VIE3618" s="376"/>
      <c r="VIF3618" s="376"/>
      <c r="VIG3618" s="376"/>
      <c r="VIH3618" s="376"/>
      <c r="VII3618" s="376"/>
      <c r="VIJ3618" s="376"/>
      <c r="VIK3618" s="376"/>
      <c r="VIL3618" s="376"/>
      <c r="VIM3618" s="376"/>
      <c r="VIN3618" s="376"/>
      <c r="VIO3618" s="376"/>
      <c r="VIP3618" s="376"/>
      <c r="VIQ3618" s="376"/>
      <c r="VIR3618" s="376"/>
      <c r="VIS3618" s="376"/>
      <c r="VIT3618" s="376"/>
      <c r="VIU3618" s="376"/>
      <c r="VIV3618" s="376"/>
      <c r="VIW3618" s="376"/>
      <c r="VIX3618" s="376"/>
      <c r="VIY3618" s="376"/>
      <c r="VIZ3618" s="376"/>
      <c r="VJA3618" s="376"/>
      <c r="VJB3618" s="376"/>
      <c r="VJC3618" s="376"/>
      <c r="VJD3618" s="376"/>
      <c r="VJE3618" s="376"/>
      <c r="VJF3618" s="376"/>
      <c r="VJG3618" s="376"/>
      <c r="VJH3618" s="376"/>
      <c r="VJI3618" s="376"/>
      <c r="VJJ3618" s="376"/>
      <c r="VJK3618" s="376"/>
      <c r="VJL3618" s="376"/>
      <c r="VJM3618" s="376"/>
      <c r="VJN3618" s="376"/>
      <c r="VJO3618" s="376"/>
      <c r="VJP3618" s="376"/>
      <c r="VJQ3618" s="376"/>
      <c r="VJR3618" s="376"/>
      <c r="VJS3618" s="376"/>
      <c r="VJT3618" s="376"/>
      <c r="VJU3618" s="376"/>
      <c r="VJV3618" s="376"/>
      <c r="VJW3618" s="376"/>
      <c r="VJX3618" s="376"/>
      <c r="VJY3618" s="376"/>
      <c r="VJZ3618" s="376"/>
      <c r="VKA3618" s="376"/>
      <c r="VKB3618" s="376"/>
      <c r="VKC3618" s="376"/>
      <c r="VKD3618" s="376"/>
      <c r="VKE3618" s="376"/>
      <c r="VKF3618" s="376"/>
      <c r="VKG3618" s="376"/>
      <c r="VKH3618" s="376"/>
      <c r="VKI3618" s="376"/>
      <c r="VKJ3618" s="376"/>
      <c r="VKK3618" s="376"/>
      <c r="VKL3618" s="376"/>
      <c r="VKM3618" s="376"/>
      <c r="VKN3618" s="376"/>
      <c r="VKO3618" s="376"/>
      <c r="VKP3618" s="376"/>
      <c r="VKQ3618" s="376"/>
      <c r="VKR3618" s="376"/>
      <c r="VKS3618" s="376"/>
      <c r="VKT3618" s="376"/>
      <c r="VKU3618" s="376"/>
      <c r="VKV3618" s="376"/>
      <c r="VKW3618" s="376"/>
      <c r="VKX3618" s="376"/>
      <c r="VKY3618" s="376"/>
      <c r="VKZ3618" s="376"/>
      <c r="VLA3618" s="376"/>
      <c r="VLB3618" s="376"/>
      <c r="VLC3618" s="376"/>
      <c r="VLD3618" s="376"/>
      <c r="VLE3618" s="376"/>
      <c r="VLF3618" s="376"/>
      <c r="VLG3618" s="376"/>
      <c r="VLH3618" s="376"/>
      <c r="VLI3618" s="376"/>
      <c r="VLJ3618" s="376"/>
      <c r="VLK3618" s="376"/>
      <c r="VLL3618" s="376"/>
      <c r="VLM3618" s="376"/>
      <c r="VLN3618" s="376"/>
      <c r="VLO3618" s="376"/>
      <c r="VLP3618" s="376"/>
      <c r="VLQ3618" s="376"/>
      <c r="VLR3618" s="376"/>
      <c r="VLS3618" s="376"/>
      <c r="VLT3618" s="376"/>
      <c r="VLU3618" s="376"/>
      <c r="VLV3618" s="376"/>
      <c r="VLW3618" s="376"/>
      <c r="VLX3618" s="376"/>
      <c r="VLY3618" s="376"/>
      <c r="VLZ3618" s="376"/>
      <c r="VMA3618" s="376"/>
      <c r="VMB3618" s="376"/>
      <c r="VMC3618" s="376"/>
      <c r="VMD3618" s="376"/>
      <c r="VME3618" s="376"/>
      <c r="VMF3618" s="376"/>
      <c r="VMG3618" s="376"/>
      <c r="VMH3618" s="376"/>
      <c r="VMI3618" s="376"/>
      <c r="VMJ3618" s="376"/>
      <c r="VMK3618" s="376"/>
      <c r="VML3618" s="376"/>
      <c r="VMM3618" s="376"/>
      <c r="VMN3618" s="376"/>
      <c r="VMO3618" s="376"/>
      <c r="VMP3618" s="376"/>
      <c r="VMQ3618" s="376"/>
      <c r="VMR3618" s="376"/>
      <c r="VMS3618" s="376"/>
      <c r="VMT3618" s="376"/>
      <c r="VMU3618" s="376"/>
      <c r="VMV3618" s="376"/>
      <c r="VMW3618" s="376"/>
      <c r="VMX3618" s="376"/>
      <c r="VMY3618" s="376"/>
      <c r="VMZ3618" s="376"/>
      <c r="VNA3618" s="376"/>
      <c r="VNB3618" s="376"/>
      <c r="VNC3618" s="376"/>
      <c r="VND3618" s="376"/>
      <c r="VNE3618" s="376"/>
      <c r="VNF3618" s="376"/>
      <c r="VNG3618" s="376"/>
      <c r="VNH3618" s="376"/>
      <c r="VNI3618" s="376"/>
      <c r="VNJ3618" s="376"/>
      <c r="VNK3618" s="376"/>
      <c r="VNL3618" s="376"/>
      <c r="VNM3618" s="376"/>
      <c r="VNN3618" s="376"/>
      <c r="VNO3618" s="376"/>
      <c r="VNP3618" s="376"/>
      <c r="VNQ3618" s="376"/>
      <c r="VNR3618" s="376"/>
      <c r="VNS3618" s="376"/>
      <c r="VNT3618" s="376"/>
      <c r="VNU3618" s="376"/>
      <c r="VNV3618" s="376"/>
      <c r="VNW3618" s="376"/>
      <c r="VNX3618" s="376"/>
      <c r="VNY3618" s="376"/>
      <c r="VNZ3618" s="376"/>
      <c r="VOA3618" s="376"/>
      <c r="VOB3618" s="376"/>
      <c r="VOC3618" s="376"/>
      <c r="VOD3618" s="376"/>
      <c r="VOE3618" s="376"/>
      <c r="VOF3618" s="376"/>
      <c r="VOG3618" s="376"/>
      <c r="VOH3618" s="376"/>
      <c r="VOI3618" s="376"/>
      <c r="VOJ3618" s="376"/>
      <c r="VOK3618" s="376"/>
      <c r="VOL3618" s="376"/>
      <c r="VOM3618" s="376"/>
      <c r="VON3618" s="376"/>
      <c r="VOO3618" s="376"/>
      <c r="VOP3618" s="376"/>
      <c r="VOQ3618" s="376"/>
      <c r="VOR3618" s="376"/>
      <c r="VOS3618" s="376"/>
      <c r="VOT3618" s="376"/>
      <c r="VOU3618" s="376"/>
      <c r="VOV3618" s="376"/>
      <c r="VOW3618" s="376"/>
      <c r="VOX3618" s="376"/>
      <c r="VOY3618" s="376"/>
      <c r="VOZ3618" s="376"/>
      <c r="VPA3618" s="376"/>
      <c r="VPB3618" s="376"/>
      <c r="VPC3618" s="376"/>
      <c r="VPD3618" s="376"/>
      <c r="VPE3618" s="376"/>
      <c r="VPF3618" s="376"/>
      <c r="VPG3618" s="376"/>
      <c r="VPH3618" s="376"/>
      <c r="VPI3618" s="376"/>
      <c r="VPJ3618" s="376"/>
      <c r="VPK3618" s="376"/>
      <c r="VPL3618" s="376"/>
      <c r="VPM3618" s="376"/>
      <c r="VPN3618" s="376"/>
      <c r="VPO3618" s="376"/>
      <c r="VPP3618" s="376"/>
      <c r="VPQ3618" s="376"/>
      <c r="VPR3618" s="376"/>
      <c r="VPS3618" s="376"/>
      <c r="VPT3618" s="376"/>
      <c r="VPU3618" s="376"/>
      <c r="VPV3618" s="376"/>
      <c r="VPW3618" s="376"/>
      <c r="VPX3618" s="376"/>
      <c r="VPY3618" s="376"/>
      <c r="VPZ3618" s="376"/>
      <c r="VQA3618" s="376"/>
      <c r="VQB3618" s="376"/>
      <c r="VQC3618" s="376"/>
      <c r="VQD3618" s="376"/>
      <c r="VQE3618" s="376"/>
      <c r="VQF3618" s="376"/>
      <c r="VQG3618" s="376"/>
      <c r="VQH3618" s="376"/>
      <c r="VQI3618" s="376"/>
      <c r="VQJ3618" s="376"/>
      <c r="VQK3618" s="376"/>
      <c r="VQL3618" s="376"/>
      <c r="VQM3618" s="376"/>
      <c r="VQN3618" s="376"/>
      <c r="VQO3618" s="376"/>
      <c r="VQP3618" s="376"/>
      <c r="VQQ3618" s="376"/>
      <c r="VQR3618" s="376"/>
      <c r="VQS3618" s="376"/>
      <c r="VQT3618" s="376"/>
      <c r="VQU3618" s="376"/>
      <c r="VQV3618" s="376"/>
      <c r="VQW3618" s="376"/>
      <c r="VQX3618" s="376"/>
      <c r="VQY3618" s="376"/>
      <c r="VQZ3618" s="376"/>
      <c r="VRA3618" s="376"/>
      <c r="VRB3618" s="376"/>
      <c r="VRC3618" s="376"/>
      <c r="VRD3618" s="376"/>
      <c r="VRE3618" s="376"/>
      <c r="VRF3618" s="376"/>
      <c r="VRG3618" s="376"/>
      <c r="VRH3618" s="376"/>
      <c r="VRI3618" s="376"/>
      <c r="VRJ3618" s="376"/>
      <c r="VRK3618" s="376"/>
      <c r="VRL3618" s="376"/>
      <c r="VRM3618" s="376"/>
      <c r="VRN3618" s="376"/>
      <c r="VRO3618" s="376"/>
      <c r="VRP3618" s="376"/>
      <c r="VRQ3618" s="376"/>
      <c r="VRR3618" s="376"/>
      <c r="VRS3618" s="376"/>
      <c r="VRT3618" s="376"/>
      <c r="VRU3618" s="376"/>
      <c r="VRV3618" s="376"/>
      <c r="VRW3618" s="376"/>
      <c r="VRX3618" s="376"/>
      <c r="VRY3618" s="376"/>
      <c r="VRZ3618" s="376"/>
      <c r="VSA3618" s="376"/>
      <c r="VSB3618" s="376"/>
      <c r="VSC3618" s="376"/>
      <c r="VSD3618" s="376"/>
      <c r="VSE3618" s="376"/>
      <c r="VSF3618" s="376"/>
      <c r="VSG3618" s="376"/>
      <c r="VSH3618" s="376"/>
      <c r="VSI3618" s="376"/>
      <c r="VSJ3618" s="376"/>
      <c r="VSK3618" s="376"/>
      <c r="VSL3618" s="376"/>
      <c r="VSM3618" s="376"/>
      <c r="VSN3618" s="376"/>
      <c r="VSO3618" s="376"/>
      <c r="VSP3618" s="376"/>
      <c r="VSQ3618" s="376"/>
      <c r="VSR3618" s="376"/>
      <c r="VSS3618" s="376"/>
      <c r="VST3618" s="376"/>
      <c r="VSU3618" s="376"/>
      <c r="VSV3618" s="376"/>
      <c r="VSW3618" s="376"/>
      <c r="VSX3618" s="376"/>
      <c r="VSY3618" s="376"/>
      <c r="VSZ3618" s="376"/>
      <c r="VTA3618" s="376"/>
      <c r="VTB3618" s="376"/>
      <c r="VTC3618" s="376"/>
      <c r="VTD3618" s="376"/>
      <c r="VTE3618" s="376"/>
      <c r="VTF3618" s="376"/>
      <c r="VTG3618" s="376"/>
      <c r="VTH3618" s="376"/>
      <c r="VTI3618" s="376"/>
      <c r="VTJ3618" s="376"/>
      <c r="VTK3618" s="376"/>
      <c r="VTL3618" s="376"/>
      <c r="VTM3618" s="376"/>
      <c r="VTN3618" s="376"/>
      <c r="VTO3618" s="376"/>
      <c r="VTP3618" s="376"/>
      <c r="VTQ3618" s="376"/>
      <c r="VTR3618" s="376"/>
      <c r="VTS3618" s="376"/>
      <c r="VTT3618" s="376"/>
      <c r="VTU3618" s="376"/>
      <c r="VTV3618" s="376"/>
      <c r="VTW3618" s="376"/>
      <c r="VTX3618" s="376"/>
      <c r="VTY3618" s="376"/>
      <c r="VTZ3618" s="376"/>
      <c r="VUA3618" s="376"/>
      <c r="VUB3618" s="376"/>
      <c r="VUC3618" s="376"/>
      <c r="VUD3618" s="376"/>
      <c r="VUE3618" s="376"/>
      <c r="VUF3618" s="376"/>
      <c r="VUG3618" s="376"/>
      <c r="VUH3618" s="376"/>
      <c r="VUI3618" s="376"/>
      <c r="VUJ3618" s="376"/>
      <c r="VUK3618" s="376"/>
      <c r="VUL3618" s="376"/>
      <c r="VUM3618" s="376"/>
      <c r="VUN3618" s="376"/>
      <c r="VUO3618" s="376"/>
      <c r="VUP3618" s="376"/>
      <c r="VUQ3618" s="376"/>
      <c r="VUR3618" s="376"/>
      <c r="VUS3618" s="376"/>
      <c r="VUT3618" s="376"/>
      <c r="VUU3618" s="376"/>
      <c r="VUV3618" s="376"/>
      <c r="VUW3618" s="376"/>
      <c r="VUX3618" s="376"/>
      <c r="VUY3618" s="376"/>
      <c r="VUZ3618" s="376"/>
      <c r="VVA3618" s="376"/>
      <c r="VVB3618" s="376"/>
      <c r="VVC3618" s="376"/>
      <c r="VVD3618" s="376"/>
      <c r="VVE3618" s="376"/>
      <c r="VVF3618" s="376"/>
      <c r="VVG3618" s="376"/>
      <c r="VVH3618" s="376"/>
      <c r="VVI3618" s="376"/>
      <c r="VVJ3618" s="376"/>
      <c r="VVK3618" s="376"/>
      <c r="VVL3618" s="376"/>
      <c r="VVM3618" s="376"/>
      <c r="VVN3618" s="376"/>
      <c r="VVO3618" s="376"/>
      <c r="VVP3618" s="376"/>
      <c r="VVQ3618" s="376"/>
      <c r="VVR3618" s="376"/>
      <c r="VVS3618" s="376"/>
      <c r="VVT3618" s="376"/>
      <c r="VVU3618" s="376"/>
      <c r="VVV3618" s="376"/>
      <c r="VVW3618" s="376"/>
      <c r="VVX3618" s="376"/>
      <c r="VVY3618" s="376"/>
      <c r="VVZ3618" s="376"/>
      <c r="VWA3618" s="376"/>
      <c r="VWB3618" s="376"/>
      <c r="VWC3618" s="376"/>
      <c r="VWD3618" s="376"/>
      <c r="VWE3618" s="376"/>
      <c r="VWF3618" s="376"/>
      <c r="VWG3618" s="376"/>
      <c r="VWH3618" s="376"/>
      <c r="VWI3618" s="376"/>
      <c r="VWJ3618" s="376"/>
      <c r="VWK3618" s="376"/>
      <c r="VWL3618" s="376"/>
      <c r="VWM3618" s="376"/>
      <c r="VWN3618" s="376"/>
      <c r="VWO3618" s="376"/>
      <c r="VWP3618" s="376"/>
      <c r="VWQ3618" s="376"/>
      <c r="VWR3618" s="376"/>
      <c r="VWS3618" s="376"/>
      <c r="VWT3618" s="376"/>
      <c r="VWU3618" s="376"/>
      <c r="VWV3618" s="376"/>
      <c r="VWW3618" s="376"/>
      <c r="VWX3618" s="376"/>
      <c r="VWY3618" s="376"/>
      <c r="VWZ3618" s="376"/>
      <c r="VXA3618" s="376"/>
      <c r="VXB3618" s="376"/>
      <c r="VXC3618" s="376"/>
      <c r="VXD3618" s="376"/>
      <c r="VXE3618" s="376"/>
      <c r="VXF3618" s="376"/>
      <c r="VXG3618" s="376"/>
      <c r="VXH3618" s="376"/>
      <c r="VXI3618" s="376"/>
      <c r="VXJ3618" s="376"/>
      <c r="VXK3618" s="376"/>
      <c r="VXL3618" s="376"/>
      <c r="VXM3618" s="376"/>
      <c r="VXN3618" s="376"/>
      <c r="VXO3618" s="376"/>
      <c r="VXP3618" s="376"/>
      <c r="VXQ3618" s="376"/>
      <c r="VXR3618" s="376"/>
      <c r="VXS3618" s="376"/>
      <c r="VXT3618" s="376"/>
      <c r="VXU3618" s="376"/>
      <c r="VXV3618" s="376"/>
      <c r="VXW3618" s="376"/>
      <c r="VXX3618" s="376"/>
      <c r="VXY3618" s="376"/>
      <c r="VXZ3618" s="376"/>
      <c r="VYA3618" s="376"/>
      <c r="VYB3618" s="376"/>
      <c r="VYC3618" s="376"/>
      <c r="VYD3618" s="376"/>
      <c r="VYE3618" s="376"/>
      <c r="VYF3618" s="376"/>
      <c r="VYG3618" s="376"/>
      <c r="VYH3618" s="376"/>
      <c r="VYI3618" s="376"/>
      <c r="VYJ3618" s="376"/>
      <c r="VYK3618" s="376"/>
      <c r="VYL3618" s="376"/>
      <c r="VYM3618" s="376"/>
      <c r="VYN3618" s="376"/>
      <c r="VYO3618" s="376"/>
      <c r="VYP3618" s="376"/>
      <c r="VYQ3618" s="376"/>
      <c r="VYR3618" s="376"/>
      <c r="VYS3618" s="376"/>
      <c r="VYT3618" s="376"/>
      <c r="VYU3618" s="376"/>
      <c r="VYV3618" s="376"/>
      <c r="VYW3618" s="376"/>
      <c r="VYX3618" s="376"/>
      <c r="VYY3618" s="376"/>
      <c r="VYZ3618" s="376"/>
      <c r="VZA3618" s="376"/>
      <c r="VZB3618" s="376"/>
      <c r="VZC3618" s="376"/>
      <c r="VZD3618" s="376"/>
      <c r="VZE3618" s="376"/>
      <c r="VZF3618" s="376"/>
      <c r="VZG3618" s="376"/>
      <c r="VZH3618" s="376"/>
      <c r="VZI3618" s="376"/>
      <c r="VZJ3618" s="376"/>
      <c r="VZK3618" s="376"/>
      <c r="VZL3618" s="376"/>
      <c r="VZM3618" s="376"/>
      <c r="VZN3618" s="376"/>
      <c r="VZO3618" s="376"/>
      <c r="VZP3618" s="376"/>
      <c r="VZQ3618" s="376"/>
      <c r="VZR3618" s="376"/>
      <c r="VZS3618" s="376"/>
      <c r="VZT3618" s="376"/>
      <c r="VZU3618" s="376"/>
      <c r="VZV3618" s="376"/>
      <c r="VZW3618" s="376"/>
      <c r="VZX3618" s="376"/>
      <c r="VZY3618" s="376"/>
      <c r="VZZ3618" s="376"/>
      <c r="WAA3618" s="376"/>
      <c r="WAB3618" s="376"/>
      <c r="WAC3618" s="376"/>
      <c r="WAD3618" s="376"/>
      <c r="WAE3618" s="376"/>
      <c r="WAF3618" s="376"/>
      <c r="WAG3618" s="376"/>
      <c r="WAH3618" s="376"/>
      <c r="WAI3618" s="376"/>
      <c r="WAJ3618" s="376"/>
      <c r="WAK3618" s="376"/>
      <c r="WAL3618" s="376"/>
      <c r="WAM3618" s="376"/>
      <c r="WAN3618" s="376"/>
      <c r="WAO3618" s="376"/>
      <c r="WAP3618" s="376"/>
      <c r="WAQ3618" s="376"/>
      <c r="WAR3618" s="376"/>
      <c r="WAS3618" s="376"/>
      <c r="WAT3618" s="376"/>
      <c r="WAU3618" s="376"/>
      <c r="WAV3618" s="376"/>
      <c r="WAW3618" s="376"/>
      <c r="WAX3618" s="376"/>
      <c r="WAY3618" s="376"/>
      <c r="WAZ3618" s="376"/>
      <c r="WBA3618" s="376"/>
      <c r="WBB3618" s="376"/>
      <c r="WBC3618" s="376"/>
      <c r="WBD3618" s="376"/>
      <c r="WBE3618" s="376"/>
      <c r="WBF3618" s="376"/>
      <c r="WBG3618" s="376"/>
      <c r="WBH3618" s="376"/>
      <c r="WBI3618" s="376"/>
      <c r="WBJ3618" s="376"/>
      <c r="WBK3618" s="376"/>
      <c r="WBL3618" s="376"/>
      <c r="WBM3618" s="376"/>
      <c r="WBN3618" s="376"/>
      <c r="WBO3618" s="376"/>
      <c r="WBP3618" s="376"/>
      <c r="WBQ3618" s="376"/>
      <c r="WBR3618" s="376"/>
      <c r="WBS3618" s="376"/>
      <c r="WBT3618" s="376"/>
      <c r="WBU3618" s="376"/>
      <c r="WBV3618" s="376"/>
      <c r="WBW3618" s="376"/>
      <c r="WBX3618" s="376"/>
      <c r="WBY3618" s="376"/>
      <c r="WBZ3618" s="376"/>
      <c r="WCA3618" s="376"/>
      <c r="WCB3618" s="376"/>
      <c r="WCC3618" s="376"/>
      <c r="WCD3618" s="376"/>
      <c r="WCE3618" s="376"/>
      <c r="WCF3618" s="376"/>
      <c r="WCG3618" s="376"/>
      <c r="WCH3618" s="376"/>
      <c r="WCI3618" s="376"/>
      <c r="WCJ3618" s="376"/>
      <c r="WCK3618" s="376"/>
      <c r="WCL3618" s="376"/>
      <c r="WCM3618" s="376"/>
      <c r="WCN3618" s="376"/>
      <c r="WCO3618" s="376"/>
      <c r="WCP3618" s="376"/>
      <c r="WCQ3618" s="376"/>
      <c r="WCR3618" s="376"/>
      <c r="WCS3618" s="376"/>
      <c r="WCT3618" s="376"/>
      <c r="WCU3618" s="376"/>
      <c r="WCV3618" s="376"/>
      <c r="WCW3618" s="376"/>
      <c r="WCX3618" s="376"/>
      <c r="WCY3618" s="376"/>
      <c r="WCZ3618" s="376"/>
      <c r="WDA3618" s="376"/>
      <c r="WDB3618" s="376"/>
      <c r="WDC3618" s="376"/>
      <c r="WDD3618" s="376"/>
      <c r="WDE3618" s="376"/>
      <c r="WDF3618" s="376"/>
      <c r="WDG3618" s="376"/>
      <c r="WDH3618" s="376"/>
      <c r="WDI3618" s="376"/>
      <c r="WDJ3618" s="376"/>
      <c r="WDK3618" s="376"/>
      <c r="WDL3618" s="376"/>
      <c r="WDM3618" s="376"/>
      <c r="WDN3618" s="376"/>
      <c r="WDO3618" s="376"/>
      <c r="WDP3618" s="376"/>
      <c r="WDQ3618" s="376"/>
      <c r="WDR3618" s="376"/>
      <c r="WDS3618" s="376"/>
      <c r="WDT3618" s="376"/>
      <c r="WDU3618" s="376"/>
      <c r="WDV3618" s="376"/>
      <c r="WDW3618" s="376"/>
      <c r="WDX3618" s="376"/>
      <c r="WDY3618" s="376"/>
      <c r="WDZ3618" s="376"/>
      <c r="WEA3618" s="376"/>
      <c r="WEB3618" s="376"/>
      <c r="WEC3618" s="376"/>
      <c r="WED3618" s="376"/>
      <c r="WEE3618" s="376"/>
      <c r="WEF3618" s="376"/>
      <c r="WEG3618" s="376"/>
      <c r="WEH3618" s="376"/>
      <c r="WEI3618" s="376"/>
      <c r="WEJ3618" s="376"/>
      <c r="WEK3618" s="376"/>
      <c r="WEL3618" s="376"/>
      <c r="WEM3618" s="376"/>
      <c r="WEN3618" s="376"/>
      <c r="WEO3618" s="376"/>
      <c r="WEP3618" s="376"/>
      <c r="WEQ3618" s="376"/>
      <c r="WER3618" s="376"/>
      <c r="WES3618" s="376"/>
      <c r="WET3618" s="376"/>
      <c r="WEU3618" s="376"/>
      <c r="WEV3618" s="376"/>
      <c r="WEW3618" s="376"/>
      <c r="WEX3618" s="376"/>
      <c r="WEY3618" s="376"/>
      <c r="WEZ3618" s="376"/>
      <c r="WFA3618" s="376"/>
      <c r="WFB3618" s="376"/>
      <c r="WFC3618" s="376"/>
      <c r="WFD3618" s="376"/>
      <c r="WFE3618" s="376"/>
      <c r="WFF3618" s="376"/>
      <c r="WFG3618" s="376"/>
      <c r="WFH3618" s="376"/>
      <c r="WFI3618" s="376"/>
      <c r="WFJ3618" s="376"/>
      <c r="WFK3618" s="376"/>
      <c r="WFL3618" s="376"/>
      <c r="WFM3618" s="376"/>
      <c r="WFN3618" s="376"/>
      <c r="WFO3618" s="376"/>
      <c r="WFP3618" s="376"/>
      <c r="WFQ3618" s="376"/>
      <c r="WFR3618" s="376"/>
      <c r="WFS3618" s="376"/>
      <c r="WFT3618" s="376"/>
      <c r="WFU3618" s="376"/>
      <c r="WFV3618" s="376"/>
      <c r="WFW3618" s="376"/>
      <c r="WFX3618" s="376"/>
      <c r="WFY3618" s="376"/>
      <c r="WFZ3618" s="376"/>
      <c r="WGA3618" s="376"/>
      <c r="WGB3618" s="376"/>
      <c r="WGC3618" s="376"/>
      <c r="WGD3618" s="376"/>
      <c r="WGE3618" s="376"/>
      <c r="WGF3618" s="376"/>
      <c r="WGG3618" s="376"/>
      <c r="WGH3618" s="376"/>
      <c r="WGI3618" s="376"/>
      <c r="WGJ3618" s="376"/>
      <c r="WGK3618" s="376"/>
      <c r="WGL3618" s="376"/>
      <c r="WGM3618" s="376"/>
      <c r="WGN3618" s="376"/>
      <c r="WGO3618" s="376"/>
      <c r="WGP3618" s="376"/>
      <c r="WGQ3618" s="376"/>
      <c r="WGR3618" s="376"/>
      <c r="WGS3618" s="376"/>
      <c r="WGT3618" s="376"/>
      <c r="WGU3618" s="376"/>
      <c r="WGV3618" s="376"/>
      <c r="WGW3618" s="376"/>
      <c r="WGX3618" s="376"/>
      <c r="WGY3618" s="376"/>
      <c r="WGZ3618" s="376"/>
      <c r="WHA3618" s="376"/>
      <c r="WHB3618" s="376"/>
      <c r="WHC3618" s="376"/>
      <c r="WHD3618" s="376"/>
      <c r="WHE3618" s="376"/>
      <c r="WHF3618" s="376"/>
      <c r="WHG3618" s="376"/>
      <c r="WHH3618" s="376"/>
      <c r="WHI3618" s="376"/>
      <c r="WHJ3618" s="376"/>
      <c r="WHK3618" s="376"/>
      <c r="WHL3618" s="376"/>
      <c r="WHM3618" s="376"/>
      <c r="WHN3618" s="376"/>
      <c r="WHO3618" s="376"/>
      <c r="WHP3618" s="376"/>
      <c r="WHQ3618" s="376"/>
      <c r="WHR3618" s="376"/>
      <c r="WHS3618" s="376"/>
      <c r="WHT3618" s="376"/>
      <c r="WHU3618" s="376"/>
      <c r="WHV3618" s="376"/>
      <c r="WHW3618" s="376"/>
      <c r="WHX3618" s="376"/>
      <c r="WHY3618" s="376"/>
      <c r="WHZ3618" s="376"/>
      <c r="WIA3618" s="376"/>
      <c r="WIB3618" s="376"/>
      <c r="WIC3618" s="376"/>
      <c r="WID3618" s="376"/>
      <c r="WIE3618" s="376"/>
      <c r="WIF3618" s="376"/>
      <c r="WIG3618" s="376"/>
      <c r="WIH3618" s="376"/>
      <c r="WII3618" s="376"/>
      <c r="WIJ3618" s="376"/>
      <c r="WIK3618" s="376"/>
      <c r="WIL3618" s="376"/>
      <c r="WIM3618" s="376"/>
      <c r="WIN3618" s="376"/>
      <c r="WIO3618" s="376"/>
      <c r="WIP3618" s="376"/>
      <c r="WIQ3618" s="376"/>
      <c r="WIR3618" s="376"/>
      <c r="WIS3618" s="376"/>
      <c r="WIT3618" s="376"/>
      <c r="WIU3618" s="376"/>
      <c r="WIV3618" s="376"/>
      <c r="WIW3618" s="376"/>
      <c r="WIX3618" s="376"/>
      <c r="WIY3618" s="376"/>
      <c r="WIZ3618" s="376"/>
      <c r="WJA3618" s="376"/>
      <c r="WJB3618" s="376"/>
      <c r="WJC3618" s="376"/>
      <c r="WJD3618" s="376"/>
      <c r="WJE3618" s="376"/>
      <c r="WJF3618" s="376"/>
      <c r="WJG3618" s="376"/>
      <c r="WJH3618" s="376"/>
      <c r="WJI3618" s="376"/>
      <c r="WJJ3618" s="376"/>
      <c r="WJK3618" s="376"/>
      <c r="WJL3618" s="376"/>
      <c r="WJM3618" s="376"/>
      <c r="WJN3618" s="376"/>
      <c r="WJO3618" s="376"/>
      <c r="WJP3618" s="376"/>
      <c r="WJQ3618" s="376"/>
      <c r="WJR3618" s="376"/>
      <c r="WJS3618" s="376"/>
      <c r="WJT3618" s="376"/>
      <c r="WJU3618" s="376"/>
      <c r="WJV3618" s="376"/>
      <c r="WJW3618" s="376"/>
      <c r="WJX3618" s="376"/>
      <c r="WJY3618" s="376"/>
      <c r="WJZ3618" s="376"/>
      <c r="WKA3618" s="376"/>
      <c r="WKB3618" s="376"/>
      <c r="WKC3618" s="376"/>
      <c r="WKD3618" s="376"/>
      <c r="WKE3618" s="376"/>
      <c r="WKF3618" s="376"/>
      <c r="WKG3618" s="376"/>
      <c r="WKH3618" s="376"/>
      <c r="WKI3618" s="376"/>
      <c r="WKJ3618" s="376"/>
      <c r="WKK3618" s="376"/>
      <c r="WKL3618" s="376"/>
      <c r="WKM3618" s="376"/>
      <c r="WKN3618" s="376"/>
      <c r="WKO3618" s="376"/>
      <c r="WKP3618" s="376"/>
      <c r="WKQ3618" s="376"/>
      <c r="WKR3618" s="376"/>
      <c r="WKS3618" s="376"/>
      <c r="WKT3618" s="376"/>
      <c r="WKU3618" s="376"/>
      <c r="WKV3618" s="376"/>
      <c r="WKW3618" s="376"/>
      <c r="WKX3618" s="376"/>
      <c r="WKY3618" s="376"/>
      <c r="WKZ3618" s="376"/>
      <c r="WLA3618" s="376"/>
      <c r="WLB3618" s="376"/>
      <c r="WLC3618" s="376"/>
      <c r="WLD3618" s="376"/>
      <c r="WLE3618" s="376"/>
      <c r="WLF3618" s="376"/>
      <c r="WLG3618" s="376"/>
      <c r="WLH3618" s="376"/>
      <c r="WLI3618" s="376"/>
      <c r="WLJ3618" s="376"/>
      <c r="WLK3618" s="376"/>
      <c r="WLL3618" s="376"/>
      <c r="WLM3618" s="376"/>
      <c r="WLN3618" s="376"/>
      <c r="WLO3618" s="376"/>
      <c r="WLP3618" s="376"/>
      <c r="WLQ3618" s="376"/>
      <c r="WLR3618" s="376"/>
      <c r="WLS3618" s="376"/>
      <c r="WLT3618" s="376"/>
      <c r="WLU3618" s="376"/>
      <c r="WLV3618" s="376"/>
      <c r="WLW3618" s="376"/>
      <c r="WLX3618" s="376"/>
      <c r="WLY3618" s="376"/>
      <c r="WLZ3618" s="376"/>
      <c r="WMA3618" s="376"/>
      <c r="WMB3618" s="376"/>
      <c r="WMC3618" s="376"/>
      <c r="WMD3618" s="376"/>
      <c r="WME3618" s="376"/>
      <c r="WMF3618" s="376"/>
      <c r="WMG3618" s="376"/>
      <c r="WMH3618" s="376"/>
      <c r="WMI3618" s="376"/>
      <c r="WMJ3618" s="376"/>
      <c r="WMK3618" s="376"/>
      <c r="WML3618" s="376"/>
      <c r="WMM3618" s="376"/>
      <c r="WMN3618" s="376"/>
      <c r="WMO3618" s="376"/>
      <c r="WMP3618" s="376"/>
      <c r="WMQ3618" s="376"/>
      <c r="WMR3618" s="376"/>
      <c r="WMS3618" s="376"/>
      <c r="WMT3618" s="376"/>
      <c r="WMU3618" s="376"/>
      <c r="WMV3618" s="376"/>
      <c r="WMW3618" s="376"/>
      <c r="WMX3618" s="376"/>
      <c r="WMY3618" s="376"/>
      <c r="WMZ3618" s="376"/>
      <c r="WNA3618" s="376"/>
      <c r="WNB3618" s="376"/>
      <c r="WNC3618" s="376"/>
      <c r="WND3618" s="376"/>
      <c r="WNE3618" s="376"/>
      <c r="WNF3618" s="376"/>
      <c r="WNG3618" s="376"/>
      <c r="WNH3618" s="376"/>
      <c r="WNI3618" s="376"/>
      <c r="WNJ3618" s="376"/>
      <c r="WNK3618" s="376"/>
      <c r="WNL3618" s="376"/>
      <c r="WNM3618" s="376"/>
      <c r="WNN3618" s="376"/>
      <c r="WNO3618" s="376"/>
      <c r="WNP3618" s="376"/>
      <c r="WNQ3618" s="376"/>
      <c r="WNR3618" s="376"/>
      <c r="WNS3618" s="376"/>
      <c r="WNT3618" s="376"/>
      <c r="WNU3618" s="376"/>
      <c r="WNV3618" s="376"/>
      <c r="WNW3618" s="376"/>
      <c r="WNX3618" s="376"/>
      <c r="WNY3618" s="376"/>
      <c r="WNZ3618" s="376"/>
      <c r="WOA3618" s="376"/>
      <c r="WOB3618" s="376"/>
      <c r="WOC3618" s="376"/>
      <c r="WOD3618" s="376"/>
      <c r="WOE3618" s="376"/>
      <c r="WOF3618" s="376"/>
      <c r="WOG3618" s="376"/>
      <c r="WOH3618" s="376"/>
      <c r="WOI3618" s="376"/>
      <c r="WOJ3618" s="376"/>
      <c r="WOK3618" s="376"/>
      <c r="WOL3618" s="376"/>
      <c r="WOM3618" s="376"/>
      <c r="WON3618" s="376"/>
      <c r="WOO3618" s="376"/>
      <c r="WOP3618" s="376"/>
      <c r="WOQ3618" s="376"/>
      <c r="WOR3618" s="376"/>
      <c r="WOS3618" s="376"/>
      <c r="WOT3618" s="376"/>
      <c r="WOU3618" s="376"/>
      <c r="WOV3618" s="376"/>
      <c r="WOW3618" s="376"/>
      <c r="WOX3618" s="376"/>
      <c r="WOY3618" s="376"/>
      <c r="WOZ3618" s="376"/>
      <c r="WPA3618" s="376"/>
      <c r="WPB3618" s="376"/>
      <c r="WPC3618" s="376"/>
      <c r="WPD3618" s="376"/>
      <c r="WPE3618" s="376"/>
      <c r="WPF3618" s="376"/>
      <c r="WPG3618" s="376"/>
      <c r="WPH3618" s="376"/>
      <c r="WPI3618" s="376"/>
      <c r="WPJ3618" s="376"/>
      <c r="WPK3618" s="376"/>
      <c r="WPL3618" s="376"/>
      <c r="WPM3618" s="376"/>
      <c r="WPN3618" s="376"/>
      <c r="WPO3618" s="376"/>
      <c r="WPP3618" s="376"/>
      <c r="WPQ3618" s="376"/>
      <c r="WPR3618" s="376"/>
      <c r="WPS3618" s="376"/>
      <c r="WPT3618" s="376"/>
      <c r="WPU3618" s="376"/>
      <c r="WPV3618" s="376"/>
      <c r="WPW3618" s="376"/>
      <c r="WPX3618" s="376"/>
      <c r="WPY3618" s="376"/>
      <c r="WPZ3618" s="376"/>
      <c r="WQA3618" s="376"/>
      <c r="WQB3618" s="376"/>
      <c r="WQC3618" s="376"/>
      <c r="WQD3618" s="376"/>
      <c r="WQE3618" s="376"/>
      <c r="WQF3618" s="376"/>
      <c r="WQG3618" s="376"/>
      <c r="WQH3618" s="376"/>
      <c r="WQI3618" s="376"/>
      <c r="WQJ3618" s="376"/>
      <c r="WQK3618" s="376"/>
      <c r="WQL3618" s="376"/>
      <c r="WQM3618" s="376"/>
      <c r="WQN3618" s="376"/>
      <c r="WQO3618" s="376"/>
      <c r="WQP3618" s="376"/>
      <c r="WQQ3618" s="376"/>
      <c r="WQR3618" s="376"/>
      <c r="WQS3618" s="376"/>
      <c r="WQT3618" s="376"/>
      <c r="WQU3618" s="376"/>
      <c r="WQV3618" s="376"/>
      <c r="WQW3618" s="376"/>
      <c r="WQX3618" s="376"/>
      <c r="WQY3618" s="376"/>
      <c r="WQZ3618" s="376"/>
      <c r="WRA3618" s="376"/>
      <c r="WRB3618" s="376"/>
      <c r="WRC3618" s="376"/>
      <c r="WRD3618" s="376"/>
      <c r="WRE3618" s="376"/>
      <c r="WRF3618" s="376"/>
      <c r="WRG3618" s="376"/>
      <c r="WRH3618" s="376"/>
      <c r="WRI3618" s="376"/>
      <c r="WRJ3618" s="376"/>
      <c r="WRK3618" s="376"/>
      <c r="WRL3618" s="376"/>
      <c r="WRM3618" s="376"/>
      <c r="WRN3618" s="376"/>
      <c r="WRO3618" s="376"/>
      <c r="WRP3618" s="376"/>
      <c r="WRQ3618" s="376"/>
      <c r="WRR3618" s="376"/>
      <c r="WRS3618" s="376"/>
      <c r="WRT3618" s="376"/>
      <c r="WRU3618" s="376"/>
      <c r="WRV3618" s="376"/>
      <c r="WRW3618" s="376"/>
      <c r="WRX3618" s="376"/>
      <c r="WRY3618" s="376"/>
      <c r="WRZ3618" s="376"/>
      <c r="WSA3618" s="376"/>
      <c r="WSB3618" s="376"/>
      <c r="WSC3618" s="376"/>
      <c r="WSD3618" s="376"/>
      <c r="WSE3618" s="376"/>
      <c r="WSF3618" s="376"/>
      <c r="WSG3618" s="376"/>
      <c r="WSH3618" s="376"/>
      <c r="WSI3618" s="376"/>
      <c r="WSJ3618" s="376"/>
      <c r="WSK3618" s="376"/>
      <c r="WSL3618" s="376"/>
      <c r="WSM3618" s="376"/>
      <c r="WSN3618" s="376"/>
      <c r="WSO3618" s="376"/>
      <c r="WSP3618" s="376"/>
      <c r="WSQ3618" s="376"/>
      <c r="WSR3618" s="376"/>
      <c r="WSS3618" s="376"/>
      <c r="WST3618" s="376"/>
      <c r="WSU3618" s="376"/>
      <c r="WSV3618" s="376"/>
      <c r="WSW3618" s="376"/>
      <c r="WSX3618" s="376"/>
      <c r="WSY3618" s="376"/>
      <c r="WSZ3618" s="376"/>
      <c r="WTA3618" s="376"/>
      <c r="WTB3618" s="376"/>
      <c r="WTC3618" s="376"/>
      <c r="WTD3618" s="376"/>
      <c r="WTE3618" s="376"/>
      <c r="WTF3618" s="376"/>
      <c r="WTG3618" s="376"/>
      <c r="WTH3618" s="376"/>
      <c r="WTI3618" s="376"/>
      <c r="WTJ3618" s="376"/>
      <c r="WTK3618" s="376"/>
      <c r="WTL3618" s="376"/>
      <c r="WTM3618" s="376"/>
      <c r="WTN3618" s="376"/>
      <c r="WTO3618" s="376"/>
      <c r="WTP3618" s="376"/>
      <c r="WTQ3618" s="376"/>
      <c r="WTR3618" s="376"/>
      <c r="WTS3618" s="376"/>
      <c r="WTT3618" s="376"/>
      <c r="WTU3618" s="376"/>
      <c r="WTV3618" s="376"/>
      <c r="WTW3618" s="376"/>
      <c r="WTX3618" s="376"/>
      <c r="WTY3618" s="376"/>
      <c r="WTZ3618" s="376"/>
      <c r="WUA3618" s="376"/>
      <c r="WUB3618" s="376"/>
      <c r="WUC3618" s="376"/>
      <c r="WUD3618" s="376"/>
      <c r="WUE3618" s="376"/>
      <c r="WUF3618" s="376"/>
      <c r="WUG3618" s="376"/>
      <c r="WUH3618" s="376"/>
      <c r="WUI3618" s="376"/>
      <c r="WUJ3618" s="376"/>
      <c r="WUK3618" s="376"/>
      <c r="WUL3618" s="376"/>
      <c r="WUM3618" s="376"/>
      <c r="WUN3618" s="376"/>
      <c r="WUO3618" s="376"/>
      <c r="WUP3618" s="376"/>
      <c r="WUQ3618" s="376"/>
      <c r="WUR3618" s="376"/>
      <c r="WUS3618" s="376"/>
      <c r="WUT3618" s="376"/>
      <c r="WUU3618" s="376"/>
      <c r="WUV3618" s="376"/>
      <c r="WUW3618" s="376"/>
      <c r="WUX3618" s="376"/>
      <c r="WUY3618" s="376"/>
      <c r="WUZ3618" s="376"/>
      <c r="WVA3618" s="376"/>
      <c r="WVB3618" s="376"/>
      <c r="WVC3618" s="376"/>
      <c r="WVD3618" s="376"/>
      <c r="WVE3618" s="376"/>
      <c r="WVF3618" s="376"/>
      <c r="WVG3618" s="376"/>
      <c r="WVH3618" s="376"/>
      <c r="WVI3618" s="376"/>
      <c r="WVJ3618" s="376"/>
      <c r="WVK3618" s="376"/>
      <c r="WVL3618" s="376"/>
      <c r="WVM3618" s="376"/>
      <c r="WVN3618" s="376"/>
      <c r="WVO3618" s="376"/>
      <c r="WVP3618" s="376"/>
      <c r="WVQ3618" s="376"/>
      <c r="WVR3618" s="376"/>
      <c r="WVS3618" s="376"/>
      <c r="WVT3618" s="376"/>
      <c r="WVU3618" s="376"/>
      <c r="WVV3618" s="376"/>
      <c r="WVW3618" s="376"/>
      <c r="WVX3618" s="376"/>
      <c r="WVY3618" s="376"/>
      <c r="WVZ3618" s="376"/>
      <c r="WWA3618" s="376"/>
      <c r="WWB3618" s="376"/>
      <c r="WWC3618" s="376"/>
      <c r="WWD3618" s="376"/>
      <c r="WWE3618" s="376"/>
      <c r="WWF3618" s="376"/>
      <c r="WWG3618" s="376"/>
      <c r="WWH3618" s="376"/>
      <c r="WWI3618" s="376"/>
      <c r="WWJ3618" s="376"/>
      <c r="WWK3618" s="376"/>
      <c r="WWL3618" s="376"/>
      <c r="WWM3618" s="376"/>
      <c r="WWN3618" s="376"/>
      <c r="WWO3618" s="376"/>
      <c r="WWP3618" s="376"/>
      <c r="WWQ3618" s="376"/>
      <c r="WWR3618" s="376"/>
      <c r="WWS3618" s="376"/>
      <c r="WWT3618" s="376"/>
      <c r="WWU3618" s="376"/>
      <c r="WWV3618" s="376"/>
      <c r="WWW3618" s="376"/>
      <c r="WWX3618" s="376"/>
      <c r="WWY3618" s="376"/>
      <c r="WWZ3618" s="376"/>
      <c r="WXA3618" s="376"/>
      <c r="WXB3618" s="376"/>
      <c r="WXC3618" s="376"/>
      <c r="WXD3618" s="376"/>
      <c r="WXE3618" s="376"/>
      <c r="WXF3618" s="376"/>
      <c r="WXG3618" s="376"/>
      <c r="WXH3618" s="376"/>
      <c r="WXI3618" s="376"/>
      <c r="WXJ3618" s="376"/>
      <c r="WXK3618" s="376"/>
      <c r="WXL3618" s="376"/>
      <c r="WXM3618" s="376"/>
      <c r="WXN3618" s="376"/>
      <c r="WXO3618" s="376"/>
      <c r="WXP3618" s="376"/>
      <c r="WXQ3618" s="376"/>
      <c r="WXR3618" s="376"/>
      <c r="WXS3618" s="376"/>
      <c r="WXT3618" s="376"/>
      <c r="WXU3618" s="376"/>
      <c r="WXV3618" s="376"/>
      <c r="WXW3618" s="376"/>
      <c r="WXX3618" s="376"/>
      <c r="WXY3618" s="376"/>
      <c r="WXZ3618" s="376"/>
      <c r="WYA3618" s="376"/>
      <c r="WYB3618" s="376"/>
      <c r="WYC3618" s="376"/>
      <c r="WYD3618" s="376"/>
      <c r="WYE3618" s="376"/>
      <c r="WYF3618" s="376"/>
      <c r="WYG3618" s="376"/>
      <c r="WYH3618" s="376"/>
      <c r="WYI3618" s="376"/>
      <c r="WYJ3618" s="376"/>
      <c r="WYK3618" s="376"/>
      <c r="WYL3618" s="376"/>
      <c r="WYM3618" s="376"/>
      <c r="WYN3618" s="376"/>
      <c r="WYO3618" s="376"/>
      <c r="WYP3618" s="376"/>
      <c r="WYQ3618" s="376"/>
      <c r="WYR3618" s="376"/>
      <c r="WYS3618" s="376"/>
      <c r="WYT3618" s="376"/>
      <c r="WYU3618" s="376"/>
      <c r="WYV3618" s="376"/>
      <c r="WYW3618" s="376"/>
      <c r="WYX3618" s="376"/>
      <c r="WYY3618" s="376"/>
      <c r="WYZ3618" s="376"/>
      <c r="WZA3618" s="376"/>
      <c r="WZB3618" s="376"/>
      <c r="WZC3618" s="376"/>
      <c r="WZD3618" s="376"/>
      <c r="WZE3618" s="376"/>
      <c r="WZF3618" s="376"/>
      <c r="WZG3618" s="376"/>
      <c r="WZH3618" s="376"/>
      <c r="WZI3618" s="376"/>
      <c r="WZJ3618" s="376"/>
      <c r="WZK3618" s="376"/>
      <c r="WZL3618" s="376"/>
      <c r="WZM3618" s="376"/>
      <c r="WZN3618" s="376"/>
      <c r="WZO3618" s="376"/>
      <c r="WZP3618" s="376"/>
      <c r="WZQ3618" s="376"/>
      <c r="WZR3618" s="376"/>
      <c r="WZS3618" s="376"/>
      <c r="WZT3618" s="376"/>
      <c r="WZU3618" s="376"/>
      <c r="WZV3618" s="376"/>
      <c r="WZW3618" s="376"/>
      <c r="WZX3618" s="376"/>
      <c r="WZY3618" s="376"/>
      <c r="WZZ3618" s="376"/>
      <c r="XAA3618" s="376"/>
      <c r="XAB3618" s="376"/>
      <c r="XAC3618" s="376"/>
      <c r="XAD3618" s="376"/>
      <c r="XAE3618" s="376"/>
      <c r="XAF3618" s="376"/>
      <c r="XAG3618" s="376"/>
      <c r="XAH3618" s="376"/>
      <c r="XAI3618" s="376"/>
      <c r="XAJ3618" s="376"/>
      <c r="XAK3618" s="376"/>
      <c r="XAL3618" s="376"/>
      <c r="XAM3618" s="376"/>
      <c r="XAN3618" s="376"/>
      <c r="XAO3618" s="376"/>
      <c r="XAP3618" s="376"/>
      <c r="XAQ3618" s="376"/>
      <c r="XAR3618" s="376"/>
      <c r="XAS3618" s="376"/>
      <c r="XAT3618" s="376"/>
      <c r="XAU3618" s="376"/>
      <c r="XAV3618" s="376"/>
      <c r="XAW3618" s="376"/>
      <c r="XAX3618" s="376"/>
      <c r="XAY3618" s="376"/>
      <c r="XAZ3618" s="376"/>
      <c r="XBA3618" s="376"/>
      <c r="XBB3618" s="376"/>
      <c r="XBC3618" s="376"/>
      <c r="XBD3618" s="376"/>
      <c r="XBE3618" s="376"/>
      <c r="XBF3618" s="376"/>
      <c r="XBG3618" s="376"/>
      <c r="XBH3618" s="376"/>
      <c r="XBI3618" s="376"/>
      <c r="XBJ3618" s="376"/>
      <c r="XBK3618" s="376"/>
      <c r="XBL3618" s="376"/>
      <c r="XBM3618" s="376"/>
      <c r="XBN3618" s="376"/>
      <c r="XBO3618" s="376"/>
      <c r="XBP3618" s="376"/>
      <c r="XBQ3618" s="376"/>
      <c r="XBR3618" s="376"/>
      <c r="XBS3618" s="376"/>
      <c r="XBT3618" s="376"/>
      <c r="XBU3618" s="376"/>
      <c r="XBV3618" s="376"/>
      <c r="XBW3618" s="376"/>
      <c r="XBX3618" s="376"/>
      <c r="XBY3618" s="376"/>
      <c r="XBZ3618" s="376"/>
      <c r="XCA3618" s="376"/>
      <c r="XCB3618" s="376"/>
      <c r="XCC3618" s="376"/>
      <c r="XCD3618" s="376"/>
      <c r="XCE3618" s="376"/>
      <c r="XCF3618" s="376"/>
      <c r="XCG3618" s="376"/>
      <c r="XCH3618" s="376"/>
      <c r="XCI3618" s="376"/>
      <c r="XCJ3618" s="376"/>
      <c r="XCK3618" s="376"/>
      <c r="XCL3618" s="376"/>
      <c r="XCM3618" s="376"/>
      <c r="XCN3618" s="376"/>
      <c r="XCO3618" s="376"/>
      <c r="XCP3618" s="376"/>
      <c r="XCQ3618" s="376"/>
      <c r="XCR3618" s="376"/>
      <c r="XCS3618" s="376"/>
      <c r="XCT3618" s="376"/>
      <c r="XCU3618" s="376"/>
      <c r="XCV3618" s="376"/>
      <c r="XCW3618" s="376"/>
      <c r="XCX3618" s="376"/>
      <c r="XCY3618" s="376"/>
      <c r="XCZ3618" s="376"/>
      <c r="XDA3618" s="376"/>
      <c r="XDB3618" s="376"/>
      <c r="XDC3618" s="376"/>
      <c r="XDD3618" s="376"/>
      <c r="XDE3618" s="376"/>
      <c r="XDF3618" s="376"/>
      <c r="XDG3618" s="376"/>
      <c r="XDH3618" s="376"/>
      <c r="XDI3618" s="376"/>
      <c r="XDJ3618" s="376"/>
      <c r="XDK3618" s="376"/>
      <c r="XDL3618" s="376"/>
      <c r="XDM3618" s="376"/>
      <c r="XDN3618" s="376"/>
      <c r="XDO3618" s="376"/>
      <c r="XDP3618" s="376"/>
      <c r="XDQ3618" s="376"/>
      <c r="XDR3618" s="376"/>
      <c r="XDS3618" s="376"/>
      <c r="XDT3618" s="376"/>
      <c r="XDU3618" s="376"/>
      <c r="XDV3618" s="376"/>
      <c r="XDW3618" s="376"/>
      <c r="XDX3618" s="376"/>
      <c r="XDY3618" s="376"/>
      <c r="XDZ3618" s="376"/>
      <c r="XEA3618" s="376"/>
      <c r="XEB3618" s="376"/>
      <c r="XEC3618" s="376"/>
      <c r="XED3618" s="376"/>
      <c r="XEE3618" s="376"/>
      <c r="XEF3618" s="376"/>
      <c r="XEG3618" s="376"/>
      <c r="XEH3618" s="376"/>
      <c r="XEI3618" s="376"/>
      <c r="XEJ3618" s="376"/>
      <c r="XEK3618" s="376"/>
      <c r="XEL3618" s="376"/>
      <c r="XEM3618" s="376"/>
      <c r="XEN3618" s="376"/>
      <c r="XEO3618" s="376"/>
      <c r="XEP3618" s="376"/>
      <c r="XEQ3618" s="376"/>
      <c r="XER3618" s="376"/>
      <c r="XES3618" s="376"/>
      <c r="XET3618" s="376"/>
      <c r="XEU3618" s="376"/>
      <c r="XEV3618" s="376"/>
      <c r="XEW3618" s="376"/>
      <c r="XEX3618" s="376"/>
      <c r="XEY3618" s="376"/>
      <c r="XEZ3618" s="376"/>
      <c r="XFA3618" s="376"/>
      <c r="XFB3618" s="376"/>
      <c r="XFC3618" s="376"/>
      <c r="XFD3618" s="376"/>
    </row>
    <row r="3619" spans="1:16384" x14ac:dyDescent="0.25">
      <c r="A3619" s="377">
        <v>5129</v>
      </c>
      <c r="B3619" s="377" t="s">
        <v>3861</v>
      </c>
      <c r="C3619" s="377" t="s">
        <v>3862</v>
      </c>
      <c r="D3619" s="377" t="s">
        <v>384</v>
      </c>
      <c r="E3619" s="377" t="s">
        <v>10</v>
      </c>
      <c r="F3619" s="377">
        <v>925000</v>
      </c>
      <c r="G3619" s="377">
        <f>+F3619*H3619</f>
        <v>5550000</v>
      </c>
      <c r="H3619" s="12">
        <v>6</v>
      </c>
      <c r="I3619" s="376"/>
      <c r="J3619" s="376"/>
      <c r="K3619" s="376"/>
      <c r="L3619" s="376"/>
      <c r="M3619" s="376"/>
      <c r="N3619" s="376"/>
      <c r="O3619" s="376"/>
      <c r="P3619" s="376"/>
      <c r="Q3619" s="376"/>
      <c r="R3619" s="376"/>
      <c r="S3619" s="376"/>
      <c r="T3619" s="376"/>
      <c r="U3619" s="376"/>
      <c r="V3619" s="376"/>
      <c r="W3619" s="376"/>
      <c r="X3619" s="376"/>
      <c r="Y3619" s="376"/>
      <c r="Z3619" s="376"/>
      <c r="AA3619" s="376"/>
      <c r="AB3619" s="376"/>
      <c r="AC3619" s="376"/>
      <c r="AD3619" s="376"/>
      <c r="AE3619" s="376"/>
      <c r="AF3619" s="376"/>
      <c r="AG3619" s="376"/>
      <c r="AH3619" s="376"/>
      <c r="AI3619" s="376"/>
      <c r="AJ3619" s="376"/>
      <c r="AK3619" s="376"/>
      <c r="AL3619" s="376"/>
      <c r="AM3619" s="376"/>
      <c r="AN3619" s="376"/>
      <c r="AO3619" s="376"/>
      <c r="AP3619" s="376"/>
      <c r="AQ3619" s="376"/>
      <c r="AR3619" s="376"/>
      <c r="AS3619" s="376"/>
      <c r="AT3619" s="376"/>
      <c r="AU3619" s="376"/>
      <c r="AV3619" s="376"/>
      <c r="AW3619" s="376"/>
      <c r="AX3619" s="376"/>
      <c r="AY3619" s="376"/>
      <c r="AZ3619" s="376"/>
      <c r="BA3619" s="376"/>
      <c r="BB3619" s="376"/>
      <c r="BC3619" s="376"/>
      <c r="BD3619" s="376"/>
      <c r="BE3619" s="376"/>
      <c r="BF3619" s="376"/>
      <c r="BG3619" s="376"/>
      <c r="BH3619" s="376"/>
      <c r="BI3619" s="376"/>
      <c r="BJ3619" s="376"/>
      <c r="BK3619" s="376"/>
      <c r="BL3619" s="376"/>
      <c r="BM3619" s="376"/>
      <c r="BN3619" s="376"/>
      <c r="BO3619" s="376"/>
      <c r="BP3619" s="376"/>
      <c r="BQ3619" s="376"/>
      <c r="BR3619" s="376"/>
      <c r="BS3619" s="376"/>
      <c r="BT3619" s="376"/>
      <c r="BU3619" s="376"/>
      <c r="BV3619" s="376"/>
      <c r="BW3619" s="376"/>
      <c r="BX3619" s="376"/>
      <c r="BY3619" s="376"/>
      <c r="BZ3619" s="376"/>
      <c r="CA3619" s="376"/>
      <c r="CB3619" s="376"/>
      <c r="CC3619" s="376"/>
      <c r="CD3619" s="376"/>
      <c r="CE3619" s="376"/>
      <c r="CF3619" s="376"/>
      <c r="CG3619" s="376"/>
      <c r="CH3619" s="376"/>
      <c r="CI3619" s="376"/>
      <c r="CJ3619" s="376"/>
      <c r="CK3619" s="376"/>
      <c r="CL3619" s="376"/>
      <c r="CM3619" s="376"/>
      <c r="CN3619" s="376"/>
      <c r="CO3619" s="376"/>
      <c r="CP3619" s="376"/>
      <c r="CQ3619" s="376"/>
      <c r="CR3619" s="376"/>
      <c r="CS3619" s="376"/>
      <c r="CT3619" s="376"/>
      <c r="CU3619" s="376"/>
      <c r="CV3619" s="376"/>
      <c r="CW3619" s="376"/>
      <c r="CX3619" s="376"/>
      <c r="CY3619" s="376"/>
      <c r="CZ3619" s="376"/>
      <c r="DA3619" s="376"/>
      <c r="DB3619" s="376"/>
      <c r="DC3619" s="376"/>
      <c r="DD3619" s="376"/>
      <c r="DE3619" s="376"/>
      <c r="DF3619" s="376"/>
      <c r="DG3619" s="376"/>
      <c r="DH3619" s="376"/>
      <c r="DI3619" s="376"/>
      <c r="DJ3619" s="376"/>
      <c r="DK3619" s="376"/>
      <c r="DL3619" s="376"/>
      <c r="DM3619" s="376"/>
      <c r="DN3619" s="376"/>
      <c r="DO3619" s="376"/>
      <c r="DP3619" s="376"/>
      <c r="DQ3619" s="376"/>
      <c r="DR3619" s="376"/>
      <c r="DS3619" s="376"/>
      <c r="DT3619" s="376"/>
      <c r="DU3619" s="376"/>
      <c r="DV3619" s="376"/>
      <c r="DW3619" s="376"/>
      <c r="DX3619" s="376"/>
      <c r="DY3619" s="376"/>
      <c r="DZ3619" s="376"/>
      <c r="EA3619" s="376"/>
      <c r="EB3619" s="376"/>
      <c r="EC3619" s="376"/>
      <c r="ED3619" s="376"/>
      <c r="EE3619" s="376"/>
      <c r="EF3619" s="376"/>
      <c r="EG3619" s="376"/>
      <c r="EH3619" s="376"/>
      <c r="EI3619" s="376"/>
      <c r="EJ3619" s="376"/>
      <c r="EK3619" s="376"/>
      <c r="EL3619" s="376"/>
      <c r="EM3619" s="376"/>
      <c r="EN3619" s="376"/>
      <c r="EO3619" s="376"/>
      <c r="EP3619" s="376"/>
      <c r="EQ3619" s="376"/>
      <c r="ER3619" s="376"/>
      <c r="ES3619" s="376"/>
      <c r="ET3619" s="376"/>
      <c r="EU3619" s="376"/>
      <c r="EV3619" s="376"/>
      <c r="EW3619" s="376"/>
      <c r="EX3619" s="376"/>
      <c r="EY3619" s="376"/>
      <c r="EZ3619" s="376"/>
      <c r="FA3619" s="376"/>
      <c r="FB3619" s="376"/>
      <c r="FC3619" s="376"/>
      <c r="FD3619" s="376"/>
      <c r="FE3619" s="376"/>
      <c r="FF3619" s="376"/>
      <c r="FG3619" s="376"/>
      <c r="FH3619" s="376"/>
      <c r="FI3619" s="376"/>
      <c r="FJ3619" s="376"/>
      <c r="FK3619" s="376"/>
      <c r="FL3619" s="376"/>
      <c r="FM3619" s="376"/>
      <c r="FN3619" s="376"/>
      <c r="FO3619" s="376"/>
      <c r="FP3619" s="376"/>
      <c r="FQ3619" s="376"/>
      <c r="FR3619" s="376"/>
      <c r="FS3619" s="376"/>
      <c r="FT3619" s="376"/>
      <c r="FU3619" s="376"/>
      <c r="FV3619" s="376"/>
      <c r="FW3619" s="376"/>
      <c r="FX3619" s="376"/>
      <c r="FY3619" s="376"/>
      <c r="FZ3619" s="376"/>
      <c r="GA3619" s="376"/>
      <c r="GB3619" s="376"/>
      <c r="GC3619" s="376"/>
      <c r="GD3619" s="376"/>
      <c r="GE3619" s="376"/>
      <c r="GF3619" s="376"/>
      <c r="GG3619" s="376"/>
      <c r="GH3619" s="376"/>
      <c r="GI3619" s="376"/>
      <c r="GJ3619" s="376"/>
      <c r="GK3619" s="376"/>
      <c r="GL3619" s="376"/>
      <c r="GM3619" s="376"/>
      <c r="GN3619" s="376"/>
      <c r="GO3619" s="376"/>
      <c r="GP3619" s="376"/>
      <c r="GQ3619" s="376"/>
      <c r="GR3619" s="376"/>
      <c r="GS3619" s="376"/>
      <c r="GT3619" s="376"/>
      <c r="GU3619" s="376"/>
      <c r="GV3619" s="376"/>
      <c r="GW3619" s="376"/>
      <c r="GX3619" s="376"/>
      <c r="GY3619" s="376"/>
      <c r="GZ3619" s="376"/>
      <c r="HA3619" s="376"/>
      <c r="HB3619" s="376"/>
      <c r="HC3619" s="376"/>
      <c r="HD3619" s="376"/>
      <c r="HE3619" s="376"/>
      <c r="HF3619" s="376"/>
      <c r="HG3619" s="376"/>
      <c r="HH3619" s="376"/>
      <c r="HI3619" s="376"/>
      <c r="HJ3619" s="376"/>
      <c r="HK3619" s="376"/>
      <c r="HL3619" s="376"/>
      <c r="HM3619" s="376"/>
      <c r="HN3619" s="376"/>
      <c r="HO3619" s="376"/>
      <c r="HP3619" s="376"/>
      <c r="HQ3619" s="376"/>
      <c r="HR3619" s="376"/>
      <c r="HS3619" s="376"/>
      <c r="HT3619" s="376"/>
      <c r="HU3619" s="376"/>
      <c r="HV3619" s="376"/>
      <c r="HW3619" s="376"/>
      <c r="HX3619" s="376"/>
      <c r="HY3619" s="376"/>
      <c r="HZ3619" s="376"/>
      <c r="IA3619" s="376"/>
      <c r="IB3619" s="376"/>
      <c r="IC3619" s="376"/>
      <c r="ID3619" s="376"/>
      <c r="IE3619" s="376"/>
      <c r="IF3619" s="376"/>
      <c r="IG3619" s="376"/>
      <c r="IH3619" s="376"/>
      <c r="II3619" s="376"/>
      <c r="IJ3619" s="376"/>
      <c r="IK3619" s="376"/>
      <c r="IL3619" s="376"/>
      <c r="IM3619" s="376"/>
      <c r="IN3619" s="376"/>
      <c r="IO3619" s="376"/>
      <c r="IP3619" s="376"/>
      <c r="IQ3619" s="376"/>
      <c r="IR3619" s="376"/>
      <c r="IS3619" s="376"/>
      <c r="IT3619" s="376"/>
      <c r="IU3619" s="376"/>
      <c r="IV3619" s="376"/>
      <c r="IW3619" s="376"/>
      <c r="IX3619" s="376"/>
      <c r="IY3619" s="376"/>
      <c r="IZ3619" s="376"/>
      <c r="JA3619" s="376"/>
      <c r="JB3619" s="376"/>
      <c r="JC3619" s="376"/>
      <c r="JD3619" s="376"/>
      <c r="JE3619" s="376"/>
      <c r="JF3619" s="376"/>
      <c r="JG3619" s="376"/>
      <c r="JH3619" s="376"/>
      <c r="JI3619" s="376"/>
      <c r="JJ3619" s="376"/>
      <c r="JK3619" s="376"/>
      <c r="JL3619" s="376"/>
      <c r="JM3619" s="376"/>
      <c r="JN3619" s="376"/>
      <c r="JO3619" s="376"/>
      <c r="JP3619" s="376"/>
      <c r="JQ3619" s="376"/>
      <c r="JR3619" s="376"/>
      <c r="JS3619" s="376"/>
      <c r="JT3619" s="376"/>
      <c r="JU3619" s="376"/>
      <c r="JV3619" s="376"/>
      <c r="JW3619" s="376"/>
      <c r="JX3619" s="376"/>
      <c r="JY3619" s="376"/>
      <c r="JZ3619" s="376"/>
      <c r="KA3619" s="376"/>
      <c r="KB3619" s="376"/>
      <c r="KC3619" s="376"/>
      <c r="KD3619" s="376"/>
      <c r="KE3619" s="376"/>
      <c r="KF3619" s="376"/>
      <c r="KG3619" s="376"/>
      <c r="KH3619" s="376"/>
      <c r="KI3619" s="376"/>
      <c r="KJ3619" s="376"/>
      <c r="KK3619" s="376"/>
      <c r="KL3619" s="376"/>
      <c r="KM3619" s="376"/>
      <c r="KN3619" s="376"/>
      <c r="KO3619" s="376"/>
      <c r="KP3619" s="376"/>
      <c r="KQ3619" s="376"/>
      <c r="KR3619" s="376"/>
      <c r="KS3619" s="376"/>
      <c r="KT3619" s="376"/>
      <c r="KU3619" s="376"/>
      <c r="KV3619" s="376"/>
      <c r="KW3619" s="376"/>
      <c r="KX3619" s="376"/>
      <c r="KY3619" s="376"/>
      <c r="KZ3619" s="376"/>
      <c r="LA3619" s="376"/>
      <c r="LB3619" s="376"/>
      <c r="LC3619" s="376"/>
      <c r="LD3619" s="376"/>
      <c r="LE3619" s="376"/>
      <c r="LF3619" s="376"/>
      <c r="LG3619" s="376"/>
      <c r="LH3619" s="376"/>
      <c r="LI3619" s="376"/>
      <c r="LJ3619" s="376"/>
      <c r="LK3619" s="376"/>
      <c r="LL3619" s="376"/>
      <c r="LM3619" s="376"/>
      <c r="LN3619" s="376"/>
      <c r="LO3619" s="376"/>
      <c r="LP3619" s="376"/>
      <c r="LQ3619" s="376"/>
      <c r="LR3619" s="376"/>
      <c r="LS3619" s="376"/>
      <c r="LT3619" s="376"/>
      <c r="LU3619" s="376"/>
      <c r="LV3619" s="376"/>
      <c r="LW3619" s="376"/>
      <c r="LX3619" s="376"/>
      <c r="LY3619" s="376"/>
      <c r="LZ3619" s="376"/>
      <c r="MA3619" s="376"/>
      <c r="MB3619" s="376"/>
      <c r="MC3619" s="376"/>
      <c r="MD3619" s="376"/>
      <c r="ME3619" s="376"/>
      <c r="MF3619" s="376"/>
      <c r="MG3619" s="376"/>
      <c r="MH3619" s="376"/>
      <c r="MI3619" s="376"/>
      <c r="MJ3619" s="376"/>
      <c r="MK3619" s="376"/>
      <c r="ML3619" s="376"/>
      <c r="MM3619" s="376"/>
      <c r="MN3619" s="376"/>
      <c r="MO3619" s="376"/>
      <c r="MP3619" s="376"/>
      <c r="MQ3619" s="376"/>
      <c r="MR3619" s="376"/>
      <c r="MS3619" s="376"/>
      <c r="MT3619" s="376"/>
      <c r="MU3619" s="376"/>
      <c r="MV3619" s="376"/>
      <c r="MW3619" s="376"/>
      <c r="MX3619" s="376"/>
      <c r="MY3619" s="376"/>
      <c r="MZ3619" s="376"/>
      <c r="NA3619" s="376"/>
      <c r="NB3619" s="376"/>
      <c r="NC3619" s="376"/>
      <c r="ND3619" s="376"/>
      <c r="NE3619" s="376"/>
      <c r="NF3619" s="376"/>
      <c r="NG3619" s="376"/>
      <c r="NH3619" s="376"/>
      <c r="NI3619" s="376"/>
      <c r="NJ3619" s="376"/>
      <c r="NK3619" s="376"/>
      <c r="NL3619" s="376"/>
      <c r="NM3619" s="376"/>
      <c r="NN3619" s="376"/>
      <c r="NO3619" s="376"/>
      <c r="NP3619" s="376"/>
      <c r="NQ3619" s="376"/>
      <c r="NR3619" s="376"/>
      <c r="NS3619" s="376"/>
      <c r="NT3619" s="376"/>
      <c r="NU3619" s="376"/>
      <c r="NV3619" s="376"/>
      <c r="NW3619" s="376"/>
      <c r="NX3619" s="376"/>
      <c r="NY3619" s="376"/>
      <c r="NZ3619" s="376"/>
      <c r="OA3619" s="376"/>
      <c r="OB3619" s="376"/>
      <c r="OC3619" s="376"/>
      <c r="OD3619" s="376"/>
      <c r="OE3619" s="376"/>
      <c r="OF3619" s="376"/>
      <c r="OG3619" s="376"/>
      <c r="OH3619" s="376"/>
      <c r="OI3619" s="376"/>
      <c r="OJ3619" s="376"/>
      <c r="OK3619" s="376"/>
      <c r="OL3619" s="376"/>
      <c r="OM3619" s="376"/>
      <c r="ON3619" s="376"/>
      <c r="OO3619" s="376"/>
      <c r="OP3619" s="376"/>
      <c r="OQ3619" s="376"/>
      <c r="OR3619" s="376"/>
      <c r="OS3619" s="376"/>
      <c r="OT3619" s="376"/>
      <c r="OU3619" s="376"/>
      <c r="OV3619" s="376"/>
      <c r="OW3619" s="376"/>
      <c r="OX3619" s="376"/>
      <c r="OY3619" s="376"/>
      <c r="OZ3619" s="376"/>
      <c r="PA3619" s="376"/>
      <c r="PB3619" s="376"/>
      <c r="PC3619" s="376"/>
      <c r="PD3619" s="376"/>
      <c r="PE3619" s="376"/>
      <c r="PF3619" s="376"/>
      <c r="PG3619" s="376"/>
      <c r="PH3619" s="376"/>
      <c r="PI3619" s="376"/>
      <c r="PJ3619" s="376"/>
      <c r="PK3619" s="376"/>
      <c r="PL3619" s="376"/>
      <c r="PM3619" s="376"/>
      <c r="PN3619" s="376"/>
      <c r="PO3619" s="376"/>
      <c r="PP3619" s="376"/>
      <c r="PQ3619" s="376"/>
      <c r="PR3619" s="376"/>
      <c r="PS3619" s="376"/>
      <c r="PT3619" s="376"/>
      <c r="PU3619" s="376"/>
      <c r="PV3619" s="376"/>
      <c r="PW3619" s="376"/>
      <c r="PX3619" s="376"/>
      <c r="PY3619" s="376"/>
      <c r="PZ3619" s="376"/>
      <c r="QA3619" s="376"/>
      <c r="QB3619" s="376"/>
      <c r="QC3619" s="376"/>
      <c r="QD3619" s="376"/>
      <c r="QE3619" s="376"/>
      <c r="QF3619" s="376"/>
      <c r="QG3619" s="376"/>
      <c r="QH3619" s="376"/>
      <c r="QI3619" s="376"/>
      <c r="QJ3619" s="376"/>
      <c r="QK3619" s="376"/>
      <c r="QL3619" s="376"/>
      <c r="QM3619" s="376"/>
      <c r="QN3619" s="376"/>
      <c r="QO3619" s="376"/>
      <c r="QP3619" s="376"/>
      <c r="QQ3619" s="376"/>
      <c r="QR3619" s="376"/>
      <c r="QS3619" s="376"/>
      <c r="QT3619" s="376"/>
      <c r="QU3619" s="376"/>
      <c r="QV3619" s="376"/>
      <c r="QW3619" s="376"/>
      <c r="QX3619" s="376"/>
      <c r="QY3619" s="376"/>
      <c r="QZ3619" s="376"/>
      <c r="RA3619" s="376"/>
      <c r="RB3619" s="376"/>
      <c r="RC3619" s="376"/>
      <c r="RD3619" s="376"/>
      <c r="RE3619" s="376"/>
      <c r="RF3619" s="376"/>
      <c r="RG3619" s="376"/>
      <c r="RH3619" s="376"/>
      <c r="RI3619" s="376"/>
      <c r="RJ3619" s="376"/>
      <c r="RK3619" s="376"/>
      <c r="RL3619" s="376"/>
      <c r="RM3619" s="376"/>
      <c r="RN3619" s="376"/>
      <c r="RO3619" s="376"/>
      <c r="RP3619" s="376"/>
      <c r="RQ3619" s="376"/>
      <c r="RR3619" s="376"/>
      <c r="RS3619" s="376"/>
      <c r="RT3619" s="376"/>
      <c r="RU3619" s="376"/>
      <c r="RV3619" s="376"/>
      <c r="RW3619" s="376"/>
      <c r="RX3619" s="376"/>
      <c r="RY3619" s="376"/>
      <c r="RZ3619" s="376"/>
      <c r="SA3619" s="376"/>
      <c r="SB3619" s="376"/>
      <c r="SC3619" s="376"/>
      <c r="SD3619" s="376"/>
      <c r="SE3619" s="376"/>
      <c r="SF3619" s="376"/>
      <c r="SG3619" s="376"/>
      <c r="SH3619" s="376"/>
      <c r="SI3619" s="376"/>
      <c r="SJ3619" s="376"/>
      <c r="SK3619" s="376"/>
      <c r="SL3619" s="376"/>
      <c r="SM3619" s="376"/>
      <c r="SN3619" s="376"/>
      <c r="SO3619" s="376"/>
      <c r="SP3619" s="376"/>
      <c r="SQ3619" s="376"/>
      <c r="SR3619" s="376"/>
      <c r="SS3619" s="376"/>
      <c r="ST3619" s="376"/>
      <c r="SU3619" s="376"/>
      <c r="SV3619" s="376"/>
      <c r="SW3619" s="376"/>
      <c r="SX3619" s="376"/>
      <c r="SY3619" s="376"/>
      <c r="SZ3619" s="376"/>
      <c r="TA3619" s="376"/>
      <c r="TB3619" s="376"/>
      <c r="TC3619" s="376"/>
      <c r="TD3619" s="376"/>
      <c r="TE3619" s="376"/>
      <c r="TF3619" s="376"/>
      <c r="TG3619" s="376"/>
      <c r="TH3619" s="376"/>
      <c r="TI3619" s="376"/>
      <c r="TJ3619" s="376"/>
      <c r="TK3619" s="376"/>
      <c r="TL3619" s="376"/>
      <c r="TM3619" s="376"/>
      <c r="TN3619" s="376"/>
      <c r="TO3619" s="376"/>
      <c r="TP3619" s="376"/>
      <c r="TQ3619" s="376"/>
      <c r="TR3619" s="376"/>
      <c r="TS3619" s="376"/>
      <c r="TT3619" s="376"/>
      <c r="TU3619" s="376"/>
      <c r="TV3619" s="376"/>
      <c r="TW3619" s="376"/>
      <c r="TX3619" s="376"/>
      <c r="TY3619" s="376"/>
      <c r="TZ3619" s="376"/>
      <c r="UA3619" s="376"/>
      <c r="UB3619" s="376"/>
      <c r="UC3619" s="376"/>
      <c r="UD3619" s="376"/>
      <c r="UE3619" s="376"/>
      <c r="UF3619" s="376"/>
      <c r="UG3619" s="376"/>
      <c r="UH3619" s="376"/>
      <c r="UI3619" s="376"/>
      <c r="UJ3619" s="376"/>
      <c r="UK3619" s="376"/>
      <c r="UL3619" s="376"/>
      <c r="UM3619" s="376"/>
      <c r="UN3619" s="376"/>
      <c r="UO3619" s="376"/>
      <c r="UP3619" s="376"/>
      <c r="UQ3619" s="376"/>
      <c r="UR3619" s="376"/>
      <c r="US3619" s="376"/>
      <c r="UT3619" s="376"/>
      <c r="UU3619" s="376"/>
      <c r="UV3619" s="376"/>
      <c r="UW3619" s="376"/>
      <c r="UX3619" s="376"/>
      <c r="UY3619" s="376"/>
      <c r="UZ3619" s="376"/>
      <c r="VA3619" s="376"/>
      <c r="VB3619" s="376"/>
      <c r="VC3619" s="376"/>
      <c r="VD3619" s="376"/>
      <c r="VE3619" s="376"/>
      <c r="VF3619" s="376"/>
      <c r="VG3619" s="376"/>
      <c r="VH3619" s="376"/>
      <c r="VI3619" s="376"/>
      <c r="VJ3619" s="376"/>
      <c r="VK3619" s="376"/>
      <c r="VL3619" s="376"/>
      <c r="VM3619" s="376"/>
      <c r="VN3619" s="376"/>
      <c r="VO3619" s="376"/>
      <c r="VP3619" s="376"/>
      <c r="VQ3619" s="376"/>
      <c r="VR3619" s="376"/>
      <c r="VS3619" s="376"/>
      <c r="VT3619" s="376"/>
      <c r="VU3619" s="376"/>
      <c r="VV3619" s="376"/>
      <c r="VW3619" s="376"/>
      <c r="VX3619" s="376"/>
      <c r="VY3619" s="376"/>
      <c r="VZ3619" s="376"/>
      <c r="WA3619" s="376"/>
      <c r="WB3619" s="376"/>
      <c r="WC3619" s="376"/>
      <c r="WD3619" s="376"/>
      <c r="WE3619" s="376"/>
      <c r="WF3619" s="376"/>
      <c r="WG3619" s="376"/>
      <c r="WH3619" s="376"/>
      <c r="WI3619" s="376"/>
      <c r="WJ3619" s="376"/>
      <c r="WK3619" s="376"/>
      <c r="WL3619" s="376"/>
      <c r="WM3619" s="376"/>
      <c r="WN3619" s="376"/>
      <c r="WO3619" s="376"/>
      <c r="WP3619" s="376"/>
      <c r="WQ3619" s="376"/>
      <c r="WR3619" s="376"/>
      <c r="WS3619" s="376"/>
      <c r="WT3619" s="376"/>
      <c r="WU3619" s="376"/>
      <c r="WV3619" s="376"/>
      <c r="WW3619" s="376"/>
      <c r="WX3619" s="376"/>
      <c r="WY3619" s="376"/>
      <c r="WZ3619" s="376"/>
      <c r="XA3619" s="376"/>
      <c r="XB3619" s="376"/>
      <c r="XC3619" s="376"/>
      <c r="XD3619" s="376"/>
      <c r="XE3619" s="376"/>
      <c r="XF3619" s="376"/>
      <c r="XG3619" s="376"/>
      <c r="XH3619" s="376"/>
      <c r="XI3619" s="376"/>
      <c r="XJ3619" s="376"/>
      <c r="XK3619" s="376"/>
      <c r="XL3619" s="376"/>
      <c r="XM3619" s="376"/>
      <c r="XN3619" s="376"/>
      <c r="XO3619" s="376"/>
      <c r="XP3619" s="376"/>
      <c r="XQ3619" s="376"/>
      <c r="XR3619" s="376"/>
      <c r="XS3619" s="376"/>
      <c r="XT3619" s="376"/>
      <c r="XU3619" s="376"/>
      <c r="XV3619" s="376"/>
      <c r="XW3619" s="376"/>
      <c r="XX3619" s="376"/>
      <c r="XY3619" s="376"/>
      <c r="XZ3619" s="376"/>
      <c r="YA3619" s="376"/>
      <c r="YB3619" s="376"/>
      <c r="YC3619" s="376"/>
      <c r="YD3619" s="376"/>
      <c r="YE3619" s="376"/>
      <c r="YF3619" s="376"/>
      <c r="YG3619" s="376"/>
      <c r="YH3619" s="376"/>
      <c r="YI3619" s="376"/>
      <c r="YJ3619" s="376"/>
      <c r="YK3619" s="376"/>
      <c r="YL3619" s="376"/>
      <c r="YM3619" s="376"/>
      <c r="YN3619" s="376"/>
      <c r="YO3619" s="376"/>
      <c r="YP3619" s="376"/>
      <c r="YQ3619" s="376"/>
      <c r="YR3619" s="376"/>
      <c r="YS3619" s="376"/>
      <c r="YT3619" s="376"/>
      <c r="YU3619" s="376"/>
      <c r="YV3619" s="376"/>
      <c r="YW3619" s="376"/>
      <c r="YX3619" s="376"/>
      <c r="YY3619" s="376"/>
      <c r="YZ3619" s="376"/>
      <c r="ZA3619" s="376"/>
      <c r="ZB3619" s="376"/>
      <c r="ZC3619" s="376"/>
      <c r="ZD3619" s="376"/>
      <c r="ZE3619" s="376"/>
      <c r="ZF3619" s="376"/>
      <c r="ZG3619" s="376"/>
      <c r="ZH3619" s="376"/>
      <c r="ZI3619" s="376"/>
      <c r="ZJ3619" s="376"/>
      <c r="ZK3619" s="376"/>
      <c r="ZL3619" s="376"/>
      <c r="ZM3619" s="376"/>
      <c r="ZN3619" s="376"/>
      <c r="ZO3619" s="376"/>
      <c r="ZP3619" s="376"/>
      <c r="ZQ3619" s="376"/>
      <c r="ZR3619" s="376"/>
      <c r="ZS3619" s="376"/>
      <c r="ZT3619" s="376"/>
      <c r="ZU3619" s="376"/>
      <c r="ZV3619" s="376"/>
      <c r="ZW3619" s="376"/>
      <c r="ZX3619" s="376"/>
      <c r="ZY3619" s="376"/>
      <c r="ZZ3619" s="376"/>
      <c r="AAA3619" s="376"/>
      <c r="AAB3619" s="376"/>
      <c r="AAC3619" s="376"/>
      <c r="AAD3619" s="376"/>
      <c r="AAE3619" s="376"/>
      <c r="AAF3619" s="376"/>
      <c r="AAG3619" s="376"/>
      <c r="AAH3619" s="376"/>
      <c r="AAI3619" s="376"/>
      <c r="AAJ3619" s="376"/>
      <c r="AAK3619" s="376"/>
      <c r="AAL3619" s="376"/>
      <c r="AAM3619" s="376"/>
      <c r="AAN3619" s="376"/>
      <c r="AAO3619" s="376"/>
      <c r="AAP3619" s="376"/>
      <c r="AAQ3619" s="376"/>
      <c r="AAR3619" s="376"/>
      <c r="AAS3619" s="376"/>
      <c r="AAT3619" s="376"/>
      <c r="AAU3619" s="376"/>
      <c r="AAV3619" s="376"/>
      <c r="AAW3619" s="376"/>
      <c r="AAX3619" s="376"/>
      <c r="AAY3619" s="376"/>
      <c r="AAZ3619" s="376"/>
      <c r="ABA3619" s="376"/>
      <c r="ABB3619" s="376"/>
      <c r="ABC3619" s="376"/>
      <c r="ABD3619" s="376"/>
      <c r="ABE3619" s="376"/>
      <c r="ABF3619" s="376"/>
      <c r="ABG3619" s="376"/>
      <c r="ABH3619" s="376"/>
      <c r="ABI3619" s="376"/>
      <c r="ABJ3619" s="376"/>
      <c r="ABK3619" s="376"/>
      <c r="ABL3619" s="376"/>
      <c r="ABM3619" s="376"/>
      <c r="ABN3619" s="376"/>
      <c r="ABO3619" s="376"/>
      <c r="ABP3619" s="376"/>
      <c r="ABQ3619" s="376"/>
      <c r="ABR3619" s="376"/>
      <c r="ABS3619" s="376"/>
      <c r="ABT3619" s="376"/>
      <c r="ABU3619" s="376"/>
      <c r="ABV3619" s="376"/>
      <c r="ABW3619" s="376"/>
      <c r="ABX3619" s="376"/>
      <c r="ABY3619" s="376"/>
      <c r="ABZ3619" s="376"/>
      <c r="ACA3619" s="376"/>
      <c r="ACB3619" s="376"/>
      <c r="ACC3619" s="376"/>
      <c r="ACD3619" s="376"/>
      <c r="ACE3619" s="376"/>
      <c r="ACF3619" s="376"/>
      <c r="ACG3619" s="376"/>
      <c r="ACH3619" s="376"/>
      <c r="ACI3619" s="376"/>
      <c r="ACJ3619" s="376"/>
      <c r="ACK3619" s="376"/>
      <c r="ACL3619" s="376"/>
      <c r="ACM3619" s="376"/>
      <c r="ACN3619" s="376"/>
      <c r="ACO3619" s="376"/>
      <c r="ACP3619" s="376"/>
      <c r="ACQ3619" s="376"/>
      <c r="ACR3619" s="376"/>
      <c r="ACS3619" s="376"/>
      <c r="ACT3619" s="376"/>
      <c r="ACU3619" s="376"/>
      <c r="ACV3619" s="376"/>
      <c r="ACW3619" s="376"/>
      <c r="ACX3619" s="376"/>
      <c r="ACY3619" s="376"/>
      <c r="ACZ3619" s="376"/>
      <c r="ADA3619" s="376"/>
      <c r="ADB3619" s="376"/>
      <c r="ADC3619" s="376"/>
      <c r="ADD3619" s="376"/>
      <c r="ADE3619" s="376"/>
      <c r="ADF3619" s="376"/>
      <c r="ADG3619" s="376"/>
      <c r="ADH3619" s="376"/>
      <c r="ADI3619" s="376"/>
      <c r="ADJ3619" s="376"/>
      <c r="ADK3619" s="376"/>
      <c r="ADL3619" s="376"/>
      <c r="ADM3619" s="376"/>
      <c r="ADN3619" s="376"/>
      <c r="ADO3619" s="376"/>
      <c r="ADP3619" s="376"/>
      <c r="ADQ3619" s="376"/>
      <c r="ADR3619" s="376"/>
      <c r="ADS3619" s="376"/>
      <c r="ADT3619" s="376"/>
      <c r="ADU3619" s="376"/>
      <c r="ADV3619" s="376"/>
      <c r="ADW3619" s="376"/>
      <c r="ADX3619" s="376"/>
      <c r="ADY3619" s="376"/>
      <c r="ADZ3619" s="376"/>
      <c r="AEA3619" s="376"/>
      <c r="AEB3619" s="376"/>
      <c r="AEC3619" s="376"/>
      <c r="AED3619" s="376"/>
      <c r="AEE3619" s="376"/>
      <c r="AEF3619" s="376"/>
      <c r="AEG3619" s="376"/>
      <c r="AEH3619" s="376"/>
      <c r="AEI3619" s="376"/>
      <c r="AEJ3619" s="376"/>
      <c r="AEK3619" s="376"/>
      <c r="AEL3619" s="376"/>
      <c r="AEM3619" s="376"/>
      <c r="AEN3619" s="376"/>
      <c r="AEO3619" s="376"/>
      <c r="AEP3619" s="376"/>
      <c r="AEQ3619" s="376"/>
      <c r="AER3619" s="376"/>
      <c r="AES3619" s="376"/>
      <c r="AET3619" s="376"/>
      <c r="AEU3619" s="376"/>
      <c r="AEV3619" s="376"/>
      <c r="AEW3619" s="376"/>
      <c r="AEX3619" s="376"/>
      <c r="AEY3619" s="376"/>
      <c r="AEZ3619" s="376"/>
      <c r="AFA3619" s="376"/>
      <c r="AFB3619" s="376"/>
      <c r="AFC3619" s="376"/>
      <c r="AFD3619" s="376"/>
      <c r="AFE3619" s="376"/>
      <c r="AFF3619" s="376"/>
      <c r="AFG3619" s="376"/>
      <c r="AFH3619" s="376"/>
      <c r="AFI3619" s="376"/>
      <c r="AFJ3619" s="376"/>
      <c r="AFK3619" s="376"/>
      <c r="AFL3619" s="376"/>
      <c r="AFM3619" s="376"/>
      <c r="AFN3619" s="376"/>
      <c r="AFO3619" s="376"/>
      <c r="AFP3619" s="376"/>
      <c r="AFQ3619" s="376"/>
      <c r="AFR3619" s="376"/>
      <c r="AFS3619" s="376"/>
      <c r="AFT3619" s="376"/>
      <c r="AFU3619" s="376"/>
      <c r="AFV3619" s="376"/>
      <c r="AFW3619" s="376"/>
      <c r="AFX3619" s="376"/>
      <c r="AFY3619" s="376"/>
      <c r="AFZ3619" s="376"/>
      <c r="AGA3619" s="376"/>
      <c r="AGB3619" s="376"/>
      <c r="AGC3619" s="376"/>
      <c r="AGD3619" s="376"/>
      <c r="AGE3619" s="376"/>
      <c r="AGF3619" s="376"/>
      <c r="AGG3619" s="376"/>
      <c r="AGH3619" s="376"/>
      <c r="AGI3619" s="376"/>
      <c r="AGJ3619" s="376"/>
      <c r="AGK3619" s="376"/>
      <c r="AGL3619" s="376"/>
      <c r="AGM3619" s="376"/>
      <c r="AGN3619" s="376"/>
      <c r="AGO3619" s="376"/>
      <c r="AGP3619" s="376"/>
      <c r="AGQ3619" s="376"/>
      <c r="AGR3619" s="376"/>
      <c r="AGS3619" s="376"/>
      <c r="AGT3619" s="376"/>
      <c r="AGU3619" s="376"/>
      <c r="AGV3619" s="376"/>
      <c r="AGW3619" s="376"/>
      <c r="AGX3619" s="376"/>
      <c r="AGY3619" s="376"/>
      <c r="AGZ3619" s="376"/>
      <c r="AHA3619" s="376"/>
      <c r="AHB3619" s="376"/>
      <c r="AHC3619" s="376"/>
      <c r="AHD3619" s="376"/>
      <c r="AHE3619" s="376"/>
      <c r="AHF3619" s="376"/>
      <c r="AHG3619" s="376"/>
      <c r="AHH3619" s="376"/>
      <c r="AHI3619" s="376"/>
      <c r="AHJ3619" s="376"/>
      <c r="AHK3619" s="376"/>
      <c r="AHL3619" s="376"/>
      <c r="AHM3619" s="376"/>
      <c r="AHN3619" s="376"/>
      <c r="AHO3619" s="376"/>
      <c r="AHP3619" s="376"/>
      <c r="AHQ3619" s="376"/>
      <c r="AHR3619" s="376"/>
      <c r="AHS3619" s="376"/>
      <c r="AHT3619" s="376"/>
      <c r="AHU3619" s="376"/>
      <c r="AHV3619" s="376"/>
      <c r="AHW3619" s="376"/>
      <c r="AHX3619" s="376"/>
      <c r="AHY3619" s="376"/>
      <c r="AHZ3619" s="376"/>
      <c r="AIA3619" s="376"/>
      <c r="AIB3619" s="376"/>
      <c r="AIC3619" s="376"/>
      <c r="AID3619" s="376"/>
      <c r="AIE3619" s="376"/>
      <c r="AIF3619" s="376"/>
      <c r="AIG3619" s="376"/>
      <c r="AIH3619" s="376"/>
      <c r="AII3619" s="376"/>
      <c r="AIJ3619" s="376"/>
      <c r="AIK3619" s="376"/>
      <c r="AIL3619" s="376"/>
      <c r="AIM3619" s="376"/>
      <c r="AIN3619" s="376"/>
      <c r="AIO3619" s="376"/>
      <c r="AIP3619" s="376"/>
      <c r="AIQ3619" s="376"/>
      <c r="AIR3619" s="376"/>
      <c r="AIS3619" s="376"/>
      <c r="AIT3619" s="376"/>
      <c r="AIU3619" s="376"/>
      <c r="AIV3619" s="376"/>
      <c r="AIW3619" s="376"/>
      <c r="AIX3619" s="376"/>
      <c r="AIY3619" s="376"/>
      <c r="AIZ3619" s="376"/>
      <c r="AJA3619" s="376"/>
      <c r="AJB3619" s="376"/>
      <c r="AJC3619" s="376"/>
      <c r="AJD3619" s="376"/>
      <c r="AJE3619" s="376"/>
      <c r="AJF3619" s="376"/>
      <c r="AJG3619" s="376"/>
      <c r="AJH3619" s="376"/>
      <c r="AJI3619" s="376"/>
      <c r="AJJ3619" s="376"/>
      <c r="AJK3619" s="376"/>
      <c r="AJL3619" s="376"/>
      <c r="AJM3619" s="376"/>
      <c r="AJN3619" s="376"/>
      <c r="AJO3619" s="376"/>
      <c r="AJP3619" s="376"/>
      <c r="AJQ3619" s="376"/>
      <c r="AJR3619" s="376"/>
      <c r="AJS3619" s="376"/>
      <c r="AJT3619" s="376"/>
      <c r="AJU3619" s="376"/>
      <c r="AJV3619" s="376"/>
      <c r="AJW3619" s="376"/>
      <c r="AJX3619" s="376"/>
      <c r="AJY3619" s="376"/>
      <c r="AJZ3619" s="376"/>
      <c r="AKA3619" s="376"/>
      <c r="AKB3619" s="376"/>
      <c r="AKC3619" s="376"/>
      <c r="AKD3619" s="376"/>
      <c r="AKE3619" s="376"/>
      <c r="AKF3619" s="376"/>
      <c r="AKG3619" s="376"/>
      <c r="AKH3619" s="376"/>
      <c r="AKI3619" s="376"/>
      <c r="AKJ3619" s="376"/>
      <c r="AKK3619" s="376"/>
      <c r="AKL3619" s="376"/>
      <c r="AKM3619" s="376"/>
      <c r="AKN3619" s="376"/>
      <c r="AKO3619" s="376"/>
      <c r="AKP3619" s="376"/>
      <c r="AKQ3619" s="376"/>
      <c r="AKR3619" s="376"/>
      <c r="AKS3619" s="376"/>
      <c r="AKT3619" s="376"/>
      <c r="AKU3619" s="376"/>
      <c r="AKV3619" s="376"/>
      <c r="AKW3619" s="376"/>
      <c r="AKX3619" s="376"/>
      <c r="AKY3619" s="376"/>
      <c r="AKZ3619" s="376"/>
      <c r="ALA3619" s="376"/>
      <c r="ALB3619" s="376"/>
      <c r="ALC3619" s="376"/>
      <c r="ALD3619" s="376"/>
      <c r="ALE3619" s="376"/>
      <c r="ALF3619" s="376"/>
      <c r="ALG3619" s="376"/>
      <c r="ALH3619" s="376"/>
      <c r="ALI3619" s="376"/>
      <c r="ALJ3619" s="376"/>
      <c r="ALK3619" s="376"/>
      <c r="ALL3619" s="376"/>
      <c r="ALM3619" s="376"/>
      <c r="ALN3619" s="376"/>
      <c r="ALO3619" s="376"/>
      <c r="ALP3619" s="376"/>
      <c r="ALQ3619" s="376"/>
      <c r="ALR3619" s="376"/>
      <c r="ALS3619" s="376"/>
      <c r="ALT3619" s="376"/>
      <c r="ALU3619" s="376"/>
      <c r="ALV3619" s="376"/>
      <c r="ALW3619" s="376"/>
      <c r="ALX3619" s="376"/>
      <c r="ALY3619" s="376"/>
      <c r="ALZ3619" s="376"/>
      <c r="AMA3619" s="376"/>
      <c r="AMB3619" s="376"/>
      <c r="AMC3619" s="376"/>
      <c r="AMD3619" s="376"/>
      <c r="AME3619" s="376"/>
      <c r="AMF3619" s="376"/>
      <c r="AMG3619" s="376"/>
      <c r="AMH3619" s="376"/>
      <c r="AMI3619" s="376"/>
      <c r="AMJ3619" s="376"/>
      <c r="AMK3619" s="376"/>
      <c r="AML3619" s="376"/>
      <c r="AMM3619" s="376"/>
      <c r="AMN3619" s="376"/>
      <c r="AMO3619" s="376"/>
      <c r="AMP3619" s="376"/>
      <c r="AMQ3619" s="376"/>
      <c r="AMR3619" s="376"/>
      <c r="AMS3619" s="376"/>
      <c r="AMT3619" s="376"/>
      <c r="AMU3619" s="376"/>
      <c r="AMV3619" s="376"/>
      <c r="AMW3619" s="376"/>
      <c r="AMX3619" s="376"/>
      <c r="AMY3619" s="376"/>
      <c r="AMZ3619" s="376"/>
      <c r="ANA3619" s="376"/>
      <c r="ANB3619" s="376"/>
      <c r="ANC3619" s="376"/>
      <c r="AND3619" s="376"/>
      <c r="ANE3619" s="376"/>
      <c r="ANF3619" s="376"/>
      <c r="ANG3619" s="376"/>
      <c r="ANH3619" s="376"/>
      <c r="ANI3619" s="376"/>
      <c r="ANJ3619" s="376"/>
      <c r="ANK3619" s="376"/>
      <c r="ANL3619" s="376"/>
      <c r="ANM3619" s="376"/>
      <c r="ANN3619" s="376"/>
      <c r="ANO3619" s="376"/>
      <c r="ANP3619" s="376"/>
      <c r="ANQ3619" s="376"/>
      <c r="ANR3619" s="376"/>
      <c r="ANS3619" s="376"/>
      <c r="ANT3619" s="376"/>
      <c r="ANU3619" s="376"/>
      <c r="ANV3619" s="376"/>
      <c r="ANW3619" s="376"/>
      <c r="ANX3619" s="376"/>
      <c r="ANY3619" s="376"/>
      <c r="ANZ3619" s="376"/>
      <c r="AOA3619" s="376"/>
      <c r="AOB3619" s="376"/>
      <c r="AOC3619" s="376"/>
      <c r="AOD3619" s="376"/>
      <c r="AOE3619" s="376"/>
      <c r="AOF3619" s="376"/>
      <c r="AOG3619" s="376"/>
      <c r="AOH3619" s="376"/>
      <c r="AOI3619" s="376"/>
      <c r="AOJ3619" s="376"/>
      <c r="AOK3619" s="376"/>
      <c r="AOL3619" s="376"/>
      <c r="AOM3619" s="376"/>
      <c r="AON3619" s="376"/>
      <c r="AOO3619" s="376"/>
      <c r="AOP3619" s="376"/>
      <c r="AOQ3619" s="376"/>
      <c r="AOR3619" s="376"/>
      <c r="AOS3619" s="376"/>
      <c r="AOT3619" s="376"/>
      <c r="AOU3619" s="376"/>
      <c r="AOV3619" s="376"/>
      <c r="AOW3619" s="376"/>
      <c r="AOX3619" s="376"/>
      <c r="AOY3619" s="376"/>
      <c r="AOZ3619" s="376"/>
      <c r="APA3619" s="376"/>
      <c r="APB3619" s="376"/>
      <c r="APC3619" s="376"/>
      <c r="APD3619" s="376"/>
      <c r="APE3619" s="376"/>
      <c r="APF3619" s="376"/>
      <c r="APG3619" s="376"/>
      <c r="APH3619" s="376"/>
      <c r="API3619" s="376"/>
      <c r="APJ3619" s="376"/>
      <c r="APK3619" s="376"/>
      <c r="APL3619" s="376"/>
      <c r="APM3619" s="376"/>
      <c r="APN3619" s="376"/>
      <c r="APO3619" s="376"/>
      <c r="APP3619" s="376"/>
      <c r="APQ3619" s="376"/>
      <c r="APR3619" s="376"/>
      <c r="APS3619" s="376"/>
      <c r="APT3619" s="376"/>
      <c r="APU3619" s="376"/>
      <c r="APV3619" s="376"/>
      <c r="APW3619" s="376"/>
      <c r="APX3619" s="376"/>
      <c r="APY3619" s="376"/>
      <c r="APZ3619" s="376"/>
      <c r="AQA3619" s="376"/>
      <c r="AQB3619" s="376"/>
      <c r="AQC3619" s="376"/>
      <c r="AQD3619" s="376"/>
      <c r="AQE3619" s="376"/>
      <c r="AQF3619" s="376"/>
      <c r="AQG3619" s="376"/>
      <c r="AQH3619" s="376"/>
      <c r="AQI3619" s="376"/>
      <c r="AQJ3619" s="376"/>
      <c r="AQK3619" s="376"/>
      <c r="AQL3619" s="376"/>
      <c r="AQM3619" s="376"/>
      <c r="AQN3619" s="376"/>
      <c r="AQO3619" s="376"/>
      <c r="AQP3619" s="376"/>
      <c r="AQQ3619" s="376"/>
      <c r="AQR3619" s="376"/>
      <c r="AQS3619" s="376"/>
      <c r="AQT3619" s="376"/>
      <c r="AQU3619" s="376"/>
      <c r="AQV3619" s="376"/>
      <c r="AQW3619" s="376"/>
      <c r="AQX3619" s="376"/>
      <c r="AQY3619" s="376"/>
      <c r="AQZ3619" s="376"/>
      <c r="ARA3619" s="376"/>
      <c r="ARB3619" s="376"/>
      <c r="ARC3619" s="376"/>
      <c r="ARD3619" s="376"/>
      <c r="ARE3619" s="376"/>
      <c r="ARF3619" s="376"/>
      <c r="ARG3619" s="376"/>
      <c r="ARH3619" s="376"/>
      <c r="ARI3619" s="376"/>
      <c r="ARJ3619" s="376"/>
      <c r="ARK3619" s="376"/>
      <c r="ARL3619" s="376"/>
      <c r="ARM3619" s="376"/>
      <c r="ARN3619" s="376"/>
      <c r="ARO3619" s="376"/>
      <c r="ARP3619" s="376"/>
      <c r="ARQ3619" s="376"/>
      <c r="ARR3619" s="376"/>
      <c r="ARS3619" s="376"/>
      <c r="ART3619" s="376"/>
      <c r="ARU3619" s="376"/>
      <c r="ARV3619" s="376"/>
      <c r="ARW3619" s="376"/>
      <c r="ARX3619" s="376"/>
      <c r="ARY3619" s="376"/>
      <c r="ARZ3619" s="376"/>
      <c r="ASA3619" s="376"/>
      <c r="ASB3619" s="376"/>
      <c r="ASC3619" s="376"/>
      <c r="ASD3619" s="376"/>
      <c r="ASE3619" s="376"/>
      <c r="ASF3619" s="376"/>
      <c r="ASG3619" s="376"/>
      <c r="ASH3619" s="376"/>
      <c r="ASI3619" s="376"/>
      <c r="ASJ3619" s="376"/>
      <c r="ASK3619" s="376"/>
      <c r="ASL3619" s="376"/>
      <c r="ASM3619" s="376"/>
      <c r="ASN3619" s="376"/>
      <c r="ASO3619" s="376"/>
      <c r="ASP3619" s="376"/>
      <c r="ASQ3619" s="376"/>
      <c r="ASR3619" s="376"/>
      <c r="ASS3619" s="376"/>
      <c r="AST3619" s="376"/>
      <c r="ASU3619" s="376"/>
      <c r="ASV3619" s="376"/>
      <c r="ASW3619" s="376"/>
      <c r="ASX3619" s="376"/>
      <c r="ASY3619" s="376"/>
      <c r="ASZ3619" s="376"/>
      <c r="ATA3619" s="376"/>
      <c r="ATB3619" s="376"/>
      <c r="ATC3619" s="376"/>
      <c r="ATD3619" s="376"/>
      <c r="ATE3619" s="376"/>
      <c r="ATF3619" s="376"/>
      <c r="ATG3619" s="376"/>
      <c r="ATH3619" s="376"/>
      <c r="ATI3619" s="376"/>
      <c r="ATJ3619" s="376"/>
      <c r="ATK3619" s="376"/>
      <c r="ATL3619" s="376"/>
      <c r="ATM3619" s="376"/>
      <c r="ATN3619" s="376"/>
      <c r="ATO3619" s="376"/>
      <c r="ATP3619" s="376"/>
      <c r="ATQ3619" s="376"/>
      <c r="ATR3619" s="376"/>
      <c r="ATS3619" s="376"/>
      <c r="ATT3619" s="376"/>
      <c r="ATU3619" s="376"/>
      <c r="ATV3619" s="376"/>
      <c r="ATW3619" s="376"/>
      <c r="ATX3619" s="376"/>
      <c r="ATY3619" s="376"/>
      <c r="ATZ3619" s="376"/>
      <c r="AUA3619" s="376"/>
      <c r="AUB3619" s="376"/>
      <c r="AUC3619" s="376"/>
      <c r="AUD3619" s="376"/>
      <c r="AUE3619" s="376"/>
      <c r="AUF3619" s="376"/>
      <c r="AUG3619" s="376"/>
      <c r="AUH3619" s="376"/>
      <c r="AUI3619" s="376"/>
      <c r="AUJ3619" s="376"/>
      <c r="AUK3619" s="376"/>
      <c r="AUL3619" s="376"/>
      <c r="AUM3619" s="376"/>
      <c r="AUN3619" s="376"/>
      <c r="AUO3619" s="376"/>
      <c r="AUP3619" s="376"/>
      <c r="AUQ3619" s="376"/>
      <c r="AUR3619" s="376"/>
      <c r="AUS3619" s="376"/>
      <c r="AUT3619" s="376"/>
      <c r="AUU3619" s="376"/>
      <c r="AUV3619" s="376"/>
      <c r="AUW3619" s="376"/>
      <c r="AUX3619" s="376"/>
      <c r="AUY3619" s="376"/>
      <c r="AUZ3619" s="376"/>
      <c r="AVA3619" s="376"/>
      <c r="AVB3619" s="376"/>
      <c r="AVC3619" s="376"/>
      <c r="AVD3619" s="376"/>
      <c r="AVE3619" s="376"/>
      <c r="AVF3619" s="376"/>
      <c r="AVG3619" s="376"/>
      <c r="AVH3619" s="376"/>
      <c r="AVI3619" s="376"/>
      <c r="AVJ3619" s="376"/>
      <c r="AVK3619" s="376"/>
      <c r="AVL3619" s="376"/>
      <c r="AVM3619" s="376"/>
      <c r="AVN3619" s="376"/>
      <c r="AVO3619" s="376"/>
      <c r="AVP3619" s="376"/>
      <c r="AVQ3619" s="376"/>
      <c r="AVR3619" s="376"/>
      <c r="AVS3619" s="376"/>
      <c r="AVT3619" s="376"/>
      <c r="AVU3619" s="376"/>
      <c r="AVV3619" s="376"/>
      <c r="AVW3619" s="376"/>
      <c r="AVX3619" s="376"/>
      <c r="AVY3619" s="376"/>
      <c r="AVZ3619" s="376"/>
      <c r="AWA3619" s="376"/>
      <c r="AWB3619" s="376"/>
      <c r="AWC3619" s="376"/>
      <c r="AWD3619" s="376"/>
      <c r="AWE3619" s="376"/>
      <c r="AWF3619" s="376"/>
      <c r="AWG3619" s="376"/>
      <c r="AWH3619" s="376"/>
      <c r="AWI3619" s="376"/>
      <c r="AWJ3619" s="376"/>
      <c r="AWK3619" s="376"/>
      <c r="AWL3619" s="376"/>
      <c r="AWM3619" s="376"/>
      <c r="AWN3619" s="376"/>
      <c r="AWO3619" s="376"/>
      <c r="AWP3619" s="376"/>
      <c r="AWQ3619" s="376"/>
      <c r="AWR3619" s="376"/>
      <c r="AWS3619" s="376"/>
      <c r="AWT3619" s="376"/>
      <c r="AWU3619" s="376"/>
      <c r="AWV3619" s="376"/>
      <c r="AWW3619" s="376"/>
      <c r="AWX3619" s="376"/>
      <c r="AWY3619" s="376"/>
      <c r="AWZ3619" s="376"/>
      <c r="AXA3619" s="376"/>
      <c r="AXB3619" s="376"/>
      <c r="AXC3619" s="376"/>
      <c r="AXD3619" s="376"/>
      <c r="AXE3619" s="376"/>
      <c r="AXF3619" s="376"/>
      <c r="AXG3619" s="376"/>
      <c r="AXH3619" s="376"/>
      <c r="AXI3619" s="376"/>
      <c r="AXJ3619" s="376"/>
      <c r="AXK3619" s="376"/>
      <c r="AXL3619" s="376"/>
      <c r="AXM3619" s="376"/>
      <c r="AXN3619" s="376"/>
      <c r="AXO3619" s="376"/>
      <c r="AXP3619" s="376"/>
      <c r="AXQ3619" s="376"/>
      <c r="AXR3619" s="376"/>
      <c r="AXS3619" s="376"/>
      <c r="AXT3619" s="376"/>
      <c r="AXU3619" s="376"/>
      <c r="AXV3619" s="376"/>
      <c r="AXW3619" s="376"/>
      <c r="AXX3619" s="376"/>
      <c r="AXY3619" s="376"/>
      <c r="AXZ3619" s="376"/>
      <c r="AYA3619" s="376"/>
      <c r="AYB3619" s="376"/>
      <c r="AYC3619" s="376"/>
      <c r="AYD3619" s="376"/>
      <c r="AYE3619" s="376"/>
      <c r="AYF3619" s="376"/>
      <c r="AYG3619" s="376"/>
      <c r="AYH3619" s="376"/>
      <c r="AYI3619" s="376"/>
      <c r="AYJ3619" s="376"/>
      <c r="AYK3619" s="376"/>
      <c r="AYL3619" s="376"/>
      <c r="AYM3619" s="376"/>
      <c r="AYN3619" s="376"/>
      <c r="AYO3619" s="376"/>
      <c r="AYP3619" s="376"/>
      <c r="AYQ3619" s="376"/>
      <c r="AYR3619" s="376"/>
      <c r="AYS3619" s="376"/>
      <c r="AYT3619" s="376"/>
      <c r="AYU3619" s="376"/>
      <c r="AYV3619" s="376"/>
      <c r="AYW3619" s="376"/>
      <c r="AYX3619" s="376"/>
      <c r="AYY3619" s="376"/>
      <c r="AYZ3619" s="376"/>
      <c r="AZA3619" s="376"/>
      <c r="AZB3619" s="376"/>
      <c r="AZC3619" s="376"/>
      <c r="AZD3619" s="376"/>
      <c r="AZE3619" s="376"/>
      <c r="AZF3619" s="376"/>
      <c r="AZG3619" s="376"/>
      <c r="AZH3619" s="376"/>
      <c r="AZI3619" s="376"/>
      <c r="AZJ3619" s="376"/>
      <c r="AZK3619" s="376"/>
      <c r="AZL3619" s="376"/>
      <c r="AZM3619" s="376"/>
      <c r="AZN3619" s="376"/>
      <c r="AZO3619" s="376"/>
      <c r="AZP3619" s="376"/>
      <c r="AZQ3619" s="376"/>
      <c r="AZR3619" s="376"/>
      <c r="AZS3619" s="376"/>
      <c r="AZT3619" s="376"/>
      <c r="AZU3619" s="376"/>
      <c r="AZV3619" s="376"/>
      <c r="AZW3619" s="376"/>
      <c r="AZX3619" s="376"/>
      <c r="AZY3619" s="376"/>
      <c r="AZZ3619" s="376"/>
      <c r="BAA3619" s="376"/>
      <c r="BAB3619" s="376"/>
      <c r="BAC3619" s="376"/>
      <c r="BAD3619" s="376"/>
      <c r="BAE3619" s="376"/>
      <c r="BAF3619" s="376"/>
      <c r="BAG3619" s="376"/>
      <c r="BAH3619" s="376"/>
      <c r="BAI3619" s="376"/>
      <c r="BAJ3619" s="376"/>
      <c r="BAK3619" s="376"/>
      <c r="BAL3619" s="376"/>
      <c r="BAM3619" s="376"/>
      <c r="BAN3619" s="376"/>
      <c r="BAO3619" s="376"/>
      <c r="BAP3619" s="376"/>
      <c r="BAQ3619" s="376"/>
      <c r="BAR3619" s="376"/>
      <c r="BAS3619" s="376"/>
      <c r="BAT3619" s="376"/>
      <c r="BAU3619" s="376"/>
      <c r="BAV3619" s="376"/>
      <c r="BAW3619" s="376"/>
      <c r="BAX3619" s="376"/>
      <c r="BAY3619" s="376"/>
      <c r="BAZ3619" s="376"/>
      <c r="BBA3619" s="376"/>
      <c r="BBB3619" s="376"/>
      <c r="BBC3619" s="376"/>
      <c r="BBD3619" s="376"/>
      <c r="BBE3619" s="376"/>
      <c r="BBF3619" s="376"/>
      <c r="BBG3619" s="376"/>
      <c r="BBH3619" s="376"/>
      <c r="BBI3619" s="376"/>
      <c r="BBJ3619" s="376"/>
      <c r="BBK3619" s="376"/>
      <c r="BBL3619" s="376"/>
      <c r="BBM3619" s="376"/>
      <c r="BBN3619" s="376"/>
      <c r="BBO3619" s="376"/>
      <c r="BBP3619" s="376"/>
      <c r="BBQ3619" s="376"/>
      <c r="BBR3619" s="376"/>
      <c r="BBS3619" s="376"/>
      <c r="BBT3619" s="376"/>
      <c r="BBU3619" s="376"/>
      <c r="BBV3619" s="376"/>
      <c r="BBW3619" s="376"/>
      <c r="BBX3619" s="376"/>
      <c r="BBY3619" s="376"/>
      <c r="BBZ3619" s="376"/>
      <c r="BCA3619" s="376"/>
      <c r="BCB3619" s="376"/>
      <c r="BCC3619" s="376"/>
      <c r="BCD3619" s="376"/>
      <c r="BCE3619" s="376"/>
      <c r="BCF3619" s="376"/>
      <c r="BCG3619" s="376"/>
      <c r="BCH3619" s="376"/>
      <c r="BCI3619" s="376"/>
      <c r="BCJ3619" s="376"/>
      <c r="BCK3619" s="376"/>
      <c r="BCL3619" s="376"/>
      <c r="BCM3619" s="376"/>
      <c r="BCN3619" s="376"/>
      <c r="BCO3619" s="376"/>
      <c r="BCP3619" s="376"/>
      <c r="BCQ3619" s="376"/>
      <c r="BCR3619" s="376"/>
      <c r="BCS3619" s="376"/>
      <c r="BCT3619" s="376"/>
      <c r="BCU3619" s="376"/>
      <c r="BCV3619" s="376"/>
      <c r="BCW3619" s="376"/>
      <c r="BCX3619" s="376"/>
      <c r="BCY3619" s="376"/>
      <c r="BCZ3619" s="376"/>
      <c r="BDA3619" s="376"/>
      <c r="BDB3619" s="376"/>
      <c r="BDC3619" s="376"/>
      <c r="BDD3619" s="376"/>
      <c r="BDE3619" s="376"/>
      <c r="BDF3619" s="376"/>
      <c r="BDG3619" s="376"/>
      <c r="BDH3619" s="376"/>
      <c r="BDI3619" s="376"/>
      <c r="BDJ3619" s="376"/>
      <c r="BDK3619" s="376"/>
      <c r="BDL3619" s="376"/>
      <c r="BDM3619" s="376"/>
      <c r="BDN3619" s="376"/>
      <c r="BDO3619" s="376"/>
      <c r="BDP3619" s="376"/>
      <c r="BDQ3619" s="376"/>
      <c r="BDR3619" s="376"/>
      <c r="BDS3619" s="376"/>
      <c r="BDT3619" s="376"/>
      <c r="BDU3619" s="376"/>
      <c r="BDV3619" s="376"/>
      <c r="BDW3619" s="376"/>
      <c r="BDX3619" s="376"/>
      <c r="BDY3619" s="376"/>
      <c r="BDZ3619" s="376"/>
      <c r="BEA3619" s="376"/>
      <c r="BEB3619" s="376"/>
      <c r="BEC3619" s="376"/>
      <c r="BED3619" s="376"/>
      <c r="BEE3619" s="376"/>
      <c r="BEF3619" s="376"/>
      <c r="BEG3619" s="376"/>
      <c r="BEH3619" s="376"/>
      <c r="BEI3619" s="376"/>
      <c r="BEJ3619" s="376"/>
      <c r="BEK3619" s="376"/>
      <c r="BEL3619" s="376"/>
      <c r="BEM3619" s="376"/>
      <c r="BEN3619" s="376"/>
      <c r="BEO3619" s="376"/>
      <c r="BEP3619" s="376"/>
      <c r="BEQ3619" s="376"/>
      <c r="BER3619" s="376"/>
      <c r="BES3619" s="376"/>
      <c r="BET3619" s="376"/>
      <c r="BEU3619" s="376"/>
      <c r="BEV3619" s="376"/>
      <c r="BEW3619" s="376"/>
      <c r="BEX3619" s="376"/>
      <c r="BEY3619" s="376"/>
      <c r="BEZ3619" s="376"/>
      <c r="BFA3619" s="376"/>
      <c r="BFB3619" s="376"/>
      <c r="BFC3619" s="376"/>
      <c r="BFD3619" s="376"/>
      <c r="BFE3619" s="376"/>
      <c r="BFF3619" s="376"/>
      <c r="BFG3619" s="376"/>
      <c r="BFH3619" s="376"/>
      <c r="BFI3619" s="376"/>
      <c r="BFJ3619" s="376"/>
      <c r="BFK3619" s="376"/>
      <c r="BFL3619" s="376"/>
      <c r="BFM3619" s="376"/>
      <c r="BFN3619" s="376"/>
      <c r="BFO3619" s="376"/>
      <c r="BFP3619" s="376"/>
      <c r="BFQ3619" s="376"/>
      <c r="BFR3619" s="376"/>
      <c r="BFS3619" s="376"/>
      <c r="BFT3619" s="376"/>
      <c r="BFU3619" s="376"/>
      <c r="BFV3619" s="376"/>
      <c r="BFW3619" s="376"/>
      <c r="BFX3619" s="376"/>
      <c r="BFY3619" s="376"/>
      <c r="BFZ3619" s="376"/>
      <c r="BGA3619" s="376"/>
      <c r="BGB3619" s="376"/>
      <c r="BGC3619" s="376"/>
      <c r="BGD3619" s="376"/>
      <c r="BGE3619" s="376"/>
      <c r="BGF3619" s="376"/>
      <c r="BGG3619" s="376"/>
      <c r="BGH3619" s="376"/>
      <c r="BGI3619" s="376"/>
      <c r="BGJ3619" s="376"/>
      <c r="BGK3619" s="376"/>
      <c r="BGL3619" s="376"/>
      <c r="BGM3619" s="376"/>
      <c r="BGN3619" s="376"/>
      <c r="BGO3619" s="376"/>
      <c r="BGP3619" s="376"/>
      <c r="BGQ3619" s="376"/>
      <c r="BGR3619" s="376"/>
      <c r="BGS3619" s="376"/>
      <c r="BGT3619" s="376"/>
      <c r="BGU3619" s="376"/>
      <c r="BGV3619" s="376"/>
      <c r="BGW3619" s="376"/>
      <c r="BGX3619" s="376"/>
      <c r="BGY3619" s="376"/>
      <c r="BGZ3619" s="376"/>
      <c r="BHA3619" s="376"/>
      <c r="BHB3619" s="376"/>
      <c r="BHC3619" s="376"/>
      <c r="BHD3619" s="376"/>
      <c r="BHE3619" s="376"/>
      <c r="BHF3619" s="376"/>
      <c r="BHG3619" s="376"/>
      <c r="BHH3619" s="376"/>
      <c r="BHI3619" s="376"/>
      <c r="BHJ3619" s="376"/>
      <c r="BHK3619" s="376"/>
      <c r="BHL3619" s="376"/>
      <c r="BHM3619" s="376"/>
      <c r="BHN3619" s="376"/>
      <c r="BHO3619" s="376"/>
      <c r="BHP3619" s="376"/>
      <c r="BHQ3619" s="376"/>
      <c r="BHR3619" s="376"/>
      <c r="BHS3619" s="376"/>
      <c r="BHT3619" s="376"/>
      <c r="BHU3619" s="376"/>
      <c r="BHV3619" s="376"/>
      <c r="BHW3619" s="376"/>
      <c r="BHX3619" s="376"/>
      <c r="BHY3619" s="376"/>
      <c r="BHZ3619" s="376"/>
      <c r="BIA3619" s="376"/>
      <c r="BIB3619" s="376"/>
      <c r="BIC3619" s="376"/>
      <c r="BID3619" s="376"/>
      <c r="BIE3619" s="376"/>
      <c r="BIF3619" s="376"/>
      <c r="BIG3619" s="376"/>
      <c r="BIH3619" s="376"/>
      <c r="BII3619" s="376"/>
      <c r="BIJ3619" s="376"/>
      <c r="BIK3619" s="376"/>
      <c r="BIL3619" s="376"/>
      <c r="BIM3619" s="376"/>
      <c r="BIN3619" s="376"/>
      <c r="BIO3619" s="376"/>
      <c r="BIP3619" s="376"/>
      <c r="BIQ3619" s="376"/>
      <c r="BIR3619" s="376"/>
      <c r="BIS3619" s="376"/>
      <c r="BIT3619" s="376"/>
      <c r="BIU3619" s="376"/>
      <c r="BIV3619" s="376"/>
      <c r="BIW3619" s="376"/>
      <c r="BIX3619" s="376"/>
      <c r="BIY3619" s="376"/>
      <c r="BIZ3619" s="376"/>
      <c r="BJA3619" s="376"/>
      <c r="BJB3619" s="376"/>
      <c r="BJC3619" s="376"/>
      <c r="BJD3619" s="376"/>
      <c r="BJE3619" s="376"/>
      <c r="BJF3619" s="376"/>
      <c r="BJG3619" s="376"/>
      <c r="BJH3619" s="376"/>
      <c r="BJI3619" s="376"/>
      <c r="BJJ3619" s="376"/>
      <c r="BJK3619" s="376"/>
      <c r="BJL3619" s="376"/>
      <c r="BJM3619" s="376"/>
      <c r="BJN3619" s="376"/>
      <c r="BJO3619" s="376"/>
      <c r="BJP3619" s="376"/>
      <c r="BJQ3619" s="376"/>
      <c r="BJR3619" s="376"/>
      <c r="BJS3619" s="376"/>
      <c r="BJT3619" s="376"/>
      <c r="BJU3619" s="376"/>
      <c r="BJV3619" s="376"/>
      <c r="BJW3619" s="376"/>
      <c r="BJX3619" s="376"/>
      <c r="BJY3619" s="376"/>
      <c r="BJZ3619" s="376"/>
      <c r="BKA3619" s="376"/>
      <c r="BKB3619" s="376"/>
      <c r="BKC3619" s="376"/>
      <c r="BKD3619" s="376"/>
      <c r="BKE3619" s="376"/>
      <c r="BKF3619" s="376"/>
      <c r="BKG3619" s="376"/>
      <c r="BKH3619" s="376"/>
      <c r="BKI3619" s="376"/>
      <c r="BKJ3619" s="376"/>
      <c r="BKK3619" s="376"/>
      <c r="BKL3619" s="376"/>
      <c r="BKM3619" s="376"/>
      <c r="BKN3619" s="376"/>
      <c r="BKO3619" s="376"/>
      <c r="BKP3619" s="376"/>
      <c r="BKQ3619" s="376"/>
      <c r="BKR3619" s="376"/>
      <c r="BKS3619" s="376"/>
      <c r="BKT3619" s="376"/>
      <c r="BKU3619" s="376"/>
      <c r="BKV3619" s="376"/>
      <c r="BKW3619" s="376"/>
      <c r="BKX3619" s="376"/>
      <c r="BKY3619" s="376"/>
      <c r="BKZ3619" s="376"/>
      <c r="BLA3619" s="376"/>
      <c r="BLB3619" s="376"/>
      <c r="BLC3619" s="376"/>
      <c r="BLD3619" s="376"/>
      <c r="BLE3619" s="376"/>
      <c r="BLF3619" s="376"/>
      <c r="BLG3619" s="376"/>
      <c r="BLH3619" s="376"/>
      <c r="BLI3619" s="376"/>
      <c r="BLJ3619" s="376"/>
      <c r="BLK3619" s="376"/>
      <c r="BLL3619" s="376"/>
      <c r="BLM3619" s="376"/>
      <c r="BLN3619" s="376"/>
      <c r="BLO3619" s="376"/>
      <c r="BLP3619" s="376"/>
      <c r="BLQ3619" s="376"/>
      <c r="BLR3619" s="376"/>
      <c r="BLS3619" s="376"/>
      <c r="BLT3619" s="376"/>
      <c r="BLU3619" s="376"/>
      <c r="BLV3619" s="376"/>
      <c r="BLW3619" s="376"/>
      <c r="BLX3619" s="376"/>
      <c r="BLY3619" s="376"/>
      <c r="BLZ3619" s="376"/>
      <c r="BMA3619" s="376"/>
      <c r="BMB3619" s="376"/>
      <c r="BMC3619" s="376"/>
      <c r="BMD3619" s="376"/>
      <c r="BME3619" s="376"/>
      <c r="BMF3619" s="376"/>
      <c r="BMG3619" s="376"/>
      <c r="BMH3619" s="376"/>
      <c r="BMI3619" s="376"/>
      <c r="BMJ3619" s="376"/>
      <c r="BMK3619" s="376"/>
      <c r="BML3619" s="376"/>
      <c r="BMM3619" s="376"/>
      <c r="BMN3619" s="376"/>
      <c r="BMO3619" s="376"/>
      <c r="BMP3619" s="376"/>
      <c r="BMQ3619" s="376"/>
      <c r="BMR3619" s="376"/>
      <c r="BMS3619" s="376"/>
      <c r="BMT3619" s="376"/>
      <c r="BMU3619" s="376"/>
      <c r="BMV3619" s="376"/>
      <c r="BMW3619" s="376"/>
      <c r="BMX3619" s="376"/>
      <c r="BMY3619" s="376"/>
      <c r="BMZ3619" s="376"/>
      <c r="BNA3619" s="376"/>
      <c r="BNB3619" s="376"/>
      <c r="BNC3619" s="376"/>
      <c r="BND3619" s="376"/>
      <c r="BNE3619" s="376"/>
      <c r="BNF3619" s="376"/>
      <c r="BNG3619" s="376"/>
      <c r="BNH3619" s="376"/>
      <c r="BNI3619" s="376"/>
      <c r="BNJ3619" s="376"/>
      <c r="BNK3619" s="376"/>
      <c r="BNL3619" s="376"/>
      <c r="BNM3619" s="376"/>
      <c r="BNN3619" s="376"/>
      <c r="BNO3619" s="376"/>
      <c r="BNP3619" s="376"/>
      <c r="BNQ3619" s="376"/>
      <c r="BNR3619" s="376"/>
      <c r="BNS3619" s="376"/>
      <c r="BNT3619" s="376"/>
      <c r="BNU3619" s="376"/>
      <c r="BNV3619" s="376"/>
      <c r="BNW3619" s="376"/>
      <c r="BNX3619" s="376"/>
      <c r="BNY3619" s="376"/>
      <c r="BNZ3619" s="376"/>
      <c r="BOA3619" s="376"/>
      <c r="BOB3619" s="376"/>
      <c r="BOC3619" s="376"/>
      <c r="BOD3619" s="376"/>
      <c r="BOE3619" s="376"/>
      <c r="BOF3619" s="376"/>
      <c r="BOG3619" s="376"/>
      <c r="BOH3619" s="376"/>
      <c r="BOI3619" s="376"/>
      <c r="BOJ3619" s="376"/>
      <c r="BOK3619" s="376"/>
      <c r="BOL3619" s="376"/>
      <c r="BOM3619" s="376"/>
      <c r="BON3619" s="376"/>
      <c r="BOO3619" s="376"/>
      <c r="BOP3619" s="376"/>
      <c r="BOQ3619" s="376"/>
      <c r="BOR3619" s="376"/>
      <c r="BOS3619" s="376"/>
      <c r="BOT3619" s="376"/>
      <c r="BOU3619" s="376"/>
      <c r="BOV3619" s="376"/>
      <c r="BOW3619" s="376"/>
      <c r="BOX3619" s="376"/>
      <c r="BOY3619" s="376"/>
      <c r="BOZ3619" s="376"/>
      <c r="BPA3619" s="376"/>
      <c r="BPB3619" s="376"/>
      <c r="BPC3619" s="376"/>
      <c r="BPD3619" s="376"/>
      <c r="BPE3619" s="376"/>
      <c r="BPF3619" s="376"/>
      <c r="BPG3619" s="376"/>
      <c r="BPH3619" s="376"/>
      <c r="BPI3619" s="376"/>
      <c r="BPJ3619" s="376"/>
      <c r="BPK3619" s="376"/>
      <c r="BPL3619" s="376"/>
      <c r="BPM3619" s="376"/>
      <c r="BPN3619" s="376"/>
      <c r="BPO3619" s="376"/>
      <c r="BPP3619" s="376"/>
      <c r="BPQ3619" s="376"/>
      <c r="BPR3619" s="376"/>
      <c r="BPS3619" s="376"/>
      <c r="BPT3619" s="376"/>
      <c r="BPU3619" s="376"/>
      <c r="BPV3619" s="376"/>
      <c r="BPW3619" s="376"/>
      <c r="BPX3619" s="376"/>
      <c r="BPY3619" s="376"/>
      <c r="BPZ3619" s="376"/>
      <c r="BQA3619" s="376"/>
      <c r="BQB3619" s="376"/>
      <c r="BQC3619" s="376"/>
      <c r="BQD3619" s="376"/>
      <c r="BQE3619" s="376"/>
      <c r="BQF3619" s="376"/>
      <c r="BQG3619" s="376"/>
      <c r="BQH3619" s="376"/>
      <c r="BQI3619" s="376"/>
      <c r="BQJ3619" s="376"/>
      <c r="BQK3619" s="376"/>
      <c r="BQL3619" s="376"/>
      <c r="BQM3619" s="376"/>
      <c r="BQN3619" s="376"/>
      <c r="BQO3619" s="376"/>
      <c r="BQP3619" s="376"/>
      <c r="BQQ3619" s="376"/>
      <c r="BQR3619" s="376"/>
      <c r="BQS3619" s="376"/>
      <c r="BQT3619" s="376"/>
      <c r="BQU3619" s="376"/>
      <c r="BQV3619" s="376"/>
      <c r="BQW3619" s="376"/>
      <c r="BQX3619" s="376"/>
      <c r="BQY3619" s="376"/>
      <c r="BQZ3619" s="376"/>
      <c r="BRA3619" s="376"/>
      <c r="BRB3619" s="376"/>
      <c r="BRC3619" s="376"/>
      <c r="BRD3619" s="376"/>
      <c r="BRE3619" s="376"/>
      <c r="BRF3619" s="376"/>
      <c r="BRG3619" s="376"/>
      <c r="BRH3619" s="376"/>
      <c r="BRI3619" s="376"/>
      <c r="BRJ3619" s="376"/>
      <c r="BRK3619" s="376"/>
      <c r="BRL3619" s="376"/>
      <c r="BRM3619" s="376"/>
      <c r="BRN3619" s="376"/>
      <c r="BRO3619" s="376"/>
      <c r="BRP3619" s="376"/>
      <c r="BRQ3619" s="376"/>
      <c r="BRR3619" s="376"/>
      <c r="BRS3619" s="376"/>
      <c r="BRT3619" s="376"/>
      <c r="BRU3619" s="376"/>
      <c r="BRV3619" s="376"/>
      <c r="BRW3619" s="376"/>
      <c r="BRX3619" s="376"/>
      <c r="BRY3619" s="376"/>
      <c r="BRZ3619" s="376"/>
      <c r="BSA3619" s="376"/>
      <c r="BSB3619" s="376"/>
      <c r="BSC3619" s="376"/>
      <c r="BSD3619" s="376"/>
      <c r="BSE3619" s="376"/>
      <c r="BSF3619" s="376"/>
      <c r="BSG3619" s="376"/>
      <c r="BSH3619" s="376"/>
      <c r="BSI3619" s="376"/>
      <c r="BSJ3619" s="376"/>
      <c r="BSK3619" s="376"/>
      <c r="BSL3619" s="376"/>
      <c r="BSM3619" s="376"/>
      <c r="BSN3619" s="376"/>
      <c r="BSO3619" s="376"/>
      <c r="BSP3619" s="376"/>
      <c r="BSQ3619" s="376"/>
      <c r="BSR3619" s="376"/>
      <c r="BSS3619" s="376"/>
      <c r="BST3619" s="376"/>
      <c r="BSU3619" s="376"/>
      <c r="BSV3619" s="376"/>
      <c r="BSW3619" s="376"/>
      <c r="BSX3619" s="376"/>
      <c r="BSY3619" s="376"/>
      <c r="BSZ3619" s="376"/>
      <c r="BTA3619" s="376"/>
      <c r="BTB3619" s="376"/>
      <c r="BTC3619" s="376"/>
      <c r="BTD3619" s="376"/>
      <c r="BTE3619" s="376"/>
      <c r="BTF3619" s="376"/>
      <c r="BTG3619" s="376"/>
      <c r="BTH3619" s="376"/>
      <c r="BTI3619" s="376"/>
      <c r="BTJ3619" s="376"/>
      <c r="BTK3619" s="376"/>
      <c r="BTL3619" s="376"/>
      <c r="BTM3619" s="376"/>
      <c r="BTN3619" s="376"/>
      <c r="BTO3619" s="376"/>
      <c r="BTP3619" s="376"/>
      <c r="BTQ3619" s="376"/>
      <c r="BTR3619" s="376"/>
      <c r="BTS3619" s="376"/>
      <c r="BTT3619" s="376"/>
      <c r="BTU3619" s="376"/>
      <c r="BTV3619" s="376"/>
      <c r="BTW3619" s="376"/>
      <c r="BTX3619" s="376"/>
      <c r="BTY3619" s="376"/>
      <c r="BTZ3619" s="376"/>
      <c r="BUA3619" s="376"/>
      <c r="BUB3619" s="376"/>
      <c r="BUC3619" s="376"/>
      <c r="BUD3619" s="376"/>
      <c r="BUE3619" s="376"/>
      <c r="BUF3619" s="376"/>
      <c r="BUG3619" s="376"/>
      <c r="BUH3619" s="376"/>
      <c r="BUI3619" s="376"/>
      <c r="BUJ3619" s="376"/>
      <c r="BUK3619" s="376"/>
      <c r="BUL3619" s="376"/>
      <c r="BUM3619" s="376"/>
      <c r="BUN3619" s="376"/>
      <c r="BUO3619" s="376"/>
      <c r="BUP3619" s="376"/>
      <c r="BUQ3619" s="376"/>
      <c r="BUR3619" s="376"/>
      <c r="BUS3619" s="376"/>
      <c r="BUT3619" s="376"/>
      <c r="BUU3619" s="376"/>
      <c r="BUV3619" s="376"/>
      <c r="BUW3619" s="376"/>
      <c r="BUX3619" s="376"/>
      <c r="BUY3619" s="376"/>
      <c r="BUZ3619" s="376"/>
      <c r="BVA3619" s="376"/>
      <c r="BVB3619" s="376"/>
      <c r="BVC3619" s="376"/>
      <c r="BVD3619" s="376"/>
      <c r="BVE3619" s="376"/>
      <c r="BVF3619" s="376"/>
      <c r="BVG3619" s="376"/>
      <c r="BVH3619" s="376"/>
      <c r="BVI3619" s="376"/>
      <c r="BVJ3619" s="376"/>
      <c r="BVK3619" s="376"/>
      <c r="BVL3619" s="376"/>
      <c r="BVM3619" s="376"/>
      <c r="BVN3619" s="376"/>
      <c r="BVO3619" s="376"/>
      <c r="BVP3619" s="376"/>
      <c r="BVQ3619" s="376"/>
      <c r="BVR3619" s="376"/>
      <c r="BVS3619" s="376"/>
      <c r="BVT3619" s="376"/>
      <c r="BVU3619" s="376"/>
      <c r="BVV3619" s="376"/>
      <c r="BVW3619" s="376"/>
      <c r="BVX3619" s="376"/>
      <c r="BVY3619" s="376"/>
      <c r="BVZ3619" s="376"/>
      <c r="BWA3619" s="376"/>
      <c r="BWB3619" s="376"/>
      <c r="BWC3619" s="376"/>
      <c r="BWD3619" s="376"/>
      <c r="BWE3619" s="376"/>
      <c r="BWF3619" s="376"/>
      <c r="BWG3619" s="376"/>
      <c r="BWH3619" s="376"/>
      <c r="BWI3619" s="376"/>
      <c r="BWJ3619" s="376"/>
      <c r="BWK3619" s="376"/>
      <c r="BWL3619" s="376"/>
      <c r="BWM3619" s="376"/>
      <c r="BWN3619" s="376"/>
      <c r="BWO3619" s="376"/>
      <c r="BWP3619" s="376"/>
      <c r="BWQ3619" s="376"/>
      <c r="BWR3619" s="376"/>
      <c r="BWS3619" s="376"/>
      <c r="BWT3619" s="376"/>
      <c r="BWU3619" s="376"/>
      <c r="BWV3619" s="376"/>
      <c r="BWW3619" s="376"/>
      <c r="BWX3619" s="376"/>
      <c r="BWY3619" s="376"/>
      <c r="BWZ3619" s="376"/>
      <c r="BXA3619" s="376"/>
      <c r="BXB3619" s="376"/>
      <c r="BXC3619" s="376"/>
      <c r="BXD3619" s="376"/>
      <c r="BXE3619" s="376"/>
      <c r="BXF3619" s="376"/>
      <c r="BXG3619" s="376"/>
      <c r="BXH3619" s="376"/>
      <c r="BXI3619" s="376"/>
      <c r="BXJ3619" s="376"/>
      <c r="BXK3619" s="376"/>
      <c r="BXL3619" s="376"/>
      <c r="BXM3619" s="376"/>
      <c r="BXN3619" s="376"/>
      <c r="BXO3619" s="376"/>
      <c r="BXP3619" s="376"/>
      <c r="BXQ3619" s="376"/>
      <c r="BXR3619" s="376"/>
      <c r="BXS3619" s="376"/>
      <c r="BXT3619" s="376"/>
      <c r="BXU3619" s="376"/>
      <c r="BXV3619" s="376"/>
      <c r="BXW3619" s="376"/>
      <c r="BXX3619" s="376"/>
      <c r="BXY3619" s="376"/>
      <c r="BXZ3619" s="376"/>
      <c r="BYA3619" s="376"/>
      <c r="BYB3619" s="376"/>
      <c r="BYC3619" s="376"/>
      <c r="BYD3619" s="376"/>
      <c r="BYE3619" s="376"/>
      <c r="BYF3619" s="376"/>
      <c r="BYG3619" s="376"/>
      <c r="BYH3619" s="376"/>
      <c r="BYI3619" s="376"/>
      <c r="BYJ3619" s="376"/>
      <c r="BYK3619" s="376"/>
      <c r="BYL3619" s="376"/>
      <c r="BYM3619" s="376"/>
      <c r="BYN3619" s="376"/>
      <c r="BYO3619" s="376"/>
      <c r="BYP3619" s="376"/>
      <c r="BYQ3619" s="376"/>
      <c r="BYR3619" s="376"/>
      <c r="BYS3619" s="376"/>
      <c r="BYT3619" s="376"/>
      <c r="BYU3619" s="376"/>
      <c r="BYV3619" s="376"/>
      <c r="BYW3619" s="376"/>
      <c r="BYX3619" s="376"/>
      <c r="BYY3619" s="376"/>
      <c r="BYZ3619" s="376"/>
      <c r="BZA3619" s="376"/>
      <c r="BZB3619" s="376"/>
      <c r="BZC3619" s="376"/>
      <c r="BZD3619" s="376"/>
      <c r="BZE3619" s="376"/>
      <c r="BZF3619" s="376"/>
      <c r="BZG3619" s="376"/>
      <c r="BZH3619" s="376"/>
      <c r="BZI3619" s="376"/>
      <c r="BZJ3619" s="376"/>
      <c r="BZK3619" s="376"/>
      <c r="BZL3619" s="376"/>
      <c r="BZM3619" s="376"/>
      <c r="BZN3619" s="376"/>
      <c r="BZO3619" s="376"/>
      <c r="BZP3619" s="376"/>
      <c r="BZQ3619" s="376"/>
      <c r="BZR3619" s="376"/>
      <c r="BZS3619" s="376"/>
      <c r="BZT3619" s="376"/>
      <c r="BZU3619" s="376"/>
      <c r="BZV3619" s="376"/>
      <c r="BZW3619" s="376"/>
      <c r="BZX3619" s="376"/>
      <c r="BZY3619" s="376"/>
      <c r="BZZ3619" s="376"/>
      <c r="CAA3619" s="376"/>
      <c r="CAB3619" s="376"/>
      <c r="CAC3619" s="376"/>
      <c r="CAD3619" s="376"/>
      <c r="CAE3619" s="376"/>
      <c r="CAF3619" s="376"/>
      <c r="CAG3619" s="376"/>
      <c r="CAH3619" s="376"/>
      <c r="CAI3619" s="376"/>
      <c r="CAJ3619" s="376"/>
      <c r="CAK3619" s="376"/>
      <c r="CAL3619" s="376"/>
      <c r="CAM3619" s="376"/>
      <c r="CAN3619" s="376"/>
      <c r="CAO3619" s="376"/>
      <c r="CAP3619" s="376"/>
      <c r="CAQ3619" s="376"/>
      <c r="CAR3619" s="376"/>
      <c r="CAS3619" s="376"/>
      <c r="CAT3619" s="376"/>
      <c r="CAU3619" s="376"/>
      <c r="CAV3619" s="376"/>
      <c r="CAW3619" s="376"/>
      <c r="CAX3619" s="376"/>
      <c r="CAY3619" s="376"/>
      <c r="CAZ3619" s="376"/>
      <c r="CBA3619" s="376"/>
      <c r="CBB3619" s="376"/>
      <c r="CBC3619" s="376"/>
      <c r="CBD3619" s="376"/>
      <c r="CBE3619" s="376"/>
      <c r="CBF3619" s="376"/>
      <c r="CBG3619" s="376"/>
      <c r="CBH3619" s="376"/>
      <c r="CBI3619" s="376"/>
      <c r="CBJ3619" s="376"/>
      <c r="CBK3619" s="376"/>
      <c r="CBL3619" s="376"/>
      <c r="CBM3619" s="376"/>
      <c r="CBN3619" s="376"/>
      <c r="CBO3619" s="376"/>
      <c r="CBP3619" s="376"/>
      <c r="CBQ3619" s="376"/>
      <c r="CBR3619" s="376"/>
      <c r="CBS3619" s="376"/>
      <c r="CBT3619" s="376"/>
      <c r="CBU3619" s="376"/>
      <c r="CBV3619" s="376"/>
      <c r="CBW3619" s="376"/>
      <c r="CBX3619" s="376"/>
      <c r="CBY3619" s="376"/>
      <c r="CBZ3619" s="376"/>
      <c r="CCA3619" s="376"/>
      <c r="CCB3619" s="376"/>
      <c r="CCC3619" s="376"/>
      <c r="CCD3619" s="376"/>
      <c r="CCE3619" s="376"/>
      <c r="CCF3619" s="376"/>
      <c r="CCG3619" s="376"/>
      <c r="CCH3619" s="376"/>
      <c r="CCI3619" s="376"/>
      <c r="CCJ3619" s="376"/>
      <c r="CCK3619" s="376"/>
      <c r="CCL3619" s="376"/>
      <c r="CCM3619" s="376"/>
      <c r="CCN3619" s="376"/>
      <c r="CCO3619" s="376"/>
      <c r="CCP3619" s="376"/>
      <c r="CCQ3619" s="376"/>
      <c r="CCR3619" s="376"/>
      <c r="CCS3619" s="376"/>
      <c r="CCT3619" s="376"/>
      <c r="CCU3619" s="376"/>
      <c r="CCV3619" s="376"/>
      <c r="CCW3619" s="376"/>
      <c r="CCX3619" s="376"/>
      <c r="CCY3619" s="376"/>
      <c r="CCZ3619" s="376"/>
      <c r="CDA3619" s="376"/>
      <c r="CDB3619" s="376"/>
      <c r="CDC3619" s="376"/>
      <c r="CDD3619" s="376"/>
      <c r="CDE3619" s="376"/>
      <c r="CDF3619" s="376"/>
      <c r="CDG3619" s="376"/>
      <c r="CDH3619" s="376"/>
      <c r="CDI3619" s="376"/>
      <c r="CDJ3619" s="376"/>
      <c r="CDK3619" s="376"/>
      <c r="CDL3619" s="376"/>
      <c r="CDM3619" s="376"/>
      <c r="CDN3619" s="376"/>
      <c r="CDO3619" s="376"/>
      <c r="CDP3619" s="376"/>
      <c r="CDQ3619" s="376"/>
      <c r="CDR3619" s="376"/>
      <c r="CDS3619" s="376"/>
      <c r="CDT3619" s="376"/>
      <c r="CDU3619" s="376"/>
      <c r="CDV3619" s="376"/>
      <c r="CDW3619" s="376"/>
      <c r="CDX3619" s="376"/>
      <c r="CDY3619" s="376"/>
      <c r="CDZ3619" s="376"/>
      <c r="CEA3619" s="376"/>
      <c r="CEB3619" s="376"/>
      <c r="CEC3619" s="376"/>
      <c r="CED3619" s="376"/>
      <c r="CEE3619" s="376"/>
      <c r="CEF3619" s="376"/>
      <c r="CEG3619" s="376"/>
      <c r="CEH3619" s="376"/>
      <c r="CEI3619" s="376"/>
      <c r="CEJ3619" s="376"/>
      <c r="CEK3619" s="376"/>
      <c r="CEL3619" s="376"/>
      <c r="CEM3619" s="376"/>
      <c r="CEN3619" s="376"/>
      <c r="CEO3619" s="376"/>
      <c r="CEP3619" s="376"/>
      <c r="CEQ3619" s="376"/>
      <c r="CER3619" s="376"/>
      <c r="CES3619" s="376"/>
      <c r="CET3619" s="376"/>
      <c r="CEU3619" s="376"/>
      <c r="CEV3619" s="376"/>
      <c r="CEW3619" s="376"/>
      <c r="CEX3619" s="376"/>
      <c r="CEY3619" s="376"/>
      <c r="CEZ3619" s="376"/>
      <c r="CFA3619" s="376"/>
      <c r="CFB3619" s="376"/>
      <c r="CFC3619" s="376"/>
      <c r="CFD3619" s="376"/>
      <c r="CFE3619" s="376"/>
      <c r="CFF3619" s="376"/>
      <c r="CFG3619" s="376"/>
      <c r="CFH3619" s="376"/>
      <c r="CFI3619" s="376"/>
      <c r="CFJ3619" s="376"/>
      <c r="CFK3619" s="376"/>
      <c r="CFL3619" s="376"/>
      <c r="CFM3619" s="376"/>
      <c r="CFN3619" s="376"/>
      <c r="CFO3619" s="376"/>
      <c r="CFP3619" s="376"/>
      <c r="CFQ3619" s="376"/>
      <c r="CFR3619" s="376"/>
      <c r="CFS3619" s="376"/>
      <c r="CFT3619" s="376"/>
      <c r="CFU3619" s="376"/>
      <c r="CFV3619" s="376"/>
      <c r="CFW3619" s="376"/>
      <c r="CFX3619" s="376"/>
      <c r="CFY3619" s="376"/>
      <c r="CFZ3619" s="376"/>
      <c r="CGA3619" s="376"/>
      <c r="CGB3619" s="376"/>
      <c r="CGC3619" s="376"/>
      <c r="CGD3619" s="376"/>
      <c r="CGE3619" s="376"/>
      <c r="CGF3619" s="376"/>
      <c r="CGG3619" s="376"/>
      <c r="CGH3619" s="376"/>
      <c r="CGI3619" s="376"/>
      <c r="CGJ3619" s="376"/>
      <c r="CGK3619" s="376"/>
      <c r="CGL3619" s="376"/>
      <c r="CGM3619" s="376"/>
      <c r="CGN3619" s="376"/>
      <c r="CGO3619" s="376"/>
      <c r="CGP3619" s="376"/>
      <c r="CGQ3619" s="376"/>
      <c r="CGR3619" s="376"/>
      <c r="CGS3619" s="376"/>
      <c r="CGT3619" s="376"/>
      <c r="CGU3619" s="376"/>
      <c r="CGV3619" s="376"/>
      <c r="CGW3619" s="376"/>
      <c r="CGX3619" s="376"/>
      <c r="CGY3619" s="376"/>
      <c r="CGZ3619" s="376"/>
      <c r="CHA3619" s="376"/>
      <c r="CHB3619" s="376"/>
      <c r="CHC3619" s="376"/>
      <c r="CHD3619" s="376"/>
      <c r="CHE3619" s="376"/>
      <c r="CHF3619" s="376"/>
      <c r="CHG3619" s="376"/>
      <c r="CHH3619" s="376"/>
      <c r="CHI3619" s="376"/>
      <c r="CHJ3619" s="376"/>
      <c r="CHK3619" s="376"/>
      <c r="CHL3619" s="376"/>
      <c r="CHM3619" s="376"/>
      <c r="CHN3619" s="376"/>
      <c r="CHO3619" s="376"/>
      <c r="CHP3619" s="376"/>
      <c r="CHQ3619" s="376"/>
      <c r="CHR3619" s="376"/>
      <c r="CHS3619" s="376"/>
      <c r="CHT3619" s="376"/>
      <c r="CHU3619" s="376"/>
      <c r="CHV3619" s="376"/>
      <c r="CHW3619" s="376"/>
      <c r="CHX3619" s="376"/>
      <c r="CHY3619" s="376"/>
      <c r="CHZ3619" s="376"/>
      <c r="CIA3619" s="376"/>
      <c r="CIB3619" s="376"/>
      <c r="CIC3619" s="376"/>
      <c r="CID3619" s="376"/>
      <c r="CIE3619" s="376"/>
      <c r="CIF3619" s="376"/>
      <c r="CIG3619" s="376"/>
      <c r="CIH3619" s="376"/>
      <c r="CII3619" s="376"/>
      <c r="CIJ3619" s="376"/>
      <c r="CIK3619" s="376"/>
      <c r="CIL3619" s="376"/>
      <c r="CIM3619" s="376"/>
      <c r="CIN3619" s="376"/>
      <c r="CIO3619" s="376"/>
      <c r="CIP3619" s="376"/>
      <c r="CIQ3619" s="376"/>
      <c r="CIR3619" s="376"/>
      <c r="CIS3619" s="376"/>
      <c r="CIT3619" s="376"/>
      <c r="CIU3619" s="376"/>
      <c r="CIV3619" s="376"/>
      <c r="CIW3619" s="376"/>
      <c r="CIX3619" s="376"/>
      <c r="CIY3619" s="376"/>
      <c r="CIZ3619" s="376"/>
      <c r="CJA3619" s="376"/>
      <c r="CJB3619" s="376"/>
      <c r="CJC3619" s="376"/>
      <c r="CJD3619" s="376"/>
      <c r="CJE3619" s="376"/>
      <c r="CJF3619" s="376"/>
      <c r="CJG3619" s="376"/>
      <c r="CJH3619" s="376"/>
      <c r="CJI3619" s="376"/>
      <c r="CJJ3619" s="376"/>
      <c r="CJK3619" s="376"/>
      <c r="CJL3619" s="376"/>
      <c r="CJM3619" s="376"/>
      <c r="CJN3619" s="376"/>
      <c r="CJO3619" s="376"/>
      <c r="CJP3619" s="376"/>
      <c r="CJQ3619" s="376"/>
      <c r="CJR3619" s="376"/>
      <c r="CJS3619" s="376"/>
      <c r="CJT3619" s="376"/>
      <c r="CJU3619" s="376"/>
      <c r="CJV3619" s="376"/>
      <c r="CJW3619" s="376"/>
      <c r="CJX3619" s="376"/>
      <c r="CJY3619" s="376"/>
      <c r="CJZ3619" s="376"/>
      <c r="CKA3619" s="376"/>
      <c r="CKB3619" s="376"/>
      <c r="CKC3619" s="376"/>
      <c r="CKD3619" s="376"/>
      <c r="CKE3619" s="376"/>
      <c r="CKF3619" s="376"/>
      <c r="CKG3619" s="376"/>
      <c r="CKH3619" s="376"/>
      <c r="CKI3619" s="376"/>
      <c r="CKJ3619" s="376"/>
      <c r="CKK3619" s="376"/>
      <c r="CKL3619" s="376"/>
      <c r="CKM3619" s="376"/>
      <c r="CKN3619" s="376"/>
      <c r="CKO3619" s="376"/>
      <c r="CKP3619" s="376"/>
      <c r="CKQ3619" s="376"/>
      <c r="CKR3619" s="376"/>
      <c r="CKS3619" s="376"/>
      <c r="CKT3619" s="376"/>
      <c r="CKU3619" s="376"/>
      <c r="CKV3619" s="376"/>
      <c r="CKW3619" s="376"/>
      <c r="CKX3619" s="376"/>
      <c r="CKY3619" s="376"/>
      <c r="CKZ3619" s="376"/>
      <c r="CLA3619" s="376"/>
      <c r="CLB3619" s="376"/>
      <c r="CLC3619" s="376"/>
      <c r="CLD3619" s="376"/>
      <c r="CLE3619" s="376"/>
      <c r="CLF3619" s="376"/>
      <c r="CLG3619" s="376"/>
      <c r="CLH3619" s="376"/>
      <c r="CLI3619" s="376"/>
      <c r="CLJ3619" s="376"/>
      <c r="CLK3619" s="376"/>
      <c r="CLL3619" s="376"/>
      <c r="CLM3619" s="376"/>
      <c r="CLN3619" s="376"/>
      <c r="CLO3619" s="376"/>
      <c r="CLP3619" s="376"/>
      <c r="CLQ3619" s="376"/>
      <c r="CLR3619" s="376"/>
      <c r="CLS3619" s="376"/>
      <c r="CLT3619" s="376"/>
      <c r="CLU3619" s="376"/>
      <c r="CLV3619" s="376"/>
      <c r="CLW3619" s="376"/>
      <c r="CLX3619" s="376"/>
      <c r="CLY3619" s="376"/>
      <c r="CLZ3619" s="376"/>
      <c r="CMA3619" s="376"/>
      <c r="CMB3619" s="376"/>
      <c r="CMC3619" s="376"/>
      <c r="CMD3619" s="376"/>
      <c r="CME3619" s="376"/>
      <c r="CMF3619" s="376"/>
      <c r="CMG3619" s="376"/>
      <c r="CMH3619" s="376"/>
      <c r="CMI3619" s="376"/>
      <c r="CMJ3619" s="376"/>
      <c r="CMK3619" s="376"/>
      <c r="CML3619" s="376"/>
      <c r="CMM3619" s="376"/>
      <c r="CMN3619" s="376"/>
      <c r="CMO3619" s="376"/>
      <c r="CMP3619" s="376"/>
      <c r="CMQ3619" s="376"/>
      <c r="CMR3619" s="376"/>
      <c r="CMS3619" s="376"/>
      <c r="CMT3619" s="376"/>
      <c r="CMU3619" s="376"/>
      <c r="CMV3619" s="376"/>
      <c r="CMW3619" s="376"/>
      <c r="CMX3619" s="376"/>
      <c r="CMY3619" s="376"/>
      <c r="CMZ3619" s="376"/>
      <c r="CNA3619" s="376"/>
      <c r="CNB3619" s="376"/>
      <c r="CNC3619" s="376"/>
      <c r="CND3619" s="376"/>
      <c r="CNE3619" s="376"/>
      <c r="CNF3619" s="376"/>
      <c r="CNG3619" s="376"/>
      <c r="CNH3619" s="376"/>
      <c r="CNI3619" s="376"/>
      <c r="CNJ3619" s="376"/>
      <c r="CNK3619" s="376"/>
      <c r="CNL3619" s="376"/>
      <c r="CNM3619" s="376"/>
      <c r="CNN3619" s="376"/>
      <c r="CNO3619" s="376"/>
      <c r="CNP3619" s="376"/>
      <c r="CNQ3619" s="376"/>
      <c r="CNR3619" s="376"/>
      <c r="CNS3619" s="376"/>
      <c r="CNT3619" s="376"/>
      <c r="CNU3619" s="376"/>
      <c r="CNV3619" s="376"/>
      <c r="CNW3619" s="376"/>
      <c r="CNX3619" s="376"/>
      <c r="CNY3619" s="376"/>
      <c r="CNZ3619" s="376"/>
      <c r="COA3619" s="376"/>
      <c r="COB3619" s="376"/>
      <c r="COC3619" s="376"/>
      <c r="COD3619" s="376"/>
      <c r="COE3619" s="376"/>
      <c r="COF3619" s="376"/>
      <c r="COG3619" s="376"/>
      <c r="COH3619" s="376"/>
      <c r="COI3619" s="376"/>
      <c r="COJ3619" s="376"/>
      <c r="COK3619" s="376"/>
      <c r="COL3619" s="376"/>
      <c r="COM3619" s="376"/>
      <c r="CON3619" s="376"/>
      <c r="COO3619" s="376"/>
      <c r="COP3619" s="376"/>
      <c r="COQ3619" s="376"/>
      <c r="COR3619" s="376"/>
      <c r="COS3619" s="376"/>
      <c r="COT3619" s="376"/>
      <c r="COU3619" s="376"/>
      <c r="COV3619" s="376"/>
      <c r="COW3619" s="376"/>
      <c r="COX3619" s="376"/>
      <c r="COY3619" s="376"/>
      <c r="COZ3619" s="376"/>
      <c r="CPA3619" s="376"/>
      <c r="CPB3619" s="376"/>
      <c r="CPC3619" s="376"/>
      <c r="CPD3619" s="376"/>
      <c r="CPE3619" s="376"/>
      <c r="CPF3619" s="376"/>
      <c r="CPG3619" s="376"/>
      <c r="CPH3619" s="376"/>
      <c r="CPI3619" s="376"/>
      <c r="CPJ3619" s="376"/>
      <c r="CPK3619" s="376"/>
      <c r="CPL3619" s="376"/>
      <c r="CPM3619" s="376"/>
      <c r="CPN3619" s="376"/>
      <c r="CPO3619" s="376"/>
      <c r="CPP3619" s="376"/>
      <c r="CPQ3619" s="376"/>
      <c r="CPR3619" s="376"/>
      <c r="CPS3619" s="376"/>
      <c r="CPT3619" s="376"/>
      <c r="CPU3619" s="376"/>
      <c r="CPV3619" s="376"/>
      <c r="CPW3619" s="376"/>
      <c r="CPX3619" s="376"/>
      <c r="CPY3619" s="376"/>
      <c r="CPZ3619" s="376"/>
      <c r="CQA3619" s="376"/>
      <c r="CQB3619" s="376"/>
      <c r="CQC3619" s="376"/>
      <c r="CQD3619" s="376"/>
      <c r="CQE3619" s="376"/>
      <c r="CQF3619" s="376"/>
      <c r="CQG3619" s="376"/>
      <c r="CQH3619" s="376"/>
      <c r="CQI3619" s="376"/>
      <c r="CQJ3619" s="376"/>
      <c r="CQK3619" s="376"/>
      <c r="CQL3619" s="376"/>
      <c r="CQM3619" s="376"/>
      <c r="CQN3619" s="376"/>
      <c r="CQO3619" s="376"/>
      <c r="CQP3619" s="376"/>
      <c r="CQQ3619" s="376"/>
      <c r="CQR3619" s="376"/>
      <c r="CQS3619" s="376"/>
      <c r="CQT3619" s="376"/>
      <c r="CQU3619" s="376"/>
      <c r="CQV3619" s="376"/>
      <c r="CQW3619" s="376"/>
      <c r="CQX3619" s="376"/>
      <c r="CQY3619" s="376"/>
      <c r="CQZ3619" s="376"/>
      <c r="CRA3619" s="376"/>
      <c r="CRB3619" s="376"/>
      <c r="CRC3619" s="376"/>
      <c r="CRD3619" s="376"/>
      <c r="CRE3619" s="376"/>
      <c r="CRF3619" s="376"/>
      <c r="CRG3619" s="376"/>
      <c r="CRH3619" s="376"/>
      <c r="CRI3619" s="376"/>
      <c r="CRJ3619" s="376"/>
      <c r="CRK3619" s="376"/>
      <c r="CRL3619" s="376"/>
      <c r="CRM3619" s="376"/>
      <c r="CRN3619" s="376"/>
      <c r="CRO3619" s="376"/>
      <c r="CRP3619" s="376"/>
      <c r="CRQ3619" s="376"/>
      <c r="CRR3619" s="376"/>
      <c r="CRS3619" s="376"/>
      <c r="CRT3619" s="376"/>
      <c r="CRU3619" s="376"/>
      <c r="CRV3619" s="376"/>
      <c r="CRW3619" s="376"/>
      <c r="CRX3619" s="376"/>
      <c r="CRY3619" s="376"/>
      <c r="CRZ3619" s="376"/>
      <c r="CSA3619" s="376"/>
      <c r="CSB3619" s="376"/>
      <c r="CSC3619" s="376"/>
      <c r="CSD3619" s="376"/>
      <c r="CSE3619" s="376"/>
      <c r="CSF3619" s="376"/>
      <c r="CSG3619" s="376"/>
      <c r="CSH3619" s="376"/>
      <c r="CSI3619" s="376"/>
      <c r="CSJ3619" s="376"/>
      <c r="CSK3619" s="376"/>
      <c r="CSL3619" s="376"/>
      <c r="CSM3619" s="376"/>
      <c r="CSN3619" s="376"/>
      <c r="CSO3619" s="376"/>
      <c r="CSP3619" s="376"/>
      <c r="CSQ3619" s="376"/>
      <c r="CSR3619" s="376"/>
      <c r="CSS3619" s="376"/>
      <c r="CST3619" s="376"/>
      <c r="CSU3619" s="376"/>
      <c r="CSV3619" s="376"/>
      <c r="CSW3619" s="376"/>
      <c r="CSX3619" s="376"/>
      <c r="CSY3619" s="376"/>
      <c r="CSZ3619" s="376"/>
      <c r="CTA3619" s="376"/>
      <c r="CTB3619" s="376"/>
      <c r="CTC3619" s="376"/>
      <c r="CTD3619" s="376"/>
      <c r="CTE3619" s="376"/>
      <c r="CTF3619" s="376"/>
      <c r="CTG3619" s="376"/>
      <c r="CTH3619" s="376"/>
      <c r="CTI3619" s="376"/>
      <c r="CTJ3619" s="376"/>
      <c r="CTK3619" s="376"/>
      <c r="CTL3619" s="376"/>
      <c r="CTM3619" s="376"/>
      <c r="CTN3619" s="376"/>
      <c r="CTO3619" s="376"/>
      <c r="CTP3619" s="376"/>
      <c r="CTQ3619" s="376"/>
      <c r="CTR3619" s="376"/>
      <c r="CTS3619" s="376"/>
      <c r="CTT3619" s="376"/>
      <c r="CTU3619" s="376"/>
      <c r="CTV3619" s="376"/>
      <c r="CTW3619" s="376"/>
      <c r="CTX3619" s="376"/>
      <c r="CTY3619" s="376"/>
      <c r="CTZ3619" s="376"/>
      <c r="CUA3619" s="376"/>
      <c r="CUB3619" s="376"/>
      <c r="CUC3619" s="376"/>
      <c r="CUD3619" s="376"/>
      <c r="CUE3619" s="376"/>
      <c r="CUF3619" s="376"/>
      <c r="CUG3619" s="376"/>
      <c r="CUH3619" s="376"/>
      <c r="CUI3619" s="376"/>
      <c r="CUJ3619" s="376"/>
      <c r="CUK3619" s="376"/>
      <c r="CUL3619" s="376"/>
      <c r="CUM3619" s="376"/>
      <c r="CUN3619" s="376"/>
      <c r="CUO3619" s="376"/>
      <c r="CUP3619" s="376"/>
      <c r="CUQ3619" s="376"/>
      <c r="CUR3619" s="376"/>
      <c r="CUS3619" s="376"/>
      <c r="CUT3619" s="376"/>
      <c r="CUU3619" s="376"/>
      <c r="CUV3619" s="376"/>
      <c r="CUW3619" s="376"/>
      <c r="CUX3619" s="376"/>
      <c r="CUY3619" s="376"/>
      <c r="CUZ3619" s="376"/>
      <c r="CVA3619" s="376"/>
      <c r="CVB3619" s="376"/>
      <c r="CVC3619" s="376"/>
      <c r="CVD3619" s="376"/>
      <c r="CVE3619" s="376"/>
      <c r="CVF3619" s="376"/>
      <c r="CVG3619" s="376"/>
      <c r="CVH3619" s="376"/>
      <c r="CVI3619" s="376"/>
      <c r="CVJ3619" s="376"/>
      <c r="CVK3619" s="376"/>
      <c r="CVL3619" s="376"/>
      <c r="CVM3619" s="376"/>
      <c r="CVN3619" s="376"/>
      <c r="CVO3619" s="376"/>
      <c r="CVP3619" s="376"/>
      <c r="CVQ3619" s="376"/>
      <c r="CVR3619" s="376"/>
      <c r="CVS3619" s="376"/>
      <c r="CVT3619" s="376"/>
      <c r="CVU3619" s="376"/>
      <c r="CVV3619" s="376"/>
      <c r="CVW3619" s="376"/>
      <c r="CVX3619" s="376"/>
      <c r="CVY3619" s="376"/>
      <c r="CVZ3619" s="376"/>
      <c r="CWA3619" s="376"/>
      <c r="CWB3619" s="376"/>
      <c r="CWC3619" s="376"/>
      <c r="CWD3619" s="376"/>
      <c r="CWE3619" s="376"/>
      <c r="CWF3619" s="376"/>
      <c r="CWG3619" s="376"/>
      <c r="CWH3619" s="376"/>
      <c r="CWI3619" s="376"/>
      <c r="CWJ3619" s="376"/>
      <c r="CWK3619" s="376"/>
      <c r="CWL3619" s="376"/>
      <c r="CWM3619" s="376"/>
      <c r="CWN3619" s="376"/>
      <c r="CWO3619" s="376"/>
      <c r="CWP3619" s="376"/>
      <c r="CWQ3619" s="376"/>
      <c r="CWR3619" s="376"/>
      <c r="CWS3619" s="376"/>
      <c r="CWT3619" s="376"/>
      <c r="CWU3619" s="376"/>
      <c r="CWV3619" s="376"/>
      <c r="CWW3619" s="376"/>
      <c r="CWX3619" s="376"/>
      <c r="CWY3619" s="376"/>
      <c r="CWZ3619" s="376"/>
      <c r="CXA3619" s="376"/>
      <c r="CXB3619" s="376"/>
      <c r="CXC3619" s="376"/>
      <c r="CXD3619" s="376"/>
      <c r="CXE3619" s="376"/>
      <c r="CXF3619" s="376"/>
      <c r="CXG3619" s="376"/>
      <c r="CXH3619" s="376"/>
      <c r="CXI3619" s="376"/>
      <c r="CXJ3619" s="376"/>
      <c r="CXK3619" s="376"/>
      <c r="CXL3619" s="376"/>
      <c r="CXM3619" s="376"/>
      <c r="CXN3619" s="376"/>
      <c r="CXO3619" s="376"/>
      <c r="CXP3619" s="376"/>
      <c r="CXQ3619" s="376"/>
      <c r="CXR3619" s="376"/>
      <c r="CXS3619" s="376"/>
      <c r="CXT3619" s="376"/>
      <c r="CXU3619" s="376"/>
      <c r="CXV3619" s="376"/>
      <c r="CXW3619" s="376"/>
      <c r="CXX3619" s="376"/>
      <c r="CXY3619" s="376"/>
      <c r="CXZ3619" s="376"/>
      <c r="CYA3619" s="376"/>
      <c r="CYB3619" s="376"/>
      <c r="CYC3619" s="376"/>
      <c r="CYD3619" s="376"/>
      <c r="CYE3619" s="376"/>
      <c r="CYF3619" s="376"/>
      <c r="CYG3619" s="376"/>
      <c r="CYH3619" s="376"/>
      <c r="CYI3619" s="376"/>
      <c r="CYJ3619" s="376"/>
      <c r="CYK3619" s="376"/>
      <c r="CYL3619" s="376"/>
      <c r="CYM3619" s="376"/>
      <c r="CYN3619" s="376"/>
      <c r="CYO3619" s="376"/>
      <c r="CYP3619" s="376"/>
      <c r="CYQ3619" s="376"/>
      <c r="CYR3619" s="376"/>
      <c r="CYS3619" s="376"/>
      <c r="CYT3619" s="376"/>
      <c r="CYU3619" s="376"/>
      <c r="CYV3619" s="376"/>
      <c r="CYW3619" s="376"/>
      <c r="CYX3619" s="376"/>
      <c r="CYY3619" s="376"/>
      <c r="CYZ3619" s="376"/>
      <c r="CZA3619" s="376"/>
      <c r="CZB3619" s="376"/>
      <c r="CZC3619" s="376"/>
      <c r="CZD3619" s="376"/>
      <c r="CZE3619" s="376"/>
      <c r="CZF3619" s="376"/>
      <c r="CZG3619" s="376"/>
      <c r="CZH3619" s="376"/>
      <c r="CZI3619" s="376"/>
      <c r="CZJ3619" s="376"/>
      <c r="CZK3619" s="376"/>
      <c r="CZL3619" s="376"/>
      <c r="CZM3619" s="376"/>
      <c r="CZN3619" s="376"/>
      <c r="CZO3619" s="376"/>
      <c r="CZP3619" s="376"/>
      <c r="CZQ3619" s="376"/>
      <c r="CZR3619" s="376"/>
      <c r="CZS3619" s="376"/>
      <c r="CZT3619" s="376"/>
      <c r="CZU3619" s="376"/>
      <c r="CZV3619" s="376"/>
      <c r="CZW3619" s="376"/>
      <c r="CZX3619" s="376"/>
      <c r="CZY3619" s="376"/>
      <c r="CZZ3619" s="376"/>
      <c r="DAA3619" s="376"/>
      <c r="DAB3619" s="376"/>
      <c r="DAC3619" s="376"/>
      <c r="DAD3619" s="376"/>
      <c r="DAE3619" s="376"/>
      <c r="DAF3619" s="376"/>
      <c r="DAG3619" s="376"/>
      <c r="DAH3619" s="376"/>
      <c r="DAI3619" s="376"/>
      <c r="DAJ3619" s="376"/>
      <c r="DAK3619" s="376"/>
      <c r="DAL3619" s="376"/>
      <c r="DAM3619" s="376"/>
      <c r="DAN3619" s="376"/>
      <c r="DAO3619" s="376"/>
      <c r="DAP3619" s="376"/>
      <c r="DAQ3619" s="376"/>
      <c r="DAR3619" s="376"/>
      <c r="DAS3619" s="376"/>
      <c r="DAT3619" s="376"/>
      <c r="DAU3619" s="376"/>
      <c r="DAV3619" s="376"/>
      <c r="DAW3619" s="376"/>
      <c r="DAX3619" s="376"/>
      <c r="DAY3619" s="376"/>
      <c r="DAZ3619" s="376"/>
      <c r="DBA3619" s="376"/>
      <c r="DBB3619" s="376"/>
      <c r="DBC3619" s="376"/>
      <c r="DBD3619" s="376"/>
      <c r="DBE3619" s="376"/>
      <c r="DBF3619" s="376"/>
      <c r="DBG3619" s="376"/>
      <c r="DBH3619" s="376"/>
      <c r="DBI3619" s="376"/>
      <c r="DBJ3619" s="376"/>
      <c r="DBK3619" s="376"/>
      <c r="DBL3619" s="376"/>
      <c r="DBM3619" s="376"/>
      <c r="DBN3619" s="376"/>
      <c r="DBO3619" s="376"/>
      <c r="DBP3619" s="376"/>
      <c r="DBQ3619" s="376"/>
      <c r="DBR3619" s="376"/>
      <c r="DBS3619" s="376"/>
      <c r="DBT3619" s="376"/>
      <c r="DBU3619" s="376"/>
      <c r="DBV3619" s="376"/>
      <c r="DBW3619" s="376"/>
      <c r="DBX3619" s="376"/>
      <c r="DBY3619" s="376"/>
      <c r="DBZ3619" s="376"/>
      <c r="DCA3619" s="376"/>
      <c r="DCB3619" s="376"/>
      <c r="DCC3619" s="376"/>
      <c r="DCD3619" s="376"/>
      <c r="DCE3619" s="376"/>
      <c r="DCF3619" s="376"/>
      <c r="DCG3619" s="376"/>
      <c r="DCH3619" s="376"/>
      <c r="DCI3619" s="376"/>
      <c r="DCJ3619" s="376"/>
      <c r="DCK3619" s="376"/>
      <c r="DCL3619" s="376"/>
      <c r="DCM3619" s="376"/>
      <c r="DCN3619" s="376"/>
      <c r="DCO3619" s="376"/>
      <c r="DCP3619" s="376"/>
      <c r="DCQ3619" s="376"/>
      <c r="DCR3619" s="376"/>
      <c r="DCS3619" s="376"/>
      <c r="DCT3619" s="376"/>
      <c r="DCU3619" s="376"/>
      <c r="DCV3619" s="376"/>
      <c r="DCW3619" s="376"/>
      <c r="DCX3619" s="376"/>
      <c r="DCY3619" s="376"/>
      <c r="DCZ3619" s="376"/>
      <c r="DDA3619" s="376"/>
      <c r="DDB3619" s="376"/>
      <c r="DDC3619" s="376"/>
      <c r="DDD3619" s="376"/>
      <c r="DDE3619" s="376"/>
      <c r="DDF3619" s="376"/>
      <c r="DDG3619" s="376"/>
      <c r="DDH3619" s="376"/>
      <c r="DDI3619" s="376"/>
      <c r="DDJ3619" s="376"/>
      <c r="DDK3619" s="376"/>
      <c r="DDL3619" s="376"/>
      <c r="DDM3619" s="376"/>
      <c r="DDN3619" s="376"/>
      <c r="DDO3619" s="376"/>
      <c r="DDP3619" s="376"/>
      <c r="DDQ3619" s="376"/>
      <c r="DDR3619" s="376"/>
      <c r="DDS3619" s="376"/>
      <c r="DDT3619" s="376"/>
      <c r="DDU3619" s="376"/>
      <c r="DDV3619" s="376"/>
      <c r="DDW3619" s="376"/>
      <c r="DDX3619" s="376"/>
      <c r="DDY3619" s="376"/>
      <c r="DDZ3619" s="376"/>
      <c r="DEA3619" s="376"/>
      <c r="DEB3619" s="376"/>
      <c r="DEC3619" s="376"/>
      <c r="DED3619" s="376"/>
      <c r="DEE3619" s="376"/>
      <c r="DEF3619" s="376"/>
      <c r="DEG3619" s="376"/>
      <c r="DEH3619" s="376"/>
      <c r="DEI3619" s="376"/>
      <c r="DEJ3619" s="376"/>
      <c r="DEK3619" s="376"/>
      <c r="DEL3619" s="376"/>
      <c r="DEM3619" s="376"/>
      <c r="DEN3619" s="376"/>
      <c r="DEO3619" s="376"/>
      <c r="DEP3619" s="376"/>
      <c r="DEQ3619" s="376"/>
      <c r="DER3619" s="376"/>
      <c r="DES3619" s="376"/>
      <c r="DET3619" s="376"/>
      <c r="DEU3619" s="376"/>
      <c r="DEV3619" s="376"/>
      <c r="DEW3619" s="376"/>
      <c r="DEX3619" s="376"/>
      <c r="DEY3619" s="376"/>
      <c r="DEZ3619" s="376"/>
      <c r="DFA3619" s="376"/>
      <c r="DFB3619" s="376"/>
      <c r="DFC3619" s="376"/>
      <c r="DFD3619" s="376"/>
      <c r="DFE3619" s="376"/>
      <c r="DFF3619" s="376"/>
      <c r="DFG3619" s="376"/>
      <c r="DFH3619" s="376"/>
      <c r="DFI3619" s="376"/>
      <c r="DFJ3619" s="376"/>
      <c r="DFK3619" s="376"/>
      <c r="DFL3619" s="376"/>
      <c r="DFM3619" s="376"/>
      <c r="DFN3619" s="376"/>
      <c r="DFO3619" s="376"/>
      <c r="DFP3619" s="376"/>
      <c r="DFQ3619" s="376"/>
      <c r="DFR3619" s="376"/>
      <c r="DFS3619" s="376"/>
      <c r="DFT3619" s="376"/>
      <c r="DFU3619" s="376"/>
      <c r="DFV3619" s="376"/>
      <c r="DFW3619" s="376"/>
      <c r="DFX3619" s="376"/>
      <c r="DFY3619" s="376"/>
      <c r="DFZ3619" s="376"/>
      <c r="DGA3619" s="376"/>
      <c r="DGB3619" s="376"/>
      <c r="DGC3619" s="376"/>
      <c r="DGD3619" s="376"/>
      <c r="DGE3619" s="376"/>
      <c r="DGF3619" s="376"/>
      <c r="DGG3619" s="376"/>
      <c r="DGH3619" s="376"/>
      <c r="DGI3619" s="376"/>
      <c r="DGJ3619" s="376"/>
      <c r="DGK3619" s="376"/>
      <c r="DGL3619" s="376"/>
      <c r="DGM3619" s="376"/>
      <c r="DGN3619" s="376"/>
      <c r="DGO3619" s="376"/>
      <c r="DGP3619" s="376"/>
      <c r="DGQ3619" s="376"/>
      <c r="DGR3619" s="376"/>
      <c r="DGS3619" s="376"/>
      <c r="DGT3619" s="376"/>
      <c r="DGU3619" s="376"/>
      <c r="DGV3619" s="376"/>
      <c r="DGW3619" s="376"/>
      <c r="DGX3619" s="376"/>
      <c r="DGY3619" s="376"/>
      <c r="DGZ3619" s="376"/>
      <c r="DHA3619" s="376"/>
      <c r="DHB3619" s="376"/>
      <c r="DHC3619" s="376"/>
      <c r="DHD3619" s="376"/>
      <c r="DHE3619" s="376"/>
      <c r="DHF3619" s="376"/>
      <c r="DHG3619" s="376"/>
      <c r="DHH3619" s="376"/>
      <c r="DHI3619" s="376"/>
      <c r="DHJ3619" s="376"/>
      <c r="DHK3619" s="376"/>
      <c r="DHL3619" s="376"/>
      <c r="DHM3619" s="376"/>
      <c r="DHN3619" s="376"/>
      <c r="DHO3619" s="376"/>
      <c r="DHP3619" s="376"/>
      <c r="DHQ3619" s="376"/>
      <c r="DHR3619" s="376"/>
      <c r="DHS3619" s="376"/>
      <c r="DHT3619" s="376"/>
      <c r="DHU3619" s="376"/>
      <c r="DHV3619" s="376"/>
      <c r="DHW3619" s="376"/>
      <c r="DHX3619" s="376"/>
      <c r="DHY3619" s="376"/>
      <c r="DHZ3619" s="376"/>
      <c r="DIA3619" s="376"/>
      <c r="DIB3619" s="376"/>
      <c r="DIC3619" s="376"/>
      <c r="DID3619" s="376"/>
      <c r="DIE3619" s="376"/>
      <c r="DIF3619" s="376"/>
      <c r="DIG3619" s="376"/>
      <c r="DIH3619" s="376"/>
      <c r="DII3619" s="376"/>
      <c r="DIJ3619" s="376"/>
      <c r="DIK3619" s="376"/>
      <c r="DIL3619" s="376"/>
      <c r="DIM3619" s="376"/>
      <c r="DIN3619" s="376"/>
      <c r="DIO3619" s="376"/>
      <c r="DIP3619" s="376"/>
      <c r="DIQ3619" s="376"/>
      <c r="DIR3619" s="376"/>
      <c r="DIS3619" s="376"/>
      <c r="DIT3619" s="376"/>
      <c r="DIU3619" s="376"/>
      <c r="DIV3619" s="376"/>
      <c r="DIW3619" s="376"/>
      <c r="DIX3619" s="376"/>
      <c r="DIY3619" s="376"/>
      <c r="DIZ3619" s="376"/>
      <c r="DJA3619" s="376"/>
      <c r="DJB3619" s="376"/>
      <c r="DJC3619" s="376"/>
      <c r="DJD3619" s="376"/>
      <c r="DJE3619" s="376"/>
      <c r="DJF3619" s="376"/>
      <c r="DJG3619" s="376"/>
      <c r="DJH3619" s="376"/>
      <c r="DJI3619" s="376"/>
      <c r="DJJ3619" s="376"/>
      <c r="DJK3619" s="376"/>
      <c r="DJL3619" s="376"/>
      <c r="DJM3619" s="376"/>
      <c r="DJN3619" s="376"/>
      <c r="DJO3619" s="376"/>
      <c r="DJP3619" s="376"/>
      <c r="DJQ3619" s="376"/>
      <c r="DJR3619" s="376"/>
      <c r="DJS3619" s="376"/>
      <c r="DJT3619" s="376"/>
      <c r="DJU3619" s="376"/>
      <c r="DJV3619" s="376"/>
      <c r="DJW3619" s="376"/>
      <c r="DJX3619" s="376"/>
      <c r="DJY3619" s="376"/>
      <c r="DJZ3619" s="376"/>
      <c r="DKA3619" s="376"/>
      <c r="DKB3619" s="376"/>
      <c r="DKC3619" s="376"/>
      <c r="DKD3619" s="376"/>
      <c r="DKE3619" s="376"/>
      <c r="DKF3619" s="376"/>
      <c r="DKG3619" s="376"/>
      <c r="DKH3619" s="376"/>
      <c r="DKI3619" s="376"/>
      <c r="DKJ3619" s="376"/>
      <c r="DKK3619" s="376"/>
      <c r="DKL3619" s="376"/>
      <c r="DKM3619" s="376"/>
      <c r="DKN3619" s="376"/>
      <c r="DKO3619" s="376"/>
      <c r="DKP3619" s="376"/>
      <c r="DKQ3619" s="376"/>
      <c r="DKR3619" s="376"/>
      <c r="DKS3619" s="376"/>
      <c r="DKT3619" s="376"/>
      <c r="DKU3619" s="376"/>
      <c r="DKV3619" s="376"/>
      <c r="DKW3619" s="376"/>
      <c r="DKX3619" s="376"/>
      <c r="DKY3619" s="376"/>
      <c r="DKZ3619" s="376"/>
      <c r="DLA3619" s="376"/>
      <c r="DLB3619" s="376"/>
      <c r="DLC3619" s="376"/>
      <c r="DLD3619" s="376"/>
      <c r="DLE3619" s="376"/>
      <c r="DLF3619" s="376"/>
      <c r="DLG3619" s="376"/>
      <c r="DLH3619" s="376"/>
      <c r="DLI3619" s="376"/>
      <c r="DLJ3619" s="376"/>
      <c r="DLK3619" s="376"/>
      <c r="DLL3619" s="376"/>
      <c r="DLM3619" s="376"/>
      <c r="DLN3619" s="376"/>
      <c r="DLO3619" s="376"/>
      <c r="DLP3619" s="376"/>
      <c r="DLQ3619" s="376"/>
      <c r="DLR3619" s="376"/>
      <c r="DLS3619" s="376"/>
      <c r="DLT3619" s="376"/>
      <c r="DLU3619" s="376"/>
      <c r="DLV3619" s="376"/>
      <c r="DLW3619" s="376"/>
      <c r="DLX3619" s="376"/>
      <c r="DLY3619" s="376"/>
      <c r="DLZ3619" s="376"/>
      <c r="DMA3619" s="376"/>
      <c r="DMB3619" s="376"/>
      <c r="DMC3619" s="376"/>
      <c r="DMD3619" s="376"/>
      <c r="DME3619" s="376"/>
      <c r="DMF3619" s="376"/>
      <c r="DMG3619" s="376"/>
      <c r="DMH3619" s="376"/>
      <c r="DMI3619" s="376"/>
      <c r="DMJ3619" s="376"/>
      <c r="DMK3619" s="376"/>
      <c r="DML3619" s="376"/>
      <c r="DMM3619" s="376"/>
      <c r="DMN3619" s="376"/>
      <c r="DMO3619" s="376"/>
      <c r="DMP3619" s="376"/>
      <c r="DMQ3619" s="376"/>
      <c r="DMR3619" s="376"/>
      <c r="DMS3619" s="376"/>
      <c r="DMT3619" s="376"/>
      <c r="DMU3619" s="376"/>
      <c r="DMV3619" s="376"/>
      <c r="DMW3619" s="376"/>
      <c r="DMX3619" s="376"/>
      <c r="DMY3619" s="376"/>
      <c r="DMZ3619" s="376"/>
      <c r="DNA3619" s="376"/>
      <c r="DNB3619" s="376"/>
      <c r="DNC3619" s="376"/>
      <c r="DND3619" s="376"/>
      <c r="DNE3619" s="376"/>
      <c r="DNF3619" s="376"/>
      <c r="DNG3619" s="376"/>
      <c r="DNH3619" s="376"/>
      <c r="DNI3619" s="376"/>
      <c r="DNJ3619" s="376"/>
      <c r="DNK3619" s="376"/>
      <c r="DNL3619" s="376"/>
      <c r="DNM3619" s="376"/>
      <c r="DNN3619" s="376"/>
      <c r="DNO3619" s="376"/>
      <c r="DNP3619" s="376"/>
      <c r="DNQ3619" s="376"/>
      <c r="DNR3619" s="376"/>
      <c r="DNS3619" s="376"/>
      <c r="DNT3619" s="376"/>
      <c r="DNU3619" s="376"/>
      <c r="DNV3619" s="376"/>
      <c r="DNW3619" s="376"/>
      <c r="DNX3619" s="376"/>
      <c r="DNY3619" s="376"/>
      <c r="DNZ3619" s="376"/>
      <c r="DOA3619" s="376"/>
      <c r="DOB3619" s="376"/>
      <c r="DOC3619" s="376"/>
      <c r="DOD3619" s="376"/>
      <c r="DOE3619" s="376"/>
      <c r="DOF3619" s="376"/>
      <c r="DOG3619" s="376"/>
      <c r="DOH3619" s="376"/>
      <c r="DOI3619" s="376"/>
      <c r="DOJ3619" s="376"/>
      <c r="DOK3619" s="376"/>
      <c r="DOL3619" s="376"/>
      <c r="DOM3619" s="376"/>
      <c r="DON3619" s="376"/>
      <c r="DOO3619" s="376"/>
      <c r="DOP3619" s="376"/>
      <c r="DOQ3619" s="376"/>
      <c r="DOR3619" s="376"/>
      <c r="DOS3619" s="376"/>
      <c r="DOT3619" s="376"/>
      <c r="DOU3619" s="376"/>
      <c r="DOV3619" s="376"/>
      <c r="DOW3619" s="376"/>
      <c r="DOX3619" s="376"/>
      <c r="DOY3619" s="376"/>
      <c r="DOZ3619" s="376"/>
      <c r="DPA3619" s="376"/>
      <c r="DPB3619" s="376"/>
      <c r="DPC3619" s="376"/>
      <c r="DPD3619" s="376"/>
      <c r="DPE3619" s="376"/>
      <c r="DPF3619" s="376"/>
      <c r="DPG3619" s="376"/>
      <c r="DPH3619" s="376"/>
      <c r="DPI3619" s="376"/>
      <c r="DPJ3619" s="376"/>
      <c r="DPK3619" s="376"/>
      <c r="DPL3619" s="376"/>
      <c r="DPM3619" s="376"/>
      <c r="DPN3619" s="376"/>
      <c r="DPO3619" s="376"/>
      <c r="DPP3619" s="376"/>
      <c r="DPQ3619" s="376"/>
      <c r="DPR3619" s="376"/>
      <c r="DPS3619" s="376"/>
      <c r="DPT3619" s="376"/>
      <c r="DPU3619" s="376"/>
      <c r="DPV3619" s="376"/>
      <c r="DPW3619" s="376"/>
      <c r="DPX3619" s="376"/>
      <c r="DPY3619" s="376"/>
      <c r="DPZ3619" s="376"/>
      <c r="DQA3619" s="376"/>
      <c r="DQB3619" s="376"/>
      <c r="DQC3619" s="376"/>
      <c r="DQD3619" s="376"/>
      <c r="DQE3619" s="376"/>
      <c r="DQF3619" s="376"/>
      <c r="DQG3619" s="376"/>
      <c r="DQH3619" s="376"/>
      <c r="DQI3619" s="376"/>
      <c r="DQJ3619" s="376"/>
      <c r="DQK3619" s="376"/>
      <c r="DQL3619" s="376"/>
      <c r="DQM3619" s="376"/>
      <c r="DQN3619" s="376"/>
      <c r="DQO3619" s="376"/>
      <c r="DQP3619" s="376"/>
      <c r="DQQ3619" s="376"/>
      <c r="DQR3619" s="376"/>
      <c r="DQS3619" s="376"/>
      <c r="DQT3619" s="376"/>
      <c r="DQU3619" s="376"/>
      <c r="DQV3619" s="376"/>
      <c r="DQW3619" s="376"/>
      <c r="DQX3619" s="376"/>
      <c r="DQY3619" s="376"/>
      <c r="DQZ3619" s="376"/>
      <c r="DRA3619" s="376"/>
      <c r="DRB3619" s="376"/>
      <c r="DRC3619" s="376"/>
      <c r="DRD3619" s="376"/>
      <c r="DRE3619" s="376"/>
      <c r="DRF3619" s="376"/>
      <c r="DRG3619" s="376"/>
      <c r="DRH3619" s="376"/>
      <c r="DRI3619" s="376"/>
      <c r="DRJ3619" s="376"/>
      <c r="DRK3619" s="376"/>
      <c r="DRL3619" s="376"/>
      <c r="DRM3619" s="376"/>
      <c r="DRN3619" s="376"/>
      <c r="DRO3619" s="376"/>
      <c r="DRP3619" s="376"/>
      <c r="DRQ3619" s="376"/>
      <c r="DRR3619" s="376"/>
      <c r="DRS3619" s="376"/>
      <c r="DRT3619" s="376"/>
      <c r="DRU3619" s="376"/>
      <c r="DRV3619" s="376"/>
      <c r="DRW3619" s="376"/>
      <c r="DRX3619" s="376"/>
      <c r="DRY3619" s="376"/>
      <c r="DRZ3619" s="376"/>
      <c r="DSA3619" s="376"/>
      <c r="DSB3619" s="376"/>
      <c r="DSC3619" s="376"/>
      <c r="DSD3619" s="376"/>
      <c r="DSE3619" s="376"/>
      <c r="DSF3619" s="376"/>
      <c r="DSG3619" s="376"/>
      <c r="DSH3619" s="376"/>
      <c r="DSI3619" s="376"/>
      <c r="DSJ3619" s="376"/>
      <c r="DSK3619" s="376"/>
      <c r="DSL3619" s="376"/>
      <c r="DSM3619" s="376"/>
      <c r="DSN3619" s="376"/>
      <c r="DSO3619" s="376"/>
      <c r="DSP3619" s="376"/>
      <c r="DSQ3619" s="376"/>
      <c r="DSR3619" s="376"/>
      <c r="DSS3619" s="376"/>
      <c r="DST3619" s="376"/>
      <c r="DSU3619" s="376"/>
      <c r="DSV3619" s="376"/>
      <c r="DSW3619" s="376"/>
      <c r="DSX3619" s="376"/>
      <c r="DSY3619" s="376"/>
      <c r="DSZ3619" s="376"/>
      <c r="DTA3619" s="376"/>
      <c r="DTB3619" s="376"/>
      <c r="DTC3619" s="376"/>
      <c r="DTD3619" s="376"/>
      <c r="DTE3619" s="376"/>
      <c r="DTF3619" s="376"/>
      <c r="DTG3619" s="376"/>
      <c r="DTH3619" s="376"/>
      <c r="DTI3619" s="376"/>
      <c r="DTJ3619" s="376"/>
      <c r="DTK3619" s="376"/>
      <c r="DTL3619" s="376"/>
      <c r="DTM3619" s="376"/>
      <c r="DTN3619" s="376"/>
      <c r="DTO3619" s="376"/>
      <c r="DTP3619" s="376"/>
      <c r="DTQ3619" s="376"/>
      <c r="DTR3619" s="376"/>
      <c r="DTS3619" s="376"/>
      <c r="DTT3619" s="376"/>
      <c r="DTU3619" s="376"/>
      <c r="DTV3619" s="376"/>
      <c r="DTW3619" s="376"/>
      <c r="DTX3619" s="376"/>
      <c r="DTY3619" s="376"/>
      <c r="DTZ3619" s="376"/>
      <c r="DUA3619" s="376"/>
      <c r="DUB3619" s="376"/>
      <c r="DUC3619" s="376"/>
      <c r="DUD3619" s="376"/>
      <c r="DUE3619" s="376"/>
      <c r="DUF3619" s="376"/>
      <c r="DUG3619" s="376"/>
      <c r="DUH3619" s="376"/>
      <c r="DUI3619" s="376"/>
      <c r="DUJ3619" s="376"/>
      <c r="DUK3619" s="376"/>
      <c r="DUL3619" s="376"/>
      <c r="DUM3619" s="376"/>
      <c r="DUN3619" s="376"/>
      <c r="DUO3619" s="376"/>
      <c r="DUP3619" s="376"/>
      <c r="DUQ3619" s="376"/>
      <c r="DUR3619" s="376"/>
      <c r="DUS3619" s="376"/>
      <c r="DUT3619" s="376"/>
      <c r="DUU3619" s="376"/>
      <c r="DUV3619" s="376"/>
      <c r="DUW3619" s="376"/>
      <c r="DUX3619" s="376"/>
      <c r="DUY3619" s="376"/>
      <c r="DUZ3619" s="376"/>
      <c r="DVA3619" s="376"/>
      <c r="DVB3619" s="376"/>
      <c r="DVC3619" s="376"/>
      <c r="DVD3619" s="376"/>
      <c r="DVE3619" s="376"/>
      <c r="DVF3619" s="376"/>
      <c r="DVG3619" s="376"/>
      <c r="DVH3619" s="376"/>
      <c r="DVI3619" s="376"/>
      <c r="DVJ3619" s="376"/>
      <c r="DVK3619" s="376"/>
      <c r="DVL3619" s="376"/>
      <c r="DVM3619" s="376"/>
      <c r="DVN3619" s="376"/>
      <c r="DVO3619" s="376"/>
      <c r="DVP3619" s="376"/>
      <c r="DVQ3619" s="376"/>
      <c r="DVR3619" s="376"/>
      <c r="DVS3619" s="376"/>
      <c r="DVT3619" s="376"/>
      <c r="DVU3619" s="376"/>
      <c r="DVV3619" s="376"/>
      <c r="DVW3619" s="376"/>
      <c r="DVX3619" s="376"/>
      <c r="DVY3619" s="376"/>
      <c r="DVZ3619" s="376"/>
      <c r="DWA3619" s="376"/>
      <c r="DWB3619" s="376"/>
      <c r="DWC3619" s="376"/>
      <c r="DWD3619" s="376"/>
      <c r="DWE3619" s="376"/>
      <c r="DWF3619" s="376"/>
      <c r="DWG3619" s="376"/>
      <c r="DWH3619" s="376"/>
      <c r="DWI3619" s="376"/>
      <c r="DWJ3619" s="376"/>
      <c r="DWK3619" s="376"/>
      <c r="DWL3619" s="376"/>
      <c r="DWM3619" s="376"/>
      <c r="DWN3619" s="376"/>
      <c r="DWO3619" s="376"/>
      <c r="DWP3619" s="376"/>
      <c r="DWQ3619" s="376"/>
      <c r="DWR3619" s="376"/>
      <c r="DWS3619" s="376"/>
      <c r="DWT3619" s="376"/>
      <c r="DWU3619" s="376"/>
      <c r="DWV3619" s="376"/>
      <c r="DWW3619" s="376"/>
      <c r="DWX3619" s="376"/>
      <c r="DWY3619" s="376"/>
      <c r="DWZ3619" s="376"/>
      <c r="DXA3619" s="376"/>
      <c r="DXB3619" s="376"/>
      <c r="DXC3619" s="376"/>
      <c r="DXD3619" s="376"/>
      <c r="DXE3619" s="376"/>
      <c r="DXF3619" s="376"/>
      <c r="DXG3619" s="376"/>
      <c r="DXH3619" s="376"/>
      <c r="DXI3619" s="376"/>
      <c r="DXJ3619" s="376"/>
      <c r="DXK3619" s="376"/>
      <c r="DXL3619" s="376"/>
      <c r="DXM3619" s="376"/>
      <c r="DXN3619" s="376"/>
      <c r="DXO3619" s="376"/>
      <c r="DXP3619" s="376"/>
      <c r="DXQ3619" s="376"/>
      <c r="DXR3619" s="376"/>
      <c r="DXS3619" s="376"/>
      <c r="DXT3619" s="376"/>
      <c r="DXU3619" s="376"/>
      <c r="DXV3619" s="376"/>
      <c r="DXW3619" s="376"/>
      <c r="DXX3619" s="376"/>
      <c r="DXY3619" s="376"/>
      <c r="DXZ3619" s="376"/>
      <c r="DYA3619" s="376"/>
      <c r="DYB3619" s="376"/>
      <c r="DYC3619" s="376"/>
      <c r="DYD3619" s="376"/>
      <c r="DYE3619" s="376"/>
      <c r="DYF3619" s="376"/>
      <c r="DYG3619" s="376"/>
      <c r="DYH3619" s="376"/>
      <c r="DYI3619" s="376"/>
      <c r="DYJ3619" s="376"/>
      <c r="DYK3619" s="376"/>
      <c r="DYL3619" s="376"/>
      <c r="DYM3619" s="376"/>
      <c r="DYN3619" s="376"/>
      <c r="DYO3619" s="376"/>
      <c r="DYP3619" s="376"/>
      <c r="DYQ3619" s="376"/>
      <c r="DYR3619" s="376"/>
      <c r="DYS3619" s="376"/>
      <c r="DYT3619" s="376"/>
      <c r="DYU3619" s="376"/>
      <c r="DYV3619" s="376"/>
      <c r="DYW3619" s="376"/>
      <c r="DYX3619" s="376"/>
      <c r="DYY3619" s="376"/>
      <c r="DYZ3619" s="376"/>
      <c r="DZA3619" s="376"/>
      <c r="DZB3619" s="376"/>
      <c r="DZC3619" s="376"/>
      <c r="DZD3619" s="376"/>
      <c r="DZE3619" s="376"/>
      <c r="DZF3619" s="376"/>
      <c r="DZG3619" s="376"/>
      <c r="DZH3619" s="376"/>
      <c r="DZI3619" s="376"/>
      <c r="DZJ3619" s="376"/>
      <c r="DZK3619" s="376"/>
      <c r="DZL3619" s="376"/>
      <c r="DZM3619" s="376"/>
      <c r="DZN3619" s="376"/>
      <c r="DZO3619" s="376"/>
      <c r="DZP3619" s="376"/>
      <c r="DZQ3619" s="376"/>
      <c r="DZR3619" s="376"/>
      <c r="DZS3619" s="376"/>
      <c r="DZT3619" s="376"/>
      <c r="DZU3619" s="376"/>
      <c r="DZV3619" s="376"/>
      <c r="DZW3619" s="376"/>
      <c r="DZX3619" s="376"/>
      <c r="DZY3619" s="376"/>
      <c r="DZZ3619" s="376"/>
      <c r="EAA3619" s="376"/>
      <c r="EAB3619" s="376"/>
      <c r="EAC3619" s="376"/>
      <c r="EAD3619" s="376"/>
      <c r="EAE3619" s="376"/>
      <c r="EAF3619" s="376"/>
      <c r="EAG3619" s="376"/>
      <c r="EAH3619" s="376"/>
      <c r="EAI3619" s="376"/>
      <c r="EAJ3619" s="376"/>
      <c r="EAK3619" s="376"/>
      <c r="EAL3619" s="376"/>
      <c r="EAM3619" s="376"/>
      <c r="EAN3619" s="376"/>
      <c r="EAO3619" s="376"/>
      <c r="EAP3619" s="376"/>
      <c r="EAQ3619" s="376"/>
      <c r="EAR3619" s="376"/>
      <c r="EAS3619" s="376"/>
      <c r="EAT3619" s="376"/>
      <c r="EAU3619" s="376"/>
      <c r="EAV3619" s="376"/>
      <c r="EAW3619" s="376"/>
      <c r="EAX3619" s="376"/>
      <c r="EAY3619" s="376"/>
      <c r="EAZ3619" s="376"/>
      <c r="EBA3619" s="376"/>
      <c r="EBB3619" s="376"/>
      <c r="EBC3619" s="376"/>
      <c r="EBD3619" s="376"/>
      <c r="EBE3619" s="376"/>
      <c r="EBF3619" s="376"/>
      <c r="EBG3619" s="376"/>
      <c r="EBH3619" s="376"/>
      <c r="EBI3619" s="376"/>
      <c r="EBJ3619" s="376"/>
      <c r="EBK3619" s="376"/>
      <c r="EBL3619" s="376"/>
      <c r="EBM3619" s="376"/>
      <c r="EBN3619" s="376"/>
      <c r="EBO3619" s="376"/>
      <c r="EBP3619" s="376"/>
      <c r="EBQ3619" s="376"/>
      <c r="EBR3619" s="376"/>
      <c r="EBS3619" s="376"/>
      <c r="EBT3619" s="376"/>
      <c r="EBU3619" s="376"/>
      <c r="EBV3619" s="376"/>
      <c r="EBW3619" s="376"/>
      <c r="EBX3619" s="376"/>
      <c r="EBY3619" s="376"/>
      <c r="EBZ3619" s="376"/>
      <c r="ECA3619" s="376"/>
      <c r="ECB3619" s="376"/>
      <c r="ECC3619" s="376"/>
      <c r="ECD3619" s="376"/>
      <c r="ECE3619" s="376"/>
      <c r="ECF3619" s="376"/>
      <c r="ECG3619" s="376"/>
      <c r="ECH3619" s="376"/>
      <c r="ECI3619" s="376"/>
      <c r="ECJ3619" s="376"/>
      <c r="ECK3619" s="376"/>
      <c r="ECL3619" s="376"/>
      <c r="ECM3619" s="376"/>
      <c r="ECN3619" s="376"/>
      <c r="ECO3619" s="376"/>
      <c r="ECP3619" s="376"/>
      <c r="ECQ3619" s="376"/>
      <c r="ECR3619" s="376"/>
      <c r="ECS3619" s="376"/>
      <c r="ECT3619" s="376"/>
      <c r="ECU3619" s="376"/>
      <c r="ECV3619" s="376"/>
      <c r="ECW3619" s="376"/>
      <c r="ECX3619" s="376"/>
      <c r="ECY3619" s="376"/>
      <c r="ECZ3619" s="376"/>
      <c r="EDA3619" s="376"/>
      <c r="EDB3619" s="376"/>
      <c r="EDC3619" s="376"/>
      <c r="EDD3619" s="376"/>
      <c r="EDE3619" s="376"/>
      <c r="EDF3619" s="376"/>
      <c r="EDG3619" s="376"/>
      <c r="EDH3619" s="376"/>
      <c r="EDI3619" s="376"/>
      <c r="EDJ3619" s="376"/>
      <c r="EDK3619" s="376"/>
      <c r="EDL3619" s="376"/>
      <c r="EDM3619" s="376"/>
      <c r="EDN3619" s="376"/>
      <c r="EDO3619" s="376"/>
      <c r="EDP3619" s="376"/>
      <c r="EDQ3619" s="376"/>
      <c r="EDR3619" s="376"/>
      <c r="EDS3619" s="376"/>
      <c r="EDT3619" s="376"/>
      <c r="EDU3619" s="376"/>
      <c r="EDV3619" s="376"/>
      <c r="EDW3619" s="376"/>
      <c r="EDX3619" s="376"/>
      <c r="EDY3619" s="376"/>
      <c r="EDZ3619" s="376"/>
      <c r="EEA3619" s="376"/>
      <c r="EEB3619" s="376"/>
      <c r="EEC3619" s="376"/>
      <c r="EED3619" s="376"/>
      <c r="EEE3619" s="376"/>
      <c r="EEF3619" s="376"/>
      <c r="EEG3619" s="376"/>
      <c r="EEH3619" s="376"/>
      <c r="EEI3619" s="376"/>
      <c r="EEJ3619" s="376"/>
      <c r="EEK3619" s="376"/>
      <c r="EEL3619" s="376"/>
      <c r="EEM3619" s="376"/>
      <c r="EEN3619" s="376"/>
      <c r="EEO3619" s="376"/>
      <c r="EEP3619" s="376"/>
      <c r="EEQ3619" s="376"/>
      <c r="EER3619" s="376"/>
      <c r="EES3619" s="376"/>
      <c r="EET3619" s="376"/>
      <c r="EEU3619" s="376"/>
      <c r="EEV3619" s="376"/>
      <c r="EEW3619" s="376"/>
      <c r="EEX3619" s="376"/>
      <c r="EEY3619" s="376"/>
      <c r="EEZ3619" s="376"/>
      <c r="EFA3619" s="376"/>
      <c r="EFB3619" s="376"/>
      <c r="EFC3619" s="376"/>
      <c r="EFD3619" s="376"/>
      <c r="EFE3619" s="376"/>
      <c r="EFF3619" s="376"/>
      <c r="EFG3619" s="376"/>
      <c r="EFH3619" s="376"/>
      <c r="EFI3619" s="376"/>
      <c r="EFJ3619" s="376"/>
      <c r="EFK3619" s="376"/>
      <c r="EFL3619" s="376"/>
      <c r="EFM3619" s="376"/>
      <c r="EFN3619" s="376"/>
      <c r="EFO3619" s="376"/>
      <c r="EFP3619" s="376"/>
      <c r="EFQ3619" s="376"/>
      <c r="EFR3619" s="376"/>
      <c r="EFS3619" s="376"/>
      <c r="EFT3619" s="376"/>
      <c r="EFU3619" s="376"/>
      <c r="EFV3619" s="376"/>
      <c r="EFW3619" s="376"/>
      <c r="EFX3619" s="376"/>
      <c r="EFY3619" s="376"/>
      <c r="EFZ3619" s="376"/>
      <c r="EGA3619" s="376"/>
      <c r="EGB3619" s="376"/>
      <c r="EGC3619" s="376"/>
      <c r="EGD3619" s="376"/>
      <c r="EGE3619" s="376"/>
      <c r="EGF3619" s="376"/>
      <c r="EGG3619" s="376"/>
      <c r="EGH3619" s="376"/>
      <c r="EGI3619" s="376"/>
      <c r="EGJ3619" s="376"/>
      <c r="EGK3619" s="376"/>
      <c r="EGL3619" s="376"/>
      <c r="EGM3619" s="376"/>
      <c r="EGN3619" s="376"/>
      <c r="EGO3619" s="376"/>
      <c r="EGP3619" s="376"/>
      <c r="EGQ3619" s="376"/>
      <c r="EGR3619" s="376"/>
      <c r="EGS3619" s="376"/>
      <c r="EGT3619" s="376"/>
      <c r="EGU3619" s="376"/>
      <c r="EGV3619" s="376"/>
      <c r="EGW3619" s="376"/>
      <c r="EGX3619" s="376"/>
      <c r="EGY3619" s="376"/>
      <c r="EGZ3619" s="376"/>
      <c r="EHA3619" s="376"/>
      <c r="EHB3619" s="376"/>
      <c r="EHC3619" s="376"/>
      <c r="EHD3619" s="376"/>
      <c r="EHE3619" s="376"/>
      <c r="EHF3619" s="376"/>
      <c r="EHG3619" s="376"/>
      <c r="EHH3619" s="376"/>
      <c r="EHI3619" s="376"/>
      <c r="EHJ3619" s="376"/>
      <c r="EHK3619" s="376"/>
      <c r="EHL3619" s="376"/>
      <c r="EHM3619" s="376"/>
      <c r="EHN3619" s="376"/>
      <c r="EHO3619" s="376"/>
      <c r="EHP3619" s="376"/>
      <c r="EHQ3619" s="376"/>
      <c r="EHR3619" s="376"/>
      <c r="EHS3619" s="376"/>
      <c r="EHT3619" s="376"/>
      <c r="EHU3619" s="376"/>
      <c r="EHV3619" s="376"/>
      <c r="EHW3619" s="376"/>
      <c r="EHX3619" s="376"/>
      <c r="EHY3619" s="376"/>
      <c r="EHZ3619" s="376"/>
      <c r="EIA3619" s="376"/>
      <c r="EIB3619" s="376"/>
      <c r="EIC3619" s="376"/>
      <c r="EID3619" s="376"/>
      <c r="EIE3619" s="376"/>
      <c r="EIF3619" s="376"/>
      <c r="EIG3619" s="376"/>
      <c r="EIH3619" s="376"/>
      <c r="EII3619" s="376"/>
      <c r="EIJ3619" s="376"/>
      <c r="EIK3619" s="376"/>
      <c r="EIL3619" s="376"/>
      <c r="EIM3619" s="376"/>
      <c r="EIN3619" s="376"/>
      <c r="EIO3619" s="376"/>
      <c r="EIP3619" s="376"/>
      <c r="EIQ3619" s="376"/>
      <c r="EIR3619" s="376"/>
      <c r="EIS3619" s="376"/>
      <c r="EIT3619" s="376"/>
      <c r="EIU3619" s="376"/>
      <c r="EIV3619" s="376"/>
      <c r="EIW3619" s="376"/>
      <c r="EIX3619" s="376"/>
      <c r="EIY3619" s="376"/>
      <c r="EIZ3619" s="376"/>
      <c r="EJA3619" s="376"/>
      <c r="EJB3619" s="376"/>
      <c r="EJC3619" s="376"/>
      <c r="EJD3619" s="376"/>
      <c r="EJE3619" s="376"/>
      <c r="EJF3619" s="376"/>
      <c r="EJG3619" s="376"/>
      <c r="EJH3619" s="376"/>
      <c r="EJI3619" s="376"/>
      <c r="EJJ3619" s="376"/>
      <c r="EJK3619" s="376"/>
      <c r="EJL3619" s="376"/>
      <c r="EJM3619" s="376"/>
      <c r="EJN3619" s="376"/>
      <c r="EJO3619" s="376"/>
      <c r="EJP3619" s="376"/>
      <c r="EJQ3619" s="376"/>
      <c r="EJR3619" s="376"/>
      <c r="EJS3619" s="376"/>
      <c r="EJT3619" s="376"/>
      <c r="EJU3619" s="376"/>
      <c r="EJV3619" s="376"/>
      <c r="EJW3619" s="376"/>
      <c r="EJX3619" s="376"/>
      <c r="EJY3619" s="376"/>
      <c r="EJZ3619" s="376"/>
      <c r="EKA3619" s="376"/>
      <c r="EKB3619" s="376"/>
      <c r="EKC3619" s="376"/>
      <c r="EKD3619" s="376"/>
      <c r="EKE3619" s="376"/>
      <c r="EKF3619" s="376"/>
      <c r="EKG3619" s="376"/>
      <c r="EKH3619" s="376"/>
      <c r="EKI3619" s="376"/>
      <c r="EKJ3619" s="376"/>
      <c r="EKK3619" s="376"/>
      <c r="EKL3619" s="376"/>
      <c r="EKM3619" s="376"/>
      <c r="EKN3619" s="376"/>
      <c r="EKO3619" s="376"/>
      <c r="EKP3619" s="376"/>
      <c r="EKQ3619" s="376"/>
      <c r="EKR3619" s="376"/>
      <c r="EKS3619" s="376"/>
      <c r="EKT3619" s="376"/>
      <c r="EKU3619" s="376"/>
      <c r="EKV3619" s="376"/>
      <c r="EKW3619" s="376"/>
      <c r="EKX3619" s="376"/>
      <c r="EKY3619" s="376"/>
      <c r="EKZ3619" s="376"/>
      <c r="ELA3619" s="376"/>
      <c r="ELB3619" s="376"/>
      <c r="ELC3619" s="376"/>
      <c r="ELD3619" s="376"/>
      <c r="ELE3619" s="376"/>
      <c r="ELF3619" s="376"/>
      <c r="ELG3619" s="376"/>
      <c r="ELH3619" s="376"/>
      <c r="ELI3619" s="376"/>
      <c r="ELJ3619" s="376"/>
      <c r="ELK3619" s="376"/>
      <c r="ELL3619" s="376"/>
      <c r="ELM3619" s="376"/>
      <c r="ELN3619" s="376"/>
      <c r="ELO3619" s="376"/>
      <c r="ELP3619" s="376"/>
      <c r="ELQ3619" s="376"/>
      <c r="ELR3619" s="376"/>
      <c r="ELS3619" s="376"/>
      <c r="ELT3619" s="376"/>
      <c r="ELU3619" s="376"/>
      <c r="ELV3619" s="376"/>
      <c r="ELW3619" s="376"/>
      <c r="ELX3619" s="376"/>
      <c r="ELY3619" s="376"/>
      <c r="ELZ3619" s="376"/>
      <c r="EMA3619" s="376"/>
      <c r="EMB3619" s="376"/>
      <c r="EMC3619" s="376"/>
      <c r="EMD3619" s="376"/>
      <c r="EME3619" s="376"/>
      <c r="EMF3619" s="376"/>
      <c r="EMG3619" s="376"/>
      <c r="EMH3619" s="376"/>
      <c r="EMI3619" s="376"/>
      <c r="EMJ3619" s="376"/>
      <c r="EMK3619" s="376"/>
      <c r="EML3619" s="376"/>
      <c r="EMM3619" s="376"/>
      <c r="EMN3619" s="376"/>
      <c r="EMO3619" s="376"/>
      <c r="EMP3619" s="376"/>
      <c r="EMQ3619" s="376"/>
      <c r="EMR3619" s="376"/>
      <c r="EMS3619" s="376"/>
      <c r="EMT3619" s="376"/>
      <c r="EMU3619" s="376"/>
      <c r="EMV3619" s="376"/>
      <c r="EMW3619" s="376"/>
      <c r="EMX3619" s="376"/>
      <c r="EMY3619" s="376"/>
      <c r="EMZ3619" s="376"/>
      <c r="ENA3619" s="376"/>
      <c r="ENB3619" s="376"/>
      <c r="ENC3619" s="376"/>
      <c r="END3619" s="376"/>
      <c r="ENE3619" s="376"/>
      <c r="ENF3619" s="376"/>
      <c r="ENG3619" s="376"/>
      <c r="ENH3619" s="376"/>
      <c r="ENI3619" s="376"/>
      <c r="ENJ3619" s="376"/>
      <c r="ENK3619" s="376"/>
      <c r="ENL3619" s="376"/>
      <c r="ENM3619" s="376"/>
      <c r="ENN3619" s="376"/>
      <c r="ENO3619" s="376"/>
      <c r="ENP3619" s="376"/>
      <c r="ENQ3619" s="376"/>
      <c r="ENR3619" s="376"/>
      <c r="ENS3619" s="376"/>
      <c r="ENT3619" s="376"/>
      <c r="ENU3619" s="376"/>
      <c r="ENV3619" s="376"/>
      <c r="ENW3619" s="376"/>
      <c r="ENX3619" s="376"/>
      <c r="ENY3619" s="376"/>
      <c r="ENZ3619" s="376"/>
      <c r="EOA3619" s="376"/>
      <c r="EOB3619" s="376"/>
      <c r="EOC3619" s="376"/>
      <c r="EOD3619" s="376"/>
      <c r="EOE3619" s="376"/>
      <c r="EOF3619" s="376"/>
      <c r="EOG3619" s="376"/>
      <c r="EOH3619" s="376"/>
      <c r="EOI3619" s="376"/>
      <c r="EOJ3619" s="376"/>
      <c r="EOK3619" s="376"/>
      <c r="EOL3619" s="376"/>
      <c r="EOM3619" s="376"/>
      <c r="EON3619" s="376"/>
      <c r="EOO3619" s="376"/>
      <c r="EOP3619" s="376"/>
      <c r="EOQ3619" s="376"/>
      <c r="EOR3619" s="376"/>
      <c r="EOS3619" s="376"/>
      <c r="EOT3619" s="376"/>
      <c r="EOU3619" s="376"/>
      <c r="EOV3619" s="376"/>
      <c r="EOW3619" s="376"/>
      <c r="EOX3619" s="376"/>
      <c r="EOY3619" s="376"/>
      <c r="EOZ3619" s="376"/>
      <c r="EPA3619" s="376"/>
      <c r="EPB3619" s="376"/>
      <c r="EPC3619" s="376"/>
      <c r="EPD3619" s="376"/>
      <c r="EPE3619" s="376"/>
      <c r="EPF3619" s="376"/>
      <c r="EPG3619" s="376"/>
      <c r="EPH3619" s="376"/>
      <c r="EPI3619" s="376"/>
      <c r="EPJ3619" s="376"/>
      <c r="EPK3619" s="376"/>
      <c r="EPL3619" s="376"/>
      <c r="EPM3619" s="376"/>
      <c r="EPN3619" s="376"/>
      <c r="EPO3619" s="376"/>
      <c r="EPP3619" s="376"/>
      <c r="EPQ3619" s="376"/>
      <c r="EPR3619" s="376"/>
      <c r="EPS3619" s="376"/>
      <c r="EPT3619" s="376"/>
      <c r="EPU3619" s="376"/>
      <c r="EPV3619" s="376"/>
      <c r="EPW3619" s="376"/>
      <c r="EPX3619" s="376"/>
      <c r="EPY3619" s="376"/>
      <c r="EPZ3619" s="376"/>
      <c r="EQA3619" s="376"/>
      <c r="EQB3619" s="376"/>
      <c r="EQC3619" s="376"/>
      <c r="EQD3619" s="376"/>
      <c r="EQE3619" s="376"/>
      <c r="EQF3619" s="376"/>
      <c r="EQG3619" s="376"/>
      <c r="EQH3619" s="376"/>
      <c r="EQI3619" s="376"/>
      <c r="EQJ3619" s="376"/>
      <c r="EQK3619" s="376"/>
      <c r="EQL3619" s="376"/>
      <c r="EQM3619" s="376"/>
      <c r="EQN3619" s="376"/>
      <c r="EQO3619" s="376"/>
      <c r="EQP3619" s="376"/>
      <c r="EQQ3619" s="376"/>
      <c r="EQR3619" s="376"/>
      <c r="EQS3619" s="376"/>
      <c r="EQT3619" s="376"/>
      <c r="EQU3619" s="376"/>
      <c r="EQV3619" s="376"/>
      <c r="EQW3619" s="376"/>
      <c r="EQX3619" s="376"/>
      <c r="EQY3619" s="376"/>
      <c r="EQZ3619" s="376"/>
      <c r="ERA3619" s="376"/>
      <c r="ERB3619" s="376"/>
      <c r="ERC3619" s="376"/>
      <c r="ERD3619" s="376"/>
      <c r="ERE3619" s="376"/>
      <c r="ERF3619" s="376"/>
      <c r="ERG3619" s="376"/>
      <c r="ERH3619" s="376"/>
      <c r="ERI3619" s="376"/>
      <c r="ERJ3619" s="376"/>
      <c r="ERK3619" s="376"/>
      <c r="ERL3619" s="376"/>
      <c r="ERM3619" s="376"/>
      <c r="ERN3619" s="376"/>
      <c r="ERO3619" s="376"/>
      <c r="ERP3619" s="376"/>
      <c r="ERQ3619" s="376"/>
      <c r="ERR3619" s="376"/>
      <c r="ERS3619" s="376"/>
      <c r="ERT3619" s="376"/>
      <c r="ERU3619" s="376"/>
      <c r="ERV3619" s="376"/>
      <c r="ERW3619" s="376"/>
      <c r="ERX3619" s="376"/>
      <c r="ERY3619" s="376"/>
      <c r="ERZ3619" s="376"/>
      <c r="ESA3619" s="376"/>
      <c r="ESB3619" s="376"/>
      <c r="ESC3619" s="376"/>
      <c r="ESD3619" s="376"/>
      <c r="ESE3619" s="376"/>
      <c r="ESF3619" s="376"/>
      <c r="ESG3619" s="376"/>
      <c r="ESH3619" s="376"/>
      <c r="ESI3619" s="376"/>
      <c r="ESJ3619" s="376"/>
      <c r="ESK3619" s="376"/>
      <c r="ESL3619" s="376"/>
      <c r="ESM3619" s="376"/>
      <c r="ESN3619" s="376"/>
      <c r="ESO3619" s="376"/>
      <c r="ESP3619" s="376"/>
      <c r="ESQ3619" s="376"/>
      <c r="ESR3619" s="376"/>
      <c r="ESS3619" s="376"/>
      <c r="EST3619" s="376"/>
      <c r="ESU3619" s="376"/>
      <c r="ESV3619" s="376"/>
      <c r="ESW3619" s="376"/>
      <c r="ESX3619" s="376"/>
      <c r="ESY3619" s="376"/>
      <c r="ESZ3619" s="376"/>
      <c r="ETA3619" s="376"/>
      <c r="ETB3619" s="376"/>
      <c r="ETC3619" s="376"/>
      <c r="ETD3619" s="376"/>
      <c r="ETE3619" s="376"/>
      <c r="ETF3619" s="376"/>
      <c r="ETG3619" s="376"/>
      <c r="ETH3619" s="376"/>
      <c r="ETI3619" s="376"/>
      <c r="ETJ3619" s="376"/>
      <c r="ETK3619" s="376"/>
      <c r="ETL3619" s="376"/>
      <c r="ETM3619" s="376"/>
      <c r="ETN3619" s="376"/>
      <c r="ETO3619" s="376"/>
      <c r="ETP3619" s="376"/>
      <c r="ETQ3619" s="376"/>
      <c r="ETR3619" s="376"/>
      <c r="ETS3619" s="376"/>
      <c r="ETT3619" s="376"/>
      <c r="ETU3619" s="376"/>
      <c r="ETV3619" s="376"/>
      <c r="ETW3619" s="376"/>
      <c r="ETX3619" s="376"/>
      <c r="ETY3619" s="376"/>
      <c r="ETZ3619" s="376"/>
      <c r="EUA3619" s="376"/>
      <c r="EUB3619" s="376"/>
      <c r="EUC3619" s="376"/>
      <c r="EUD3619" s="376"/>
      <c r="EUE3619" s="376"/>
      <c r="EUF3619" s="376"/>
      <c r="EUG3619" s="376"/>
      <c r="EUH3619" s="376"/>
      <c r="EUI3619" s="376"/>
      <c r="EUJ3619" s="376"/>
      <c r="EUK3619" s="376"/>
      <c r="EUL3619" s="376"/>
      <c r="EUM3619" s="376"/>
      <c r="EUN3619" s="376"/>
      <c r="EUO3619" s="376"/>
      <c r="EUP3619" s="376"/>
      <c r="EUQ3619" s="376"/>
      <c r="EUR3619" s="376"/>
      <c r="EUS3619" s="376"/>
      <c r="EUT3619" s="376"/>
      <c r="EUU3619" s="376"/>
      <c r="EUV3619" s="376"/>
      <c r="EUW3619" s="376"/>
      <c r="EUX3619" s="376"/>
      <c r="EUY3619" s="376"/>
      <c r="EUZ3619" s="376"/>
      <c r="EVA3619" s="376"/>
      <c r="EVB3619" s="376"/>
      <c r="EVC3619" s="376"/>
      <c r="EVD3619" s="376"/>
      <c r="EVE3619" s="376"/>
      <c r="EVF3619" s="376"/>
      <c r="EVG3619" s="376"/>
      <c r="EVH3619" s="376"/>
      <c r="EVI3619" s="376"/>
      <c r="EVJ3619" s="376"/>
      <c r="EVK3619" s="376"/>
      <c r="EVL3619" s="376"/>
      <c r="EVM3619" s="376"/>
      <c r="EVN3619" s="376"/>
      <c r="EVO3619" s="376"/>
      <c r="EVP3619" s="376"/>
      <c r="EVQ3619" s="376"/>
      <c r="EVR3619" s="376"/>
      <c r="EVS3619" s="376"/>
      <c r="EVT3619" s="376"/>
      <c r="EVU3619" s="376"/>
      <c r="EVV3619" s="376"/>
      <c r="EVW3619" s="376"/>
      <c r="EVX3619" s="376"/>
      <c r="EVY3619" s="376"/>
      <c r="EVZ3619" s="376"/>
      <c r="EWA3619" s="376"/>
      <c r="EWB3619" s="376"/>
      <c r="EWC3619" s="376"/>
      <c r="EWD3619" s="376"/>
      <c r="EWE3619" s="376"/>
      <c r="EWF3619" s="376"/>
      <c r="EWG3619" s="376"/>
      <c r="EWH3619" s="376"/>
      <c r="EWI3619" s="376"/>
      <c r="EWJ3619" s="376"/>
      <c r="EWK3619" s="376"/>
      <c r="EWL3619" s="376"/>
      <c r="EWM3619" s="376"/>
      <c r="EWN3619" s="376"/>
      <c r="EWO3619" s="376"/>
      <c r="EWP3619" s="376"/>
      <c r="EWQ3619" s="376"/>
      <c r="EWR3619" s="376"/>
      <c r="EWS3619" s="376"/>
      <c r="EWT3619" s="376"/>
      <c r="EWU3619" s="376"/>
      <c r="EWV3619" s="376"/>
      <c r="EWW3619" s="376"/>
      <c r="EWX3619" s="376"/>
      <c r="EWY3619" s="376"/>
      <c r="EWZ3619" s="376"/>
      <c r="EXA3619" s="376"/>
      <c r="EXB3619" s="376"/>
      <c r="EXC3619" s="376"/>
      <c r="EXD3619" s="376"/>
      <c r="EXE3619" s="376"/>
      <c r="EXF3619" s="376"/>
      <c r="EXG3619" s="376"/>
      <c r="EXH3619" s="376"/>
      <c r="EXI3619" s="376"/>
      <c r="EXJ3619" s="376"/>
      <c r="EXK3619" s="376"/>
      <c r="EXL3619" s="376"/>
      <c r="EXM3619" s="376"/>
      <c r="EXN3619" s="376"/>
      <c r="EXO3619" s="376"/>
      <c r="EXP3619" s="376"/>
      <c r="EXQ3619" s="376"/>
      <c r="EXR3619" s="376"/>
      <c r="EXS3619" s="376"/>
      <c r="EXT3619" s="376"/>
      <c r="EXU3619" s="376"/>
      <c r="EXV3619" s="376"/>
      <c r="EXW3619" s="376"/>
      <c r="EXX3619" s="376"/>
      <c r="EXY3619" s="376"/>
      <c r="EXZ3619" s="376"/>
      <c r="EYA3619" s="376"/>
      <c r="EYB3619" s="376"/>
      <c r="EYC3619" s="376"/>
      <c r="EYD3619" s="376"/>
      <c r="EYE3619" s="376"/>
      <c r="EYF3619" s="376"/>
      <c r="EYG3619" s="376"/>
      <c r="EYH3619" s="376"/>
      <c r="EYI3619" s="376"/>
      <c r="EYJ3619" s="376"/>
      <c r="EYK3619" s="376"/>
      <c r="EYL3619" s="376"/>
      <c r="EYM3619" s="376"/>
      <c r="EYN3619" s="376"/>
      <c r="EYO3619" s="376"/>
      <c r="EYP3619" s="376"/>
      <c r="EYQ3619" s="376"/>
      <c r="EYR3619" s="376"/>
      <c r="EYS3619" s="376"/>
      <c r="EYT3619" s="376"/>
      <c r="EYU3619" s="376"/>
      <c r="EYV3619" s="376"/>
      <c r="EYW3619" s="376"/>
      <c r="EYX3619" s="376"/>
      <c r="EYY3619" s="376"/>
      <c r="EYZ3619" s="376"/>
      <c r="EZA3619" s="376"/>
      <c r="EZB3619" s="376"/>
      <c r="EZC3619" s="376"/>
      <c r="EZD3619" s="376"/>
      <c r="EZE3619" s="376"/>
      <c r="EZF3619" s="376"/>
      <c r="EZG3619" s="376"/>
      <c r="EZH3619" s="376"/>
      <c r="EZI3619" s="376"/>
      <c r="EZJ3619" s="376"/>
      <c r="EZK3619" s="376"/>
      <c r="EZL3619" s="376"/>
      <c r="EZM3619" s="376"/>
      <c r="EZN3619" s="376"/>
      <c r="EZO3619" s="376"/>
      <c r="EZP3619" s="376"/>
      <c r="EZQ3619" s="376"/>
      <c r="EZR3619" s="376"/>
      <c r="EZS3619" s="376"/>
      <c r="EZT3619" s="376"/>
      <c r="EZU3619" s="376"/>
      <c r="EZV3619" s="376"/>
      <c r="EZW3619" s="376"/>
      <c r="EZX3619" s="376"/>
      <c r="EZY3619" s="376"/>
      <c r="EZZ3619" s="376"/>
      <c r="FAA3619" s="376"/>
      <c r="FAB3619" s="376"/>
      <c r="FAC3619" s="376"/>
      <c r="FAD3619" s="376"/>
      <c r="FAE3619" s="376"/>
      <c r="FAF3619" s="376"/>
      <c r="FAG3619" s="376"/>
      <c r="FAH3619" s="376"/>
      <c r="FAI3619" s="376"/>
      <c r="FAJ3619" s="376"/>
      <c r="FAK3619" s="376"/>
      <c r="FAL3619" s="376"/>
      <c r="FAM3619" s="376"/>
      <c r="FAN3619" s="376"/>
      <c r="FAO3619" s="376"/>
      <c r="FAP3619" s="376"/>
      <c r="FAQ3619" s="376"/>
      <c r="FAR3619" s="376"/>
      <c r="FAS3619" s="376"/>
      <c r="FAT3619" s="376"/>
      <c r="FAU3619" s="376"/>
      <c r="FAV3619" s="376"/>
      <c r="FAW3619" s="376"/>
      <c r="FAX3619" s="376"/>
      <c r="FAY3619" s="376"/>
      <c r="FAZ3619" s="376"/>
      <c r="FBA3619" s="376"/>
      <c r="FBB3619" s="376"/>
      <c r="FBC3619" s="376"/>
      <c r="FBD3619" s="376"/>
      <c r="FBE3619" s="376"/>
      <c r="FBF3619" s="376"/>
      <c r="FBG3619" s="376"/>
      <c r="FBH3619" s="376"/>
      <c r="FBI3619" s="376"/>
      <c r="FBJ3619" s="376"/>
      <c r="FBK3619" s="376"/>
      <c r="FBL3619" s="376"/>
      <c r="FBM3619" s="376"/>
      <c r="FBN3619" s="376"/>
      <c r="FBO3619" s="376"/>
      <c r="FBP3619" s="376"/>
      <c r="FBQ3619" s="376"/>
      <c r="FBR3619" s="376"/>
      <c r="FBS3619" s="376"/>
      <c r="FBT3619" s="376"/>
      <c r="FBU3619" s="376"/>
      <c r="FBV3619" s="376"/>
      <c r="FBW3619" s="376"/>
      <c r="FBX3619" s="376"/>
      <c r="FBY3619" s="376"/>
      <c r="FBZ3619" s="376"/>
      <c r="FCA3619" s="376"/>
      <c r="FCB3619" s="376"/>
      <c r="FCC3619" s="376"/>
      <c r="FCD3619" s="376"/>
      <c r="FCE3619" s="376"/>
      <c r="FCF3619" s="376"/>
      <c r="FCG3619" s="376"/>
      <c r="FCH3619" s="376"/>
      <c r="FCI3619" s="376"/>
      <c r="FCJ3619" s="376"/>
      <c r="FCK3619" s="376"/>
      <c r="FCL3619" s="376"/>
      <c r="FCM3619" s="376"/>
      <c r="FCN3619" s="376"/>
      <c r="FCO3619" s="376"/>
      <c r="FCP3619" s="376"/>
      <c r="FCQ3619" s="376"/>
      <c r="FCR3619" s="376"/>
      <c r="FCS3619" s="376"/>
      <c r="FCT3619" s="376"/>
      <c r="FCU3619" s="376"/>
      <c r="FCV3619" s="376"/>
      <c r="FCW3619" s="376"/>
      <c r="FCX3619" s="376"/>
      <c r="FCY3619" s="376"/>
      <c r="FCZ3619" s="376"/>
      <c r="FDA3619" s="376"/>
      <c r="FDB3619" s="376"/>
      <c r="FDC3619" s="376"/>
      <c r="FDD3619" s="376"/>
      <c r="FDE3619" s="376"/>
      <c r="FDF3619" s="376"/>
      <c r="FDG3619" s="376"/>
      <c r="FDH3619" s="376"/>
      <c r="FDI3619" s="376"/>
      <c r="FDJ3619" s="376"/>
      <c r="FDK3619" s="376"/>
      <c r="FDL3619" s="376"/>
      <c r="FDM3619" s="376"/>
      <c r="FDN3619" s="376"/>
      <c r="FDO3619" s="376"/>
      <c r="FDP3619" s="376"/>
      <c r="FDQ3619" s="376"/>
      <c r="FDR3619" s="376"/>
      <c r="FDS3619" s="376"/>
      <c r="FDT3619" s="376"/>
      <c r="FDU3619" s="376"/>
      <c r="FDV3619" s="376"/>
      <c r="FDW3619" s="376"/>
      <c r="FDX3619" s="376"/>
      <c r="FDY3619" s="376"/>
      <c r="FDZ3619" s="376"/>
      <c r="FEA3619" s="376"/>
      <c r="FEB3619" s="376"/>
      <c r="FEC3619" s="376"/>
      <c r="FED3619" s="376"/>
      <c r="FEE3619" s="376"/>
      <c r="FEF3619" s="376"/>
      <c r="FEG3619" s="376"/>
      <c r="FEH3619" s="376"/>
      <c r="FEI3619" s="376"/>
      <c r="FEJ3619" s="376"/>
      <c r="FEK3619" s="376"/>
      <c r="FEL3619" s="376"/>
      <c r="FEM3619" s="376"/>
      <c r="FEN3619" s="376"/>
      <c r="FEO3619" s="376"/>
      <c r="FEP3619" s="376"/>
      <c r="FEQ3619" s="376"/>
      <c r="FER3619" s="376"/>
      <c r="FES3619" s="376"/>
      <c r="FET3619" s="376"/>
      <c r="FEU3619" s="376"/>
      <c r="FEV3619" s="376"/>
      <c r="FEW3619" s="376"/>
      <c r="FEX3619" s="376"/>
      <c r="FEY3619" s="376"/>
      <c r="FEZ3619" s="376"/>
      <c r="FFA3619" s="376"/>
      <c r="FFB3619" s="376"/>
      <c r="FFC3619" s="376"/>
      <c r="FFD3619" s="376"/>
      <c r="FFE3619" s="376"/>
      <c r="FFF3619" s="376"/>
      <c r="FFG3619" s="376"/>
      <c r="FFH3619" s="376"/>
      <c r="FFI3619" s="376"/>
      <c r="FFJ3619" s="376"/>
      <c r="FFK3619" s="376"/>
      <c r="FFL3619" s="376"/>
      <c r="FFM3619" s="376"/>
      <c r="FFN3619" s="376"/>
      <c r="FFO3619" s="376"/>
      <c r="FFP3619" s="376"/>
      <c r="FFQ3619" s="376"/>
      <c r="FFR3619" s="376"/>
      <c r="FFS3619" s="376"/>
      <c r="FFT3619" s="376"/>
      <c r="FFU3619" s="376"/>
      <c r="FFV3619" s="376"/>
      <c r="FFW3619" s="376"/>
      <c r="FFX3619" s="376"/>
      <c r="FFY3619" s="376"/>
      <c r="FFZ3619" s="376"/>
      <c r="FGA3619" s="376"/>
      <c r="FGB3619" s="376"/>
      <c r="FGC3619" s="376"/>
      <c r="FGD3619" s="376"/>
      <c r="FGE3619" s="376"/>
      <c r="FGF3619" s="376"/>
      <c r="FGG3619" s="376"/>
      <c r="FGH3619" s="376"/>
      <c r="FGI3619" s="376"/>
      <c r="FGJ3619" s="376"/>
      <c r="FGK3619" s="376"/>
      <c r="FGL3619" s="376"/>
      <c r="FGM3619" s="376"/>
      <c r="FGN3619" s="376"/>
      <c r="FGO3619" s="376"/>
      <c r="FGP3619" s="376"/>
      <c r="FGQ3619" s="376"/>
      <c r="FGR3619" s="376"/>
      <c r="FGS3619" s="376"/>
      <c r="FGT3619" s="376"/>
      <c r="FGU3619" s="376"/>
      <c r="FGV3619" s="376"/>
      <c r="FGW3619" s="376"/>
      <c r="FGX3619" s="376"/>
      <c r="FGY3619" s="376"/>
      <c r="FGZ3619" s="376"/>
      <c r="FHA3619" s="376"/>
      <c r="FHB3619" s="376"/>
      <c r="FHC3619" s="376"/>
      <c r="FHD3619" s="376"/>
      <c r="FHE3619" s="376"/>
      <c r="FHF3619" s="376"/>
      <c r="FHG3619" s="376"/>
      <c r="FHH3619" s="376"/>
      <c r="FHI3619" s="376"/>
      <c r="FHJ3619" s="376"/>
      <c r="FHK3619" s="376"/>
      <c r="FHL3619" s="376"/>
      <c r="FHM3619" s="376"/>
      <c r="FHN3619" s="376"/>
      <c r="FHO3619" s="376"/>
      <c r="FHP3619" s="376"/>
      <c r="FHQ3619" s="376"/>
      <c r="FHR3619" s="376"/>
      <c r="FHS3619" s="376"/>
      <c r="FHT3619" s="376"/>
      <c r="FHU3619" s="376"/>
      <c r="FHV3619" s="376"/>
      <c r="FHW3619" s="376"/>
      <c r="FHX3619" s="376"/>
      <c r="FHY3619" s="376"/>
      <c r="FHZ3619" s="376"/>
      <c r="FIA3619" s="376"/>
      <c r="FIB3619" s="376"/>
      <c r="FIC3619" s="376"/>
      <c r="FID3619" s="376"/>
      <c r="FIE3619" s="376"/>
      <c r="FIF3619" s="376"/>
      <c r="FIG3619" s="376"/>
      <c r="FIH3619" s="376"/>
      <c r="FII3619" s="376"/>
      <c r="FIJ3619" s="376"/>
      <c r="FIK3619" s="376"/>
      <c r="FIL3619" s="376"/>
      <c r="FIM3619" s="376"/>
      <c r="FIN3619" s="376"/>
      <c r="FIO3619" s="376"/>
      <c r="FIP3619" s="376"/>
      <c r="FIQ3619" s="376"/>
      <c r="FIR3619" s="376"/>
      <c r="FIS3619" s="376"/>
      <c r="FIT3619" s="376"/>
      <c r="FIU3619" s="376"/>
      <c r="FIV3619" s="376"/>
      <c r="FIW3619" s="376"/>
      <c r="FIX3619" s="376"/>
      <c r="FIY3619" s="376"/>
      <c r="FIZ3619" s="376"/>
      <c r="FJA3619" s="376"/>
      <c r="FJB3619" s="376"/>
      <c r="FJC3619" s="376"/>
      <c r="FJD3619" s="376"/>
      <c r="FJE3619" s="376"/>
      <c r="FJF3619" s="376"/>
      <c r="FJG3619" s="376"/>
      <c r="FJH3619" s="376"/>
      <c r="FJI3619" s="376"/>
      <c r="FJJ3619" s="376"/>
      <c r="FJK3619" s="376"/>
      <c r="FJL3619" s="376"/>
      <c r="FJM3619" s="376"/>
      <c r="FJN3619" s="376"/>
      <c r="FJO3619" s="376"/>
      <c r="FJP3619" s="376"/>
      <c r="FJQ3619" s="376"/>
      <c r="FJR3619" s="376"/>
      <c r="FJS3619" s="376"/>
      <c r="FJT3619" s="376"/>
      <c r="FJU3619" s="376"/>
      <c r="FJV3619" s="376"/>
      <c r="FJW3619" s="376"/>
      <c r="FJX3619" s="376"/>
      <c r="FJY3619" s="376"/>
      <c r="FJZ3619" s="376"/>
      <c r="FKA3619" s="376"/>
      <c r="FKB3619" s="376"/>
      <c r="FKC3619" s="376"/>
      <c r="FKD3619" s="376"/>
      <c r="FKE3619" s="376"/>
      <c r="FKF3619" s="376"/>
      <c r="FKG3619" s="376"/>
      <c r="FKH3619" s="376"/>
      <c r="FKI3619" s="376"/>
      <c r="FKJ3619" s="376"/>
      <c r="FKK3619" s="376"/>
      <c r="FKL3619" s="376"/>
      <c r="FKM3619" s="376"/>
      <c r="FKN3619" s="376"/>
      <c r="FKO3619" s="376"/>
      <c r="FKP3619" s="376"/>
      <c r="FKQ3619" s="376"/>
      <c r="FKR3619" s="376"/>
      <c r="FKS3619" s="376"/>
      <c r="FKT3619" s="376"/>
      <c r="FKU3619" s="376"/>
      <c r="FKV3619" s="376"/>
      <c r="FKW3619" s="376"/>
      <c r="FKX3619" s="376"/>
      <c r="FKY3619" s="376"/>
      <c r="FKZ3619" s="376"/>
      <c r="FLA3619" s="376"/>
      <c r="FLB3619" s="376"/>
      <c r="FLC3619" s="376"/>
      <c r="FLD3619" s="376"/>
      <c r="FLE3619" s="376"/>
      <c r="FLF3619" s="376"/>
      <c r="FLG3619" s="376"/>
      <c r="FLH3619" s="376"/>
      <c r="FLI3619" s="376"/>
      <c r="FLJ3619" s="376"/>
      <c r="FLK3619" s="376"/>
      <c r="FLL3619" s="376"/>
      <c r="FLM3619" s="376"/>
      <c r="FLN3619" s="376"/>
      <c r="FLO3619" s="376"/>
      <c r="FLP3619" s="376"/>
      <c r="FLQ3619" s="376"/>
      <c r="FLR3619" s="376"/>
      <c r="FLS3619" s="376"/>
      <c r="FLT3619" s="376"/>
      <c r="FLU3619" s="376"/>
      <c r="FLV3619" s="376"/>
      <c r="FLW3619" s="376"/>
      <c r="FLX3619" s="376"/>
      <c r="FLY3619" s="376"/>
      <c r="FLZ3619" s="376"/>
      <c r="FMA3619" s="376"/>
      <c r="FMB3619" s="376"/>
      <c r="FMC3619" s="376"/>
      <c r="FMD3619" s="376"/>
      <c r="FME3619" s="376"/>
      <c r="FMF3619" s="376"/>
      <c r="FMG3619" s="376"/>
      <c r="FMH3619" s="376"/>
      <c r="FMI3619" s="376"/>
      <c r="FMJ3619" s="376"/>
      <c r="FMK3619" s="376"/>
      <c r="FML3619" s="376"/>
      <c r="FMM3619" s="376"/>
      <c r="FMN3619" s="376"/>
      <c r="FMO3619" s="376"/>
      <c r="FMP3619" s="376"/>
      <c r="FMQ3619" s="376"/>
      <c r="FMR3619" s="376"/>
      <c r="FMS3619" s="376"/>
      <c r="FMT3619" s="376"/>
      <c r="FMU3619" s="376"/>
      <c r="FMV3619" s="376"/>
      <c r="FMW3619" s="376"/>
      <c r="FMX3619" s="376"/>
      <c r="FMY3619" s="376"/>
      <c r="FMZ3619" s="376"/>
      <c r="FNA3619" s="376"/>
      <c r="FNB3619" s="376"/>
      <c r="FNC3619" s="376"/>
      <c r="FND3619" s="376"/>
      <c r="FNE3619" s="376"/>
      <c r="FNF3619" s="376"/>
      <c r="FNG3619" s="376"/>
      <c r="FNH3619" s="376"/>
      <c r="FNI3619" s="376"/>
      <c r="FNJ3619" s="376"/>
      <c r="FNK3619" s="376"/>
      <c r="FNL3619" s="376"/>
      <c r="FNM3619" s="376"/>
      <c r="FNN3619" s="376"/>
      <c r="FNO3619" s="376"/>
      <c r="FNP3619" s="376"/>
      <c r="FNQ3619" s="376"/>
      <c r="FNR3619" s="376"/>
      <c r="FNS3619" s="376"/>
      <c r="FNT3619" s="376"/>
      <c r="FNU3619" s="376"/>
      <c r="FNV3619" s="376"/>
      <c r="FNW3619" s="376"/>
      <c r="FNX3619" s="376"/>
      <c r="FNY3619" s="376"/>
      <c r="FNZ3619" s="376"/>
      <c r="FOA3619" s="376"/>
      <c r="FOB3619" s="376"/>
      <c r="FOC3619" s="376"/>
      <c r="FOD3619" s="376"/>
      <c r="FOE3619" s="376"/>
      <c r="FOF3619" s="376"/>
      <c r="FOG3619" s="376"/>
      <c r="FOH3619" s="376"/>
      <c r="FOI3619" s="376"/>
      <c r="FOJ3619" s="376"/>
      <c r="FOK3619" s="376"/>
      <c r="FOL3619" s="376"/>
      <c r="FOM3619" s="376"/>
      <c r="FON3619" s="376"/>
      <c r="FOO3619" s="376"/>
      <c r="FOP3619" s="376"/>
      <c r="FOQ3619" s="376"/>
      <c r="FOR3619" s="376"/>
      <c r="FOS3619" s="376"/>
      <c r="FOT3619" s="376"/>
      <c r="FOU3619" s="376"/>
      <c r="FOV3619" s="376"/>
      <c r="FOW3619" s="376"/>
      <c r="FOX3619" s="376"/>
      <c r="FOY3619" s="376"/>
      <c r="FOZ3619" s="376"/>
      <c r="FPA3619" s="376"/>
      <c r="FPB3619" s="376"/>
      <c r="FPC3619" s="376"/>
      <c r="FPD3619" s="376"/>
      <c r="FPE3619" s="376"/>
      <c r="FPF3619" s="376"/>
      <c r="FPG3619" s="376"/>
      <c r="FPH3619" s="376"/>
      <c r="FPI3619" s="376"/>
      <c r="FPJ3619" s="376"/>
      <c r="FPK3619" s="376"/>
      <c r="FPL3619" s="376"/>
      <c r="FPM3619" s="376"/>
      <c r="FPN3619" s="376"/>
      <c r="FPO3619" s="376"/>
      <c r="FPP3619" s="376"/>
      <c r="FPQ3619" s="376"/>
      <c r="FPR3619" s="376"/>
      <c r="FPS3619" s="376"/>
      <c r="FPT3619" s="376"/>
      <c r="FPU3619" s="376"/>
      <c r="FPV3619" s="376"/>
      <c r="FPW3619" s="376"/>
      <c r="FPX3619" s="376"/>
      <c r="FPY3619" s="376"/>
      <c r="FPZ3619" s="376"/>
      <c r="FQA3619" s="376"/>
      <c r="FQB3619" s="376"/>
      <c r="FQC3619" s="376"/>
      <c r="FQD3619" s="376"/>
      <c r="FQE3619" s="376"/>
      <c r="FQF3619" s="376"/>
      <c r="FQG3619" s="376"/>
      <c r="FQH3619" s="376"/>
      <c r="FQI3619" s="376"/>
      <c r="FQJ3619" s="376"/>
      <c r="FQK3619" s="376"/>
      <c r="FQL3619" s="376"/>
      <c r="FQM3619" s="376"/>
      <c r="FQN3619" s="376"/>
      <c r="FQO3619" s="376"/>
      <c r="FQP3619" s="376"/>
      <c r="FQQ3619" s="376"/>
      <c r="FQR3619" s="376"/>
      <c r="FQS3619" s="376"/>
      <c r="FQT3619" s="376"/>
      <c r="FQU3619" s="376"/>
      <c r="FQV3619" s="376"/>
      <c r="FQW3619" s="376"/>
      <c r="FQX3619" s="376"/>
      <c r="FQY3619" s="376"/>
      <c r="FQZ3619" s="376"/>
      <c r="FRA3619" s="376"/>
      <c r="FRB3619" s="376"/>
      <c r="FRC3619" s="376"/>
      <c r="FRD3619" s="376"/>
      <c r="FRE3619" s="376"/>
      <c r="FRF3619" s="376"/>
      <c r="FRG3619" s="376"/>
      <c r="FRH3619" s="376"/>
      <c r="FRI3619" s="376"/>
      <c r="FRJ3619" s="376"/>
      <c r="FRK3619" s="376"/>
      <c r="FRL3619" s="376"/>
      <c r="FRM3619" s="376"/>
      <c r="FRN3619" s="376"/>
      <c r="FRO3619" s="376"/>
      <c r="FRP3619" s="376"/>
      <c r="FRQ3619" s="376"/>
      <c r="FRR3619" s="376"/>
      <c r="FRS3619" s="376"/>
      <c r="FRT3619" s="376"/>
      <c r="FRU3619" s="376"/>
      <c r="FRV3619" s="376"/>
      <c r="FRW3619" s="376"/>
      <c r="FRX3619" s="376"/>
      <c r="FRY3619" s="376"/>
      <c r="FRZ3619" s="376"/>
      <c r="FSA3619" s="376"/>
      <c r="FSB3619" s="376"/>
      <c r="FSC3619" s="376"/>
      <c r="FSD3619" s="376"/>
      <c r="FSE3619" s="376"/>
      <c r="FSF3619" s="376"/>
      <c r="FSG3619" s="376"/>
      <c r="FSH3619" s="376"/>
      <c r="FSI3619" s="376"/>
      <c r="FSJ3619" s="376"/>
      <c r="FSK3619" s="376"/>
      <c r="FSL3619" s="376"/>
      <c r="FSM3619" s="376"/>
      <c r="FSN3619" s="376"/>
      <c r="FSO3619" s="376"/>
      <c r="FSP3619" s="376"/>
      <c r="FSQ3619" s="376"/>
      <c r="FSR3619" s="376"/>
      <c r="FSS3619" s="376"/>
      <c r="FST3619" s="376"/>
      <c r="FSU3619" s="376"/>
      <c r="FSV3619" s="376"/>
      <c r="FSW3619" s="376"/>
      <c r="FSX3619" s="376"/>
      <c r="FSY3619" s="376"/>
      <c r="FSZ3619" s="376"/>
      <c r="FTA3619" s="376"/>
      <c r="FTB3619" s="376"/>
      <c r="FTC3619" s="376"/>
      <c r="FTD3619" s="376"/>
      <c r="FTE3619" s="376"/>
      <c r="FTF3619" s="376"/>
      <c r="FTG3619" s="376"/>
      <c r="FTH3619" s="376"/>
      <c r="FTI3619" s="376"/>
      <c r="FTJ3619" s="376"/>
      <c r="FTK3619" s="376"/>
      <c r="FTL3619" s="376"/>
      <c r="FTM3619" s="376"/>
      <c r="FTN3619" s="376"/>
      <c r="FTO3619" s="376"/>
      <c r="FTP3619" s="376"/>
      <c r="FTQ3619" s="376"/>
      <c r="FTR3619" s="376"/>
      <c r="FTS3619" s="376"/>
      <c r="FTT3619" s="376"/>
      <c r="FTU3619" s="376"/>
      <c r="FTV3619" s="376"/>
      <c r="FTW3619" s="376"/>
      <c r="FTX3619" s="376"/>
      <c r="FTY3619" s="376"/>
      <c r="FTZ3619" s="376"/>
      <c r="FUA3619" s="376"/>
      <c r="FUB3619" s="376"/>
      <c r="FUC3619" s="376"/>
      <c r="FUD3619" s="376"/>
      <c r="FUE3619" s="376"/>
      <c r="FUF3619" s="376"/>
      <c r="FUG3619" s="376"/>
      <c r="FUH3619" s="376"/>
      <c r="FUI3619" s="376"/>
      <c r="FUJ3619" s="376"/>
      <c r="FUK3619" s="376"/>
      <c r="FUL3619" s="376"/>
      <c r="FUM3619" s="376"/>
      <c r="FUN3619" s="376"/>
      <c r="FUO3619" s="376"/>
      <c r="FUP3619" s="376"/>
      <c r="FUQ3619" s="376"/>
      <c r="FUR3619" s="376"/>
      <c r="FUS3619" s="376"/>
      <c r="FUT3619" s="376"/>
      <c r="FUU3619" s="376"/>
      <c r="FUV3619" s="376"/>
      <c r="FUW3619" s="376"/>
      <c r="FUX3619" s="376"/>
      <c r="FUY3619" s="376"/>
      <c r="FUZ3619" s="376"/>
      <c r="FVA3619" s="376"/>
      <c r="FVB3619" s="376"/>
      <c r="FVC3619" s="376"/>
      <c r="FVD3619" s="376"/>
      <c r="FVE3619" s="376"/>
      <c r="FVF3619" s="376"/>
      <c r="FVG3619" s="376"/>
      <c r="FVH3619" s="376"/>
      <c r="FVI3619" s="376"/>
      <c r="FVJ3619" s="376"/>
      <c r="FVK3619" s="376"/>
      <c r="FVL3619" s="376"/>
      <c r="FVM3619" s="376"/>
      <c r="FVN3619" s="376"/>
      <c r="FVO3619" s="376"/>
      <c r="FVP3619" s="376"/>
      <c r="FVQ3619" s="376"/>
      <c r="FVR3619" s="376"/>
      <c r="FVS3619" s="376"/>
      <c r="FVT3619" s="376"/>
      <c r="FVU3619" s="376"/>
      <c r="FVV3619" s="376"/>
      <c r="FVW3619" s="376"/>
      <c r="FVX3619" s="376"/>
      <c r="FVY3619" s="376"/>
      <c r="FVZ3619" s="376"/>
      <c r="FWA3619" s="376"/>
      <c r="FWB3619" s="376"/>
      <c r="FWC3619" s="376"/>
      <c r="FWD3619" s="376"/>
      <c r="FWE3619" s="376"/>
      <c r="FWF3619" s="376"/>
      <c r="FWG3619" s="376"/>
      <c r="FWH3619" s="376"/>
      <c r="FWI3619" s="376"/>
      <c r="FWJ3619" s="376"/>
      <c r="FWK3619" s="376"/>
      <c r="FWL3619" s="376"/>
      <c r="FWM3619" s="376"/>
      <c r="FWN3619" s="376"/>
      <c r="FWO3619" s="376"/>
      <c r="FWP3619" s="376"/>
      <c r="FWQ3619" s="376"/>
      <c r="FWR3619" s="376"/>
      <c r="FWS3619" s="376"/>
      <c r="FWT3619" s="376"/>
      <c r="FWU3619" s="376"/>
      <c r="FWV3619" s="376"/>
      <c r="FWW3619" s="376"/>
      <c r="FWX3619" s="376"/>
      <c r="FWY3619" s="376"/>
      <c r="FWZ3619" s="376"/>
      <c r="FXA3619" s="376"/>
      <c r="FXB3619" s="376"/>
      <c r="FXC3619" s="376"/>
      <c r="FXD3619" s="376"/>
      <c r="FXE3619" s="376"/>
      <c r="FXF3619" s="376"/>
      <c r="FXG3619" s="376"/>
      <c r="FXH3619" s="376"/>
      <c r="FXI3619" s="376"/>
      <c r="FXJ3619" s="376"/>
      <c r="FXK3619" s="376"/>
      <c r="FXL3619" s="376"/>
      <c r="FXM3619" s="376"/>
      <c r="FXN3619" s="376"/>
      <c r="FXO3619" s="376"/>
      <c r="FXP3619" s="376"/>
      <c r="FXQ3619" s="376"/>
      <c r="FXR3619" s="376"/>
      <c r="FXS3619" s="376"/>
      <c r="FXT3619" s="376"/>
      <c r="FXU3619" s="376"/>
      <c r="FXV3619" s="376"/>
      <c r="FXW3619" s="376"/>
      <c r="FXX3619" s="376"/>
      <c r="FXY3619" s="376"/>
      <c r="FXZ3619" s="376"/>
      <c r="FYA3619" s="376"/>
      <c r="FYB3619" s="376"/>
      <c r="FYC3619" s="376"/>
      <c r="FYD3619" s="376"/>
      <c r="FYE3619" s="376"/>
      <c r="FYF3619" s="376"/>
      <c r="FYG3619" s="376"/>
      <c r="FYH3619" s="376"/>
      <c r="FYI3619" s="376"/>
      <c r="FYJ3619" s="376"/>
      <c r="FYK3619" s="376"/>
      <c r="FYL3619" s="376"/>
      <c r="FYM3619" s="376"/>
      <c r="FYN3619" s="376"/>
      <c r="FYO3619" s="376"/>
      <c r="FYP3619" s="376"/>
      <c r="FYQ3619" s="376"/>
      <c r="FYR3619" s="376"/>
      <c r="FYS3619" s="376"/>
      <c r="FYT3619" s="376"/>
      <c r="FYU3619" s="376"/>
      <c r="FYV3619" s="376"/>
      <c r="FYW3619" s="376"/>
      <c r="FYX3619" s="376"/>
      <c r="FYY3619" s="376"/>
      <c r="FYZ3619" s="376"/>
      <c r="FZA3619" s="376"/>
      <c r="FZB3619" s="376"/>
      <c r="FZC3619" s="376"/>
      <c r="FZD3619" s="376"/>
      <c r="FZE3619" s="376"/>
      <c r="FZF3619" s="376"/>
      <c r="FZG3619" s="376"/>
      <c r="FZH3619" s="376"/>
      <c r="FZI3619" s="376"/>
      <c r="FZJ3619" s="376"/>
      <c r="FZK3619" s="376"/>
      <c r="FZL3619" s="376"/>
      <c r="FZM3619" s="376"/>
      <c r="FZN3619" s="376"/>
      <c r="FZO3619" s="376"/>
      <c r="FZP3619" s="376"/>
      <c r="FZQ3619" s="376"/>
      <c r="FZR3619" s="376"/>
      <c r="FZS3619" s="376"/>
      <c r="FZT3619" s="376"/>
      <c r="FZU3619" s="376"/>
      <c r="FZV3619" s="376"/>
      <c r="FZW3619" s="376"/>
      <c r="FZX3619" s="376"/>
      <c r="FZY3619" s="376"/>
      <c r="FZZ3619" s="376"/>
      <c r="GAA3619" s="376"/>
      <c r="GAB3619" s="376"/>
      <c r="GAC3619" s="376"/>
      <c r="GAD3619" s="376"/>
      <c r="GAE3619" s="376"/>
      <c r="GAF3619" s="376"/>
      <c r="GAG3619" s="376"/>
      <c r="GAH3619" s="376"/>
      <c r="GAI3619" s="376"/>
      <c r="GAJ3619" s="376"/>
      <c r="GAK3619" s="376"/>
      <c r="GAL3619" s="376"/>
      <c r="GAM3619" s="376"/>
      <c r="GAN3619" s="376"/>
      <c r="GAO3619" s="376"/>
      <c r="GAP3619" s="376"/>
      <c r="GAQ3619" s="376"/>
      <c r="GAR3619" s="376"/>
      <c r="GAS3619" s="376"/>
      <c r="GAT3619" s="376"/>
      <c r="GAU3619" s="376"/>
      <c r="GAV3619" s="376"/>
      <c r="GAW3619" s="376"/>
      <c r="GAX3619" s="376"/>
      <c r="GAY3619" s="376"/>
      <c r="GAZ3619" s="376"/>
      <c r="GBA3619" s="376"/>
      <c r="GBB3619" s="376"/>
      <c r="GBC3619" s="376"/>
      <c r="GBD3619" s="376"/>
      <c r="GBE3619" s="376"/>
      <c r="GBF3619" s="376"/>
      <c r="GBG3619" s="376"/>
      <c r="GBH3619" s="376"/>
      <c r="GBI3619" s="376"/>
      <c r="GBJ3619" s="376"/>
      <c r="GBK3619" s="376"/>
      <c r="GBL3619" s="376"/>
      <c r="GBM3619" s="376"/>
      <c r="GBN3619" s="376"/>
      <c r="GBO3619" s="376"/>
      <c r="GBP3619" s="376"/>
      <c r="GBQ3619" s="376"/>
      <c r="GBR3619" s="376"/>
      <c r="GBS3619" s="376"/>
      <c r="GBT3619" s="376"/>
      <c r="GBU3619" s="376"/>
      <c r="GBV3619" s="376"/>
      <c r="GBW3619" s="376"/>
      <c r="GBX3619" s="376"/>
      <c r="GBY3619" s="376"/>
      <c r="GBZ3619" s="376"/>
      <c r="GCA3619" s="376"/>
      <c r="GCB3619" s="376"/>
      <c r="GCC3619" s="376"/>
      <c r="GCD3619" s="376"/>
      <c r="GCE3619" s="376"/>
      <c r="GCF3619" s="376"/>
      <c r="GCG3619" s="376"/>
      <c r="GCH3619" s="376"/>
      <c r="GCI3619" s="376"/>
      <c r="GCJ3619" s="376"/>
      <c r="GCK3619" s="376"/>
      <c r="GCL3619" s="376"/>
      <c r="GCM3619" s="376"/>
      <c r="GCN3619" s="376"/>
      <c r="GCO3619" s="376"/>
      <c r="GCP3619" s="376"/>
      <c r="GCQ3619" s="376"/>
      <c r="GCR3619" s="376"/>
      <c r="GCS3619" s="376"/>
      <c r="GCT3619" s="376"/>
      <c r="GCU3619" s="376"/>
      <c r="GCV3619" s="376"/>
      <c r="GCW3619" s="376"/>
      <c r="GCX3619" s="376"/>
      <c r="GCY3619" s="376"/>
      <c r="GCZ3619" s="376"/>
      <c r="GDA3619" s="376"/>
      <c r="GDB3619" s="376"/>
      <c r="GDC3619" s="376"/>
      <c r="GDD3619" s="376"/>
      <c r="GDE3619" s="376"/>
      <c r="GDF3619" s="376"/>
      <c r="GDG3619" s="376"/>
      <c r="GDH3619" s="376"/>
      <c r="GDI3619" s="376"/>
      <c r="GDJ3619" s="376"/>
      <c r="GDK3619" s="376"/>
      <c r="GDL3619" s="376"/>
      <c r="GDM3619" s="376"/>
      <c r="GDN3619" s="376"/>
      <c r="GDO3619" s="376"/>
      <c r="GDP3619" s="376"/>
      <c r="GDQ3619" s="376"/>
      <c r="GDR3619" s="376"/>
      <c r="GDS3619" s="376"/>
      <c r="GDT3619" s="376"/>
      <c r="GDU3619" s="376"/>
      <c r="GDV3619" s="376"/>
      <c r="GDW3619" s="376"/>
      <c r="GDX3619" s="376"/>
      <c r="GDY3619" s="376"/>
      <c r="GDZ3619" s="376"/>
      <c r="GEA3619" s="376"/>
      <c r="GEB3619" s="376"/>
      <c r="GEC3619" s="376"/>
      <c r="GED3619" s="376"/>
      <c r="GEE3619" s="376"/>
      <c r="GEF3619" s="376"/>
      <c r="GEG3619" s="376"/>
      <c r="GEH3619" s="376"/>
      <c r="GEI3619" s="376"/>
      <c r="GEJ3619" s="376"/>
      <c r="GEK3619" s="376"/>
      <c r="GEL3619" s="376"/>
      <c r="GEM3619" s="376"/>
      <c r="GEN3619" s="376"/>
      <c r="GEO3619" s="376"/>
      <c r="GEP3619" s="376"/>
      <c r="GEQ3619" s="376"/>
      <c r="GER3619" s="376"/>
      <c r="GES3619" s="376"/>
      <c r="GET3619" s="376"/>
      <c r="GEU3619" s="376"/>
      <c r="GEV3619" s="376"/>
      <c r="GEW3619" s="376"/>
      <c r="GEX3619" s="376"/>
      <c r="GEY3619" s="376"/>
      <c r="GEZ3619" s="376"/>
      <c r="GFA3619" s="376"/>
      <c r="GFB3619" s="376"/>
      <c r="GFC3619" s="376"/>
      <c r="GFD3619" s="376"/>
      <c r="GFE3619" s="376"/>
      <c r="GFF3619" s="376"/>
      <c r="GFG3619" s="376"/>
      <c r="GFH3619" s="376"/>
      <c r="GFI3619" s="376"/>
      <c r="GFJ3619" s="376"/>
      <c r="GFK3619" s="376"/>
      <c r="GFL3619" s="376"/>
      <c r="GFM3619" s="376"/>
      <c r="GFN3619" s="376"/>
      <c r="GFO3619" s="376"/>
      <c r="GFP3619" s="376"/>
      <c r="GFQ3619" s="376"/>
      <c r="GFR3619" s="376"/>
      <c r="GFS3619" s="376"/>
      <c r="GFT3619" s="376"/>
      <c r="GFU3619" s="376"/>
      <c r="GFV3619" s="376"/>
      <c r="GFW3619" s="376"/>
      <c r="GFX3619" s="376"/>
      <c r="GFY3619" s="376"/>
      <c r="GFZ3619" s="376"/>
      <c r="GGA3619" s="376"/>
      <c r="GGB3619" s="376"/>
      <c r="GGC3619" s="376"/>
      <c r="GGD3619" s="376"/>
      <c r="GGE3619" s="376"/>
      <c r="GGF3619" s="376"/>
      <c r="GGG3619" s="376"/>
      <c r="GGH3619" s="376"/>
      <c r="GGI3619" s="376"/>
      <c r="GGJ3619" s="376"/>
      <c r="GGK3619" s="376"/>
      <c r="GGL3619" s="376"/>
      <c r="GGM3619" s="376"/>
      <c r="GGN3619" s="376"/>
      <c r="GGO3619" s="376"/>
      <c r="GGP3619" s="376"/>
      <c r="GGQ3619" s="376"/>
      <c r="GGR3619" s="376"/>
      <c r="GGS3619" s="376"/>
      <c r="GGT3619" s="376"/>
      <c r="GGU3619" s="376"/>
      <c r="GGV3619" s="376"/>
      <c r="GGW3619" s="376"/>
      <c r="GGX3619" s="376"/>
      <c r="GGY3619" s="376"/>
      <c r="GGZ3619" s="376"/>
      <c r="GHA3619" s="376"/>
      <c r="GHB3619" s="376"/>
      <c r="GHC3619" s="376"/>
      <c r="GHD3619" s="376"/>
      <c r="GHE3619" s="376"/>
      <c r="GHF3619" s="376"/>
      <c r="GHG3619" s="376"/>
      <c r="GHH3619" s="376"/>
      <c r="GHI3619" s="376"/>
      <c r="GHJ3619" s="376"/>
      <c r="GHK3619" s="376"/>
      <c r="GHL3619" s="376"/>
      <c r="GHM3619" s="376"/>
      <c r="GHN3619" s="376"/>
      <c r="GHO3619" s="376"/>
      <c r="GHP3619" s="376"/>
      <c r="GHQ3619" s="376"/>
      <c r="GHR3619" s="376"/>
      <c r="GHS3619" s="376"/>
      <c r="GHT3619" s="376"/>
      <c r="GHU3619" s="376"/>
      <c r="GHV3619" s="376"/>
      <c r="GHW3619" s="376"/>
      <c r="GHX3619" s="376"/>
      <c r="GHY3619" s="376"/>
      <c r="GHZ3619" s="376"/>
      <c r="GIA3619" s="376"/>
      <c r="GIB3619" s="376"/>
      <c r="GIC3619" s="376"/>
      <c r="GID3619" s="376"/>
      <c r="GIE3619" s="376"/>
      <c r="GIF3619" s="376"/>
      <c r="GIG3619" s="376"/>
      <c r="GIH3619" s="376"/>
      <c r="GII3619" s="376"/>
      <c r="GIJ3619" s="376"/>
      <c r="GIK3619" s="376"/>
      <c r="GIL3619" s="376"/>
      <c r="GIM3619" s="376"/>
      <c r="GIN3619" s="376"/>
      <c r="GIO3619" s="376"/>
      <c r="GIP3619" s="376"/>
      <c r="GIQ3619" s="376"/>
      <c r="GIR3619" s="376"/>
      <c r="GIS3619" s="376"/>
      <c r="GIT3619" s="376"/>
      <c r="GIU3619" s="376"/>
      <c r="GIV3619" s="376"/>
      <c r="GIW3619" s="376"/>
      <c r="GIX3619" s="376"/>
      <c r="GIY3619" s="376"/>
      <c r="GIZ3619" s="376"/>
      <c r="GJA3619" s="376"/>
      <c r="GJB3619" s="376"/>
      <c r="GJC3619" s="376"/>
      <c r="GJD3619" s="376"/>
      <c r="GJE3619" s="376"/>
      <c r="GJF3619" s="376"/>
      <c r="GJG3619" s="376"/>
      <c r="GJH3619" s="376"/>
      <c r="GJI3619" s="376"/>
      <c r="GJJ3619" s="376"/>
      <c r="GJK3619" s="376"/>
      <c r="GJL3619" s="376"/>
      <c r="GJM3619" s="376"/>
      <c r="GJN3619" s="376"/>
      <c r="GJO3619" s="376"/>
      <c r="GJP3619" s="376"/>
      <c r="GJQ3619" s="376"/>
      <c r="GJR3619" s="376"/>
      <c r="GJS3619" s="376"/>
      <c r="GJT3619" s="376"/>
      <c r="GJU3619" s="376"/>
      <c r="GJV3619" s="376"/>
      <c r="GJW3619" s="376"/>
      <c r="GJX3619" s="376"/>
      <c r="GJY3619" s="376"/>
      <c r="GJZ3619" s="376"/>
      <c r="GKA3619" s="376"/>
      <c r="GKB3619" s="376"/>
      <c r="GKC3619" s="376"/>
      <c r="GKD3619" s="376"/>
      <c r="GKE3619" s="376"/>
      <c r="GKF3619" s="376"/>
      <c r="GKG3619" s="376"/>
      <c r="GKH3619" s="376"/>
      <c r="GKI3619" s="376"/>
      <c r="GKJ3619" s="376"/>
      <c r="GKK3619" s="376"/>
      <c r="GKL3619" s="376"/>
      <c r="GKM3619" s="376"/>
      <c r="GKN3619" s="376"/>
      <c r="GKO3619" s="376"/>
      <c r="GKP3619" s="376"/>
      <c r="GKQ3619" s="376"/>
      <c r="GKR3619" s="376"/>
      <c r="GKS3619" s="376"/>
      <c r="GKT3619" s="376"/>
      <c r="GKU3619" s="376"/>
      <c r="GKV3619" s="376"/>
      <c r="GKW3619" s="376"/>
      <c r="GKX3619" s="376"/>
      <c r="GKY3619" s="376"/>
      <c r="GKZ3619" s="376"/>
      <c r="GLA3619" s="376"/>
      <c r="GLB3619" s="376"/>
      <c r="GLC3619" s="376"/>
      <c r="GLD3619" s="376"/>
      <c r="GLE3619" s="376"/>
      <c r="GLF3619" s="376"/>
      <c r="GLG3619" s="376"/>
      <c r="GLH3619" s="376"/>
      <c r="GLI3619" s="376"/>
      <c r="GLJ3619" s="376"/>
      <c r="GLK3619" s="376"/>
      <c r="GLL3619" s="376"/>
      <c r="GLM3619" s="376"/>
      <c r="GLN3619" s="376"/>
      <c r="GLO3619" s="376"/>
      <c r="GLP3619" s="376"/>
      <c r="GLQ3619" s="376"/>
      <c r="GLR3619" s="376"/>
      <c r="GLS3619" s="376"/>
      <c r="GLT3619" s="376"/>
      <c r="GLU3619" s="376"/>
      <c r="GLV3619" s="376"/>
      <c r="GLW3619" s="376"/>
      <c r="GLX3619" s="376"/>
      <c r="GLY3619" s="376"/>
      <c r="GLZ3619" s="376"/>
      <c r="GMA3619" s="376"/>
      <c r="GMB3619" s="376"/>
      <c r="GMC3619" s="376"/>
      <c r="GMD3619" s="376"/>
      <c r="GME3619" s="376"/>
      <c r="GMF3619" s="376"/>
      <c r="GMG3619" s="376"/>
      <c r="GMH3619" s="376"/>
      <c r="GMI3619" s="376"/>
      <c r="GMJ3619" s="376"/>
      <c r="GMK3619" s="376"/>
      <c r="GML3619" s="376"/>
      <c r="GMM3619" s="376"/>
      <c r="GMN3619" s="376"/>
      <c r="GMO3619" s="376"/>
      <c r="GMP3619" s="376"/>
      <c r="GMQ3619" s="376"/>
      <c r="GMR3619" s="376"/>
      <c r="GMS3619" s="376"/>
      <c r="GMT3619" s="376"/>
      <c r="GMU3619" s="376"/>
      <c r="GMV3619" s="376"/>
      <c r="GMW3619" s="376"/>
      <c r="GMX3619" s="376"/>
      <c r="GMY3619" s="376"/>
      <c r="GMZ3619" s="376"/>
      <c r="GNA3619" s="376"/>
      <c r="GNB3619" s="376"/>
      <c r="GNC3619" s="376"/>
      <c r="GND3619" s="376"/>
      <c r="GNE3619" s="376"/>
      <c r="GNF3619" s="376"/>
      <c r="GNG3619" s="376"/>
      <c r="GNH3619" s="376"/>
      <c r="GNI3619" s="376"/>
      <c r="GNJ3619" s="376"/>
      <c r="GNK3619" s="376"/>
      <c r="GNL3619" s="376"/>
      <c r="GNM3619" s="376"/>
      <c r="GNN3619" s="376"/>
      <c r="GNO3619" s="376"/>
      <c r="GNP3619" s="376"/>
      <c r="GNQ3619" s="376"/>
      <c r="GNR3619" s="376"/>
      <c r="GNS3619" s="376"/>
      <c r="GNT3619" s="376"/>
      <c r="GNU3619" s="376"/>
      <c r="GNV3619" s="376"/>
      <c r="GNW3619" s="376"/>
      <c r="GNX3619" s="376"/>
      <c r="GNY3619" s="376"/>
      <c r="GNZ3619" s="376"/>
      <c r="GOA3619" s="376"/>
      <c r="GOB3619" s="376"/>
      <c r="GOC3619" s="376"/>
      <c r="GOD3619" s="376"/>
      <c r="GOE3619" s="376"/>
      <c r="GOF3619" s="376"/>
      <c r="GOG3619" s="376"/>
      <c r="GOH3619" s="376"/>
      <c r="GOI3619" s="376"/>
      <c r="GOJ3619" s="376"/>
      <c r="GOK3619" s="376"/>
      <c r="GOL3619" s="376"/>
      <c r="GOM3619" s="376"/>
      <c r="GON3619" s="376"/>
      <c r="GOO3619" s="376"/>
      <c r="GOP3619" s="376"/>
      <c r="GOQ3619" s="376"/>
      <c r="GOR3619" s="376"/>
      <c r="GOS3619" s="376"/>
      <c r="GOT3619" s="376"/>
      <c r="GOU3619" s="376"/>
      <c r="GOV3619" s="376"/>
      <c r="GOW3619" s="376"/>
      <c r="GOX3619" s="376"/>
      <c r="GOY3619" s="376"/>
      <c r="GOZ3619" s="376"/>
      <c r="GPA3619" s="376"/>
      <c r="GPB3619" s="376"/>
      <c r="GPC3619" s="376"/>
      <c r="GPD3619" s="376"/>
      <c r="GPE3619" s="376"/>
      <c r="GPF3619" s="376"/>
      <c r="GPG3619" s="376"/>
      <c r="GPH3619" s="376"/>
      <c r="GPI3619" s="376"/>
      <c r="GPJ3619" s="376"/>
      <c r="GPK3619" s="376"/>
      <c r="GPL3619" s="376"/>
      <c r="GPM3619" s="376"/>
      <c r="GPN3619" s="376"/>
      <c r="GPO3619" s="376"/>
      <c r="GPP3619" s="376"/>
      <c r="GPQ3619" s="376"/>
      <c r="GPR3619" s="376"/>
      <c r="GPS3619" s="376"/>
      <c r="GPT3619" s="376"/>
      <c r="GPU3619" s="376"/>
      <c r="GPV3619" s="376"/>
      <c r="GPW3619" s="376"/>
      <c r="GPX3619" s="376"/>
      <c r="GPY3619" s="376"/>
      <c r="GPZ3619" s="376"/>
      <c r="GQA3619" s="376"/>
      <c r="GQB3619" s="376"/>
      <c r="GQC3619" s="376"/>
      <c r="GQD3619" s="376"/>
      <c r="GQE3619" s="376"/>
      <c r="GQF3619" s="376"/>
      <c r="GQG3619" s="376"/>
      <c r="GQH3619" s="376"/>
      <c r="GQI3619" s="376"/>
      <c r="GQJ3619" s="376"/>
      <c r="GQK3619" s="376"/>
      <c r="GQL3619" s="376"/>
      <c r="GQM3619" s="376"/>
      <c r="GQN3619" s="376"/>
      <c r="GQO3619" s="376"/>
      <c r="GQP3619" s="376"/>
      <c r="GQQ3619" s="376"/>
      <c r="GQR3619" s="376"/>
      <c r="GQS3619" s="376"/>
      <c r="GQT3619" s="376"/>
      <c r="GQU3619" s="376"/>
      <c r="GQV3619" s="376"/>
      <c r="GQW3619" s="376"/>
      <c r="GQX3619" s="376"/>
      <c r="GQY3619" s="376"/>
      <c r="GQZ3619" s="376"/>
      <c r="GRA3619" s="376"/>
      <c r="GRB3619" s="376"/>
      <c r="GRC3619" s="376"/>
      <c r="GRD3619" s="376"/>
      <c r="GRE3619" s="376"/>
      <c r="GRF3619" s="376"/>
      <c r="GRG3619" s="376"/>
      <c r="GRH3619" s="376"/>
      <c r="GRI3619" s="376"/>
      <c r="GRJ3619" s="376"/>
      <c r="GRK3619" s="376"/>
      <c r="GRL3619" s="376"/>
      <c r="GRM3619" s="376"/>
      <c r="GRN3619" s="376"/>
      <c r="GRO3619" s="376"/>
      <c r="GRP3619" s="376"/>
      <c r="GRQ3619" s="376"/>
      <c r="GRR3619" s="376"/>
      <c r="GRS3619" s="376"/>
      <c r="GRT3619" s="376"/>
      <c r="GRU3619" s="376"/>
      <c r="GRV3619" s="376"/>
      <c r="GRW3619" s="376"/>
      <c r="GRX3619" s="376"/>
      <c r="GRY3619" s="376"/>
      <c r="GRZ3619" s="376"/>
      <c r="GSA3619" s="376"/>
      <c r="GSB3619" s="376"/>
      <c r="GSC3619" s="376"/>
      <c r="GSD3619" s="376"/>
      <c r="GSE3619" s="376"/>
      <c r="GSF3619" s="376"/>
      <c r="GSG3619" s="376"/>
      <c r="GSH3619" s="376"/>
      <c r="GSI3619" s="376"/>
      <c r="GSJ3619" s="376"/>
      <c r="GSK3619" s="376"/>
      <c r="GSL3619" s="376"/>
      <c r="GSM3619" s="376"/>
      <c r="GSN3619" s="376"/>
      <c r="GSO3619" s="376"/>
      <c r="GSP3619" s="376"/>
      <c r="GSQ3619" s="376"/>
      <c r="GSR3619" s="376"/>
      <c r="GSS3619" s="376"/>
      <c r="GST3619" s="376"/>
      <c r="GSU3619" s="376"/>
      <c r="GSV3619" s="376"/>
      <c r="GSW3619" s="376"/>
      <c r="GSX3619" s="376"/>
      <c r="GSY3619" s="376"/>
      <c r="GSZ3619" s="376"/>
      <c r="GTA3619" s="376"/>
      <c r="GTB3619" s="376"/>
      <c r="GTC3619" s="376"/>
      <c r="GTD3619" s="376"/>
      <c r="GTE3619" s="376"/>
      <c r="GTF3619" s="376"/>
      <c r="GTG3619" s="376"/>
      <c r="GTH3619" s="376"/>
      <c r="GTI3619" s="376"/>
      <c r="GTJ3619" s="376"/>
      <c r="GTK3619" s="376"/>
      <c r="GTL3619" s="376"/>
      <c r="GTM3619" s="376"/>
      <c r="GTN3619" s="376"/>
      <c r="GTO3619" s="376"/>
      <c r="GTP3619" s="376"/>
      <c r="GTQ3619" s="376"/>
      <c r="GTR3619" s="376"/>
      <c r="GTS3619" s="376"/>
      <c r="GTT3619" s="376"/>
      <c r="GTU3619" s="376"/>
      <c r="GTV3619" s="376"/>
      <c r="GTW3619" s="376"/>
      <c r="GTX3619" s="376"/>
      <c r="GTY3619" s="376"/>
      <c r="GTZ3619" s="376"/>
      <c r="GUA3619" s="376"/>
      <c r="GUB3619" s="376"/>
      <c r="GUC3619" s="376"/>
      <c r="GUD3619" s="376"/>
      <c r="GUE3619" s="376"/>
      <c r="GUF3619" s="376"/>
      <c r="GUG3619" s="376"/>
      <c r="GUH3619" s="376"/>
      <c r="GUI3619" s="376"/>
      <c r="GUJ3619" s="376"/>
      <c r="GUK3619" s="376"/>
      <c r="GUL3619" s="376"/>
      <c r="GUM3619" s="376"/>
      <c r="GUN3619" s="376"/>
      <c r="GUO3619" s="376"/>
      <c r="GUP3619" s="376"/>
      <c r="GUQ3619" s="376"/>
      <c r="GUR3619" s="376"/>
      <c r="GUS3619" s="376"/>
      <c r="GUT3619" s="376"/>
      <c r="GUU3619" s="376"/>
      <c r="GUV3619" s="376"/>
      <c r="GUW3619" s="376"/>
      <c r="GUX3619" s="376"/>
      <c r="GUY3619" s="376"/>
      <c r="GUZ3619" s="376"/>
      <c r="GVA3619" s="376"/>
      <c r="GVB3619" s="376"/>
      <c r="GVC3619" s="376"/>
      <c r="GVD3619" s="376"/>
      <c r="GVE3619" s="376"/>
      <c r="GVF3619" s="376"/>
      <c r="GVG3619" s="376"/>
      <c r="GVH3619" s="376"/>
      <c r="GVI3619" s="376"/>
      <c r="GVJ3619" s="376"/>
      <c r="GVK3619" s="376"/>
      <c r="GVL3619" s="376"/>
      <c r="GVM3619" s="376"/>
      <c r="GVN3619" s="376"/>
      <c r="GVO3619" s="376"/>
      <c r="GVP3619" s="376"/>
      <c r="GVQ3619" s="376"/>
      <c r="GVR3619" s="376"/>
      <c r="GVS3619" s="376"/>
      <c r="GVT3619" s="376"/>
      <c r="GVU3619" s="376"/>
      <c r="GVV3619" s="376"/>
      <c r="GVW3619" s="376"/>
      <c r="GVX3619" s="376"/>
      <c r="GVY3619" s="376"/>
      <c r="GVZ3619" s="376"/>
      <c r="GWA3619" s="376"/>
      <c r="GWB3619" s="376"/>
      <c r="GWC3619" s="376"/>
      <c r="GWD3619" s="376"/>
      <c r="GWE3619" s="376"/>
      <c r="GWF3619" s="376"/>
      <c r="GWG3619" s="376"/>
      <c r="GWH3619" s="376"/>
      <c r="GWI3619" s="376"/>
      <c r="GWJ3619" s="376"/>
      <c r="GWK3619" s="376"/>
      <c r="GWL3619" s="376"/>
      <c r="GWM3619" s="376"/>
      <c r="GWN3619" s="376"/>
      <c r="GWO3619" s="376"/>
      <c r="GWP3619" s="376"/>
      <c r="GWQ3619" s="376"/>
      <c r="GWR3619" s="376"/>
      <c r="GWS3619" s="376"/>
      <c r="GWT3619" s="376"/>
      <c r="GWU3619" s="376"/>
      <c r="GWV3619" s="376"/>
      <c r="GWW3619" s="376"/>
      <c r="GWX3619" s="376"/>
      <c r="GWY3619" s="376"/>
      <c r="GWZ3619" s="376"/>
      <c r="GXA3619" s="376"/>
      <c r="GXB3619" s="376"/>
      <c r="GXC3619" s="376"/>
      <c r="GXD3619" s="376"/>
      <c r="GXE3619" s="376"/>
      <c r="GXF3619" s="376"/>
      <c r="GXG3619" s="376"/>
      <c r="GXH3619" s="376"/>
      <c r="GXI3619" s="376"/>
      <c r="GXJ3619" s="376"/>
      <c r="GXK3619" s="376"/>
      <c r="GXL3619" s="376"/>
      <c r="GXM3619" s="376"/>
      <c r="GXN3619" s="376"/>
      <c r="GXO3619" s="376"/>
      <c r="GXP3619" s="376"/>
      <c r="GXQ3619" s="376"/>
      <c r="GXR3619" s="376"/>
      <c r="GXS3619" s="376"/>
      <c r="GXT3619" s="376"/>
      <c r="GXU3619" s="376"/>
      <c r="GXV3619" s="376"/>
      <c r="GXW3619" s="376"/>
      <c r="GXX3619" s="376"/>
      <c r="GXY3619" s="376"/>
      <c r="GXZ3619" s="376"/>
      <c r="GYA3619" s="376"/>
      <c r="GYB3619" s="376"/>
      <c r="GYC3619" s="376"/>
      <c r="GYD3619" s="376"/>
      <c r="GYE3619" s="376"/>
      <c r="GYF3619" s="376"/>
      <c r="GYG3619" s="376"/>
      <c r="GYH3619" s="376"/>
      <c r="GYI3619" s="376"/>
      <c r="GYJ3619" s="376"/>
      <c r="GYK3619" s="376"/>
      <c r="GYL3619" s="376"/>
      <c r="GYM3619" s="376"/>
      <c r="GYN3619" s="376"/>
      <c r="GYO3619" s="376"/>
      <c r="GYP3619" s="376"/>
      <c r="GYQ3619" s="376"/>
      <c r="GYR3619" s="376"/>
      <c r="GYS3619" s="376"/>
      <c r="GYT3619" s="376"/>
      <c r="GYU3619" s="376"/>
      <c r="GYV3619" s="376"/>
      <c r="GYW3619" s="376"/>
      <c r="GYX3619" s="376"/>
      <c r="GYY3619" s="376"/>
      <c r="GYZ3619" s="376"/>
      <c r="GZA3619" s="376"/>
      <c r="GZB3619" s="376"/>
      <c r="GZC3619" s="376"/>
      <c r="GZD3619" s="376"/>
      <c r="GZE3619" s="376"/>
      <c r="GZF3619" s="376"/>
      <c r="GZG3619" s="376"/>
      <c r="GZH3619" s="376"/>
      <c r="GZI3619" s="376"/>
      <c r="GZJ3619" s="376"/>
      <c r="GZK3619" s="376"/>
      <c r="GZL3619" s="376"/>
      <c r="GZM3619" s="376"/>
      <c r="GZN3619" s="376"/>
      <c r="GZO3619" s="376"/>
      <c r="GZP3619" s="376"/>
      <c r="GZQ3619" s="376"/>
      <c r="GZR3619" s="376"/>
      <c r="GZS3619" s="376"/>
      <c r="GZT3619" s="376"/>
      <c r="GZU3619" s="376"/>
      <c r="GZV3619" s="376"/>
      <c r="GZW3619" s="376"/>
      <c r="GZX3619" s="376"/>
      <c r="GZY3619" s="376"/>
      <c r="GZZ3619" s="376"/>
      <c r="HAA3619" s="376"/>
      <c r="HAB3619" s="376"/>
      <c r="HAC3619" s="376"/>
      <c r="HAD3619" s="376"/>
      <c r="HAE3619" s="376"/>
      <c r="HAF3619" s="376"/>
      <c r="HAG3619" s="376"/>
      <c r="HAH3619" s="376"/>
      <c r="HAI3619" s="376"/>
      <c r="HAJ3619" s="376"/>
      <c r="HAK3619" s="376"/>
      <c r="HAL3619" s="376"/>
      <c r="HAM3619" s="376"/>
      <c r="HAN3619" s="376"/>
      <c r="HAO3619" s="376"/>
      <c r="HAP3619" s="376"/>
      <c r="HAQ3619" s="376"/>
      <c r="HAR3619" s="376"/>
      <c r="HAS3619" s="376"/>
      <c r="HAT3619" s="376"/>
      <c r="HAU3619" s="376"/>
      <c r="HAV3619" s="376"/>
      <c r="HAW3619" s="376"/>
      <c r="HAX3619" s="376"/>
      <c r="HAY3619" s="376"/>
      <c r="HAZ3619" s="376"/>
      <c r="HBA3619" s="376"/>
      <c r="HBB3619" s="376"/>
      <c r="HBC3619" s="376"/>
      <c r="HBD3619" s="376"/>
      <c r="HBE3619" s="376"/>
      <c r="HBF3619" s="376"/>
      <c r="HBG3619" s="376"/>
      <c r="HBH3619" s="376"/>
      <c r="HBI3619" s="376"/>
      <c r="HBJ3619" s="376"/>
      <c r="HBK3619" s="376"/>
      <c r="HBL3619" s="376"/>
      <c r="HBM3619" s="376"/>
      <c r="HBN3619" s="376"/>
      <c r="HBO3619" s="376"/>
      <c r="HBP3619" s="376"/>
      <c r="HBQ3619" s="376"/>
      <c r="HBR3619" s="376"/>
      <c r="HBS3619" s="376"/>
      <c r="HBT3619" s="376"/>
      <c r="HBU3619" s="376"/>
      <c r="HBV3619" s="376"/>
      <c r="HBW3619" s="376"/>
      <c r="HBX3619" s="376"/>
      <c r="HBY3619" s="376"/>
      <c r="HBZ3619" s="376"/>
      <c r="HCA3619" s="376"/>
      <c r="HCB3619" s="376"/>
      <c r="HCC3619" s="376"/>
      <c r="HCD3619" s="376"/>
      <c r="HCE3619" s="376"/>
      <c r="HCF3619" s="376"/>
      <c r="HCG3619" s="376"/>
      <c r="HCH3619" s="376"/>
      <c r="HCI3619" s="376"/>
      <c r="HCJ3619" s="376"/>
      <c r="HCK3619" s="376"/>
      <c r="HCL3619" s="376"/>
      <c r="HCM3619" s="376"/>
      <c r="HCN3619" s="376"/>
      <c r="HCO3619" s="376"/>
      <c r="HCP3619" s="376"/>
      <c r="HCQ3619" s="376"/>
      <c r="HCR3619" s="376"/>
      <c r="HCS3619" s="376"/>
      <c r="HCT3619" s="376"/>
      <c r="HCU3619" s="376"/>
      <c r="HCV3619" s="376"/>
      <c r="HCW3619" s="376"/>
      <c r="HCX3619" s="376"/>
      <c r="HCY3619" s="376"/>
      <c r="HCZ3619" s="376"/>
      <c r="HDA3619" s="376"/>
      <c r="HDB3619" s="376"/>
      <c r="HDC3619" s="376"/>
      <c r="HDD3619" s="376"/>
      <c r="HDE3619" s="376"/>
      <c r="HDF3619" s="376"/>
      <c r="HDG3619" s="376"/>
      <c r="HDH3619" s="376"/>
      <c r="HDI3619" s="376"/>
      <c r="HDJ3619" s="376"/>
      <c r="HDK3619" s="376"/>
      <c r="HDL3619" s="376"/>
      <c r="HDM3619" s="376"/>
      <c r="HDN3619" s="376"/>
      <c r="HDO3619" s="376"/>
      <c r="HDP3619" s="376"/>
      <c r="HDQ3619" s="376"/>
      <c r="HDR3619" s="376"/>
      <c r="HDS3619" s="376"/>
      <c r="HDT3619" s="376"/>
      <c r="HDU3619" s="376"/>
      <c r="HDV3619" s="376"/>
      <c r="HDW3619" s="376"/>
      <c r="HDX3619" s="376"/>
      <c r="HDY3619" s="376"/>
      <c r="HDZ3619" s="376"/>
      <c r="HEA3619" s="376"/>
      <c r="HEB3619" s="376"/>
      <c r="HEC3619" s="376"/>
      <c r="HED3619" s="376"/>
      <c r="HEE3619" s="376"/>
      <c r="HEF3619" s="376"/>
      <c r="HEG3619" s="376"/>
      <c r="HEH3619" s="376"/>
      <c r="HEI3619" s="376"/>
      <c r="HEJ3619" s="376"/>
      <c r="HEK3619" s="376"/>
      <c r="HEL3619" s="376"/>
      <c r="HEM3619" s="376"/>
      <c r="HEN3619" s="376"/>
      <c r="HEO3619" s="376"/>
      <c r="HEP3619" s="376"/>
      <c r="HEQ3619" s="376"/>
      <c r="HER3619" s="376"/>
      <c r="HES3619" s="376"/>
      <c r="HET3619" s="376"/>
      <c r="HEU3619" s="376"/>
      <c r="HEV3619" s="376"/>
      <c r="HEW3619" s="376"/>
      <c r="HEX3619" s="376"/>
      <c r="HEY3619" s="376"/>
      <c r="HEZ3619" s="376"/>
      <c r="HFA3619" s="376"/>
      <c r="HFB3619" s="376"/>
      <c r="HFC3619" s="376"/>
      <c r="HFD3619" s="376"/>
      <c r="HFE3619" s="376"/>
      <c r="HFF3619" s="376"/>
      <c r="HFG3619" s="376"/>
      <c r="HFH3619" s="376"/>
      <c r="HFI3619" s="376"/>
      <c r="HFJ3619" s="376"/>
      <c r="HFK3619" s="376"/>
      <c r="HFL3619" s="376"/>
      <c r="HFM3619" s="376"/>
      <c r="HFN3619" s="376"/>
      <c r="HFO3619" s="376"/>
      <c r="HFP3619" s="376"/>
      <c r="HFQ3619" s="376"/>
      <c r="HFR3619" s="376"/>
      <c r="HFS3619" s="376"/>
      <c r="HFT3619" s="376"/>
      <c r="HFU3619" s="376"/>
      <c r="HFV3619" s="376"/>
      <c r="HFW3619" s="376"/>
      <c r="HFX3619" s="376"/>
      <c r="HFY3619" s="376"/>
      <c r="HFZ3619" s="376"/>
      <c r="HGA3619" s="376"/>
      <c r="HGB3619" s="376"/>
      <c r="HGC3619" s="376"/>
      <c r="HGD3619" s="376"/>
      <c r="HGE3619" s="376"/>
      <c r="HGF3619" s="376"/>
      <c r="HGG3619" s="376"/>
      <c r="HGH3619" s="376"/>
      <c r="HGI3619" s="376"/>
      <c r="HGJ3619" s="376"/>
      <c r="HGK3619" s="376"/>
      <c r="HGL3619" s="376"/>
      <c r="HGM3619" s="376"/>
      <c r="HGN3619" s="376"/>
      <c r="HGO3619" s="376"/>
      <c r="HGP3619" s="376"/>
      <c r="HGQ3619" s="376"/>
      <c r="HGR3619" s="376"/>
      <c r="HGS3619" s="376"/>
      <c r="HGT3619" s="376"/>
      <c r="HGU3619" s="376"/>
      <c r="HGV3619" s="376"/>
      <c r="HGW3619" s="376"/>
      <c r="HGX3619" s="376"/>
      <c r="HGY3619" s="376"/>
      <c r="HGZ3619" s="376"/>
      <c r="HHA3619" s="376"/>
      <c r="HHB3619" s="376"/>
      <c r="HHC3619" s="376"/>
      <c r="HHD3619" s="376"/>
      <c r="HHE3619" s="376"/>
      <c r="HHF3619" s="376"/>
      <c r="HHG3619" s="376"/>
      <c r="HHH3619" s="376"/>
      <c r="HHI3619" s="376"/>
      <c r="HHJ3619" s="376"/>
      <c r="HHK3619" s="376"/>
      <c r="HHL3619" s="376"/>
      <c r="HHM3619" s="376"/>
      <c r="HHN3619" s="376"/>
      <c r="HHO3619" s="376"/>
      <c r="HHP3619" s="376"/>
      <c r="HHQ3619" s="376"/>
      <c r="HHR3619" s="376"/>
      <c r="HHS3619" s="376"/>
      <c r="HHT3619" s="376"/>
      <c r="HHU3619" s="376"/>
      <c r="HHV3619" s="376"/>
      <c r="HHW3619" s="376"/>
      <c r="HHX3619" s="376"/>
      <c r="HHY3619" s="376"/>
      <c r="HHZ3619" s="376"/>
      <c r="HIA3619" s="376"/>
      <c r="HIB3619" s="376"/>
      <c r="HIC3619" s="376"/>
      <c r="HID3619" s="376"/>
      <c r="HIE3619" s="376"/>
      <c r="HIF3619" s="376"/>
      <c r="HIG3619" s="376"/>
      <c r="HIH3619" s="376"/>
      <c r="HII3619" s="376"/>
      <c r="HIJ3619" s="376"/>
      <c r="HIK3619" s="376"/>
      <c r="HIL3619" s="376"/>
      <c r="HIM3619" s="376"/>
      <c r="HIN3619" s="376"/>
      <c r="HIO3619" s="376"/>
      <c r="HIP3619" s="376"/>
      <c r="HIQ3619" s="376"/>
      <c r="HIR3619" s="376"/>
      <c r="HIS3619" s="376"/>
      <c r="HIT3619" s="376"/>
      <c r="HIU3619" s="376"/>
      <c r="HIV3619" s="376"/>
      <c r="HIW3619" s="376"/>
      <c r="HIX3619" s="376"/>
      <c r="HIY3619" s="376"/>
      <c r="HIZ3619" s="376"/>
      <c r="HJA3619" s="376"/>
      <c r="HJB3619" s="376"/>
      <c r="HJC3619" s="376"/>
      <c r="HJD3619" s="376"/>
      <c r="HJE3619" s="376"/>
      <c r="HJF3619" s="376"/>
      <c r="HJG3619" s="376"/>
      <c r="HJH3619" s="376"/>
      <c r="HJI3619" s="376"/>
      <c r="HJJ3619" s="376"/>
      <c r="HJK3619" s="376"/>
      <c r="HJL3619" s="376"/>
      <c r="HJM3619" s="376"/>
      <c r="HJN3619" s="376"/>
      <c r="HJO3619" s="376"/>
      <c r="HJP3619" s="376"/>
      <c r="HJQ3619" s="376"/>
      <c r="HJR3619" s="376"/>
      <c r="HJS3619" s="376"/>
      <c r="HJT3619" s="376"/>
      <c r="HJU3619" s="376"/>
      <c r="HJV3619" s="376"/>
      <c r="HJW3619" s="376"/>
      <c r="HJX3619" s="376"/>
      <c r="HJY3619" s="376"/>
      <c r="HJZ3619" s="376"/>
      <c r="HKA3619" s="376"/>
      <c r="HKB3619" s="376"/>
      <c r="HKC3619" s="376"/>
      <c r="HKD3619" s="376"/>
      <c r="HKE3619" s="376"/>
      <c r="HKF3619" s="376"/>
      <c r="HKG3619" s="376"/>
      <c r="HKH3619" s="376"/>
      <c r="HKI3619" s="376"/>
      <c r="HKJ3619" s="376"/>
      <c r="HKK3619" s="376"/>
      <c r="HKL3619" s="376"/>
      <c r="HKM3619" s="376"/>
      <c r="HKN3619" s="376"/>
      <c r="HKO3619" s="376"/>
      <c r="HKP3619" s="376"/>
      <c r="HKQ3619" s="376"/>
      <c r="HKR3619" s="376"/>
      <c r="HKS3619" s="376"/>
      <c r="HKT3619" s="376"/>
      <c r="HKU3619" s="376"/>
      <c r="HKV3619" s="376"/>
      <c r="HKW3619" s="376"/>
      <c r="HKX3619" s="376"/>
      <c r="HKY3619" s="376"/>
      <c r="HKZ3619" s="376"/>
      <c r="HLA3619" s="376"/>
      <c r="HLB3619" s="376"/>
      <c r="HLC3619" s="376"/>
      <c r="HLD3619" s="376"/>
      <c r="HLE3619" s="376"/>
      <c r="HLF3619" s="376"/>
      <c r="HLG3619" s="376"/>
      <c r="HLH3619" s="376"/>
      <c r="HLI3619" s="376"/>
      <c r="HLJ3619" s="376"/>
      <c r="HLK3619" s="376"/>
      <c r="HLL3619" s="376"/>
      <c r="HLM3619" s="376"/>
      <c r="HLN3619" s="376"/>
      <c r="HLO3619" s="376"/>
      <c r="HLP3619" s="376"/>
      <c r="HLQ3619" s="376"/>
      <c r="HLR3619" s="376"/>
      <c r="HLS3619" s="376"/>
      <c r="HLT3619" s="376"/>
      <c r="HLU3619" s="376"/>
      <c r="HLV3619" s="376"/>
      <c r="HLW3619" s="376"/>
      <c r="HLX3619" s="376"/>
      <c r="HLY3619" s="376"/>
      <c r="HLZ3619" s="376"/>
      <c r="HMA3619" s="376"/>
      <c r="HMB3619" s="376"/>
      <c r="HMC3619" s="376"/>
      <c r="HMD3619" s="376"/>
      <c r="HME3619" s="376"/>
      <c r="HMF3619" s="376"/>
      <c r="HMG3619" s="376"/>
      <c r="HMH3619" s="376"/>
      <c r="HMI3619" s="376"/>
      <c r="HMJ3619" s="376"/>
      <c r="HMK3619" s="376"/>
      <c r="HML3619" s="376"/>
      <c r="HMM3619" s="376"/>
      <c r="HMN3619" s="376"/>
      <c r="HMO3619" s="376"/>
      <c r="HMP3619" s="376"/>
      <c r="HMQ3619" s="376"/>
      <c r="HMR3619" s="376"/>
      <c r="HMS3619" s="376"/>
      <c r="HMT3619" s="376"/>
      <c r="HMU3619" s="376"/>
      <c r="HMV3619" s="376"/>
      <c r="HMW3619" s="376"/>
      <c r="HMX3619" s="376"/>
      <c r="HMY3619" s="376"/>
      <c r="HMZ3619" s="376"/>
      <c r="HNA3619" s="376"/>
      <c r="HNB3619" s="376"/>
      <c r="HNC3619" s="376"/>
      <c r="HND3619" s="376"/>
      <c r="HNE3619" s="376"/>
      <c r="HNF3619" s="376"/>
      <c r="HNG3619" s="376"/>
      <c r="HNH3619" s="376"/>
      <c r="HNI3619" s="376"/>
      <c r="HNJ3619" s="376"/>
      <c r="HNK3619" s="376"/>
      <c r="HNL3619" s="376"/>
      <c r="HNM3619" s="376"/>
      <c r="HNN3619" s="376"/>
      <c r="HNO3619" s="376"/>
      <c r="HNP3619" s="376"/>
      <c r="HNQ3619" s="376"/>
      <c r="HNR3619" s="376"/>
      <c r="HNS3619" s="376"/>
      <c r="HNT3619" s="376"/>
      <c r="HNU3619" s="376"/>
      <c r="HNV3619" s="376"/>
      <c r="HNW3619" s="376"/>
      <c r="HNX3619" s="376"/>
      <c r="HNY3619" s="376"/>
      <c r="HNZ3619" s="376"/>
      <c r="HOA3619" s="376"/>
      <c r="HOB3619" s="376"/>
      <c r="HOC3619" s="376"/>
      <c r="HOD3619" s="376"/>
      <c r="HOE3619" s="376"/>
      <c r="HOF3619" s="376"/>
      <c r="HOG3619" s="376"/>
      <c r="HOH3619" s="376"/>
      <c r="HOI3619" s="376"/>
      <c r="HOJ3619" s="376"/>
      <c r="HOK3619" s="376"/>
      <c r="HOL3619" s="376"/>
      <c r="HOM3619" s="376"/>
      <c r="HON3619" s="376"/>
      <c r="HOO3619" s="376"/>
      <c r="HOP3619" s="376"/>
      <c r="HOQ3619" s="376"/>
      <c r="HOR3619" s="376"/>
      <c r="HOS3619" s="376"/>
      <c r="HOT3619" s="376"/>
      <c r="HOU3619" s="376"/>
      <c r="HOV3619" s="376"/>
      <c r="HOW3619" s="376"/>
      <c r="HOX3619" s="376"/>
      <c r="HOY3619" s="376"/>
      <c r="HOZ3619" s="376"/>
      <c r="HPA3619" s="376"/>
      <c r="HPB3619" s="376"/>
      <c r="HPC3619" s="376"/>
      <c r="HPD3619" s="376"/>
      <c r="HPE3619" s="376"/>
      <c r="HPF3619" s="376"/>
      <c r="HPG3619" s="376"/>
      <c r="HPH3619" s="376"/>
      <c r="HPI3619" s="376"/>
      <c r="HPJ3619" s="376"/>
      <c r="HPK3619" s="376"/>
      <c r="HPL3619" s="376"/>
      <c r="HPM3619" s="376"/>
      <c r="HPN3619" s="376"/>
      <c r="HPO3619" s="376"/>
      <c r="HPP3619" s="376"/>
      <c r="HPQ3619" s="376"/>
      <c r="HPR3619" s="376"/>
      <c r="HPS3619" s="376"/>
      <c r="HPT3619" s="376"/>
      <c r="HPU3619" s="376"/>
      <c r="HPV3619" s="376"/>
      <c r="HPW3619" s="376"/>
      <c r="HPX3619" s="376"/>
      <c r="HPY3619" s="376"/>
      <c r="HPZ3619" s="376"/>
      <c r="HQA3619" s="376"/>
      <c r="HQB3619" s="376"/>
      <c r="HQC3619" s="376"/>
      <c r="HQD3619" s="376"/>
      <c r="HQE3619" s="376"/>
      <c r="HQF3619" s="376"/>
      <c r="HQG3619" s="376"/>
      <c r="HQH3619" s="376"/>
      <c r="HQI3619" s="376"/>
      <c r="HQJ3619" s="376"/>
      <c r="HQK3619" s="376"/>
      <c r="HQL3619" s="376"/>
      <c r="HQM3619" s="376"/>
      <c r="HQN3619" s="376"/>
      <c r="HQO3619" s="376"/>
      <c r="HQP3619" s="376"/>
      <c r="HQQ3619" s="376"/>
      <c r="HQR3619" s="376"/>
      <c r="HQS3619" s="376"/>
      <c r="HQT3619" s="376"/>
      <c r="HQU3619" s="376"/>
      <c r="HQV3619" s="376"/>
      <c r="HQW3619" s="376"/>
      <c r="HQX3619" s="376"/>
      <c r="HQY3619" s="376"/>
      <c r="HQZ3619" s="376"/>
      <c r="HRA3619" s="376"/>
      <c r="HRB3619" s="376"/>
      <c r="HRC3619" s="376"/>
      <c r="HRD3619" s="376"/>
      <c r="HRE3619" s="376"/>
      <c r="HRF3619" s="376"/>
      <c r="HRG3619" s="376"/>
      <c r="HRH3619" s="376"/>
      <c r="HRI3619" s="376"/>
      <c r="HRJ3619" s="376"/>
      <c r="HRK3619" s="376"/>
      <c r="HRL3619" s="376"/>
      <c r="HRM3619" s="376"/>
      <c r="HRN3619" s="376"/>
      <c r="HRO3619" s="376"/>
      <c r="HRP3619" s="376"/>
      <c r="HRQ3619" s="376"/>
      <c r="HRR3619" s="376"/>
      <c r="HRS3619" s="376"/>
      <c r="HRT3619" s="376"/>
      <c r="HRU3619" s="376"/>
      <c r="HRV3619" s="376"/>
      <c r="HRW3619" s="376"/>
      <c r="HRX3619" s="376"/>
      <c r="HRY3619" s="376"/>
      <c r="HRZ3619" s="376"/>
      <c r="HSA3619" s="376"/>
      <c r="HSB3619" s="376"/>
      <c r="HSC3619" s="376"/>
      <c r="HSD3619" s="376"/>
      <c r="HSE3619" s="376"/>
      <c r="HSF3619" s="376"/>
      <c r="HSG3619" s="376"/>
      <c r="HSH3619" s="376"/>
      <c r="HSI3619" s="376"/>
      <c r="HSJ3619" s="376"/>
      <c r="HSK3619" s="376"/>
      <c r="HSL3619" s="376"/>
      <c r="HSM3619" s="376"/>
      <c r="HSN3619" s="376"/>
      <c r="HSO3619" s="376"/>
      <c r="HSP3619" s="376"/>
      <c r="HSQ3619" s="376"/>
      <c r="HSR3619" s="376"/>
      <c r="HSS3619" s="376"/>
      <c r="HST3619" s="376"/>
      <c r="HSU3619" s="376"/>
      <c r="HSV3619" s="376"/>
      <c r="HSW3619" s="376"/>
      <c r="HSX3619" s="376"/>
      <c r="HSY3619" s="376"/>
      <c r="HSZ3619" s="376"/>
      <c r="HTA3619" s="376"/>
      <c r="HTB3619" s="376"/>
      <c r="HTC3619" s="376"/>
      <c r="HTD3619" s="376"/>
      <c r="HTE3619" s="376"/>
      <c r="HTF3619" s="376"/>
      <c r="HTG3619" s="376"/>
      <c r="HTH3619" s="376"/>
      <c r="HTI3619" s="376"/>
      <c r="HTJ3619" s="376"/>
      <c r="HTK3619" s="376"/>
      <c r="HTL3619" s="376"/>
      <c r="HTM3619" s="376"/>
      <c r="HTN3619" s="376"/>
      <c r="HTO3619" s="376"/>
      <c r="HTP3619" s="376"/>
      <c r="HTQ3619" s="376"/>
      <c r="HTR3619" s="376"/>
      <c r="HTS3619" s="376"/>
      <c r="HTT3619" s="376"/>
      <c r="HTU3619" s="376"/>
      <c r="HTV3619" s="376"/>
      <c r="HTW3619" s="376"/>
      <c r="HTX3619" s="376"/>
      <c r="HTY3619" s="376"/>
      <c r="HTZ3619" s="376"/>
      <c r="HUA3619" s="376"/>
      <c r="HUB3619" s="376"/>
      <c r="HUC3619" s="376"/>
      <c r="HUD3619" s="376"/>
      <c r="HUE3619" s="376"/>
      <c r="HUF3619" s="376"/>
      <c r="HUG3619" s="376"/>
      <c r="HUH3619" s="376"/>
      <c r="HUI3619" s="376"/>
      <c r="HUJ3619" s="376"/>
      <c r="HUK3619" s="376"/>
      <c r="HUL3619" s="376"/>
      <c r="HUM3619" s="376"/>
      <c r="HUN3619" s="376"/>
      <c r="HUO3619" s="376"/>
      <c r="HUP3619" s="376"/>
      <c r="HUQ3619" s="376"/>
      <c r="HUR3619" s="376"/>
      <c r="HUS3619" s="376"/>
      <c r="HUT3619" s="376"/>
      <c r="HUU3619" s="376"/>
      <c r="HUV3619" s="376"/>
      <c r="HUW3619" s="376"/>
      <c r="HUX3619" s="376"/>
      <c r="HUY3619" s="376"/>
      <c r="HUZ3619" s="376"/>
      <c r="HVA3619" s="376"/>
      <c r="HVB3619" s="376"/>
      <c r="HVC3619" s="376"/>
      <c r="HVD3619" s="376"/>
      <c r="HVE3619" s="376"/>
      <c r="HVF3619" s="376"/>
      <c r="HVG3619" s="376"/>
      <c r="HVH3619" s="376"/>
      <c r="HVI3619" s="376"/>
      <c r="HVJ3619" s="376"/>
      <c r="HVK3619" s="376"/>
      <c r="HVL3619" s="376"/>
      <c r="HVM3619" s="376"/>
      <c r="HVN3619" s="376"/>
      <c r="HVO3619" s="376"/>
      <c r="HVP3619" s="376"/>
      <c r="HVQ3619" s="376"/>
      <c r="HVR3619" s="376"/>
      <c r="HVS3619" s="376"/>
      <c r="HVT3619" s="376"/>
      <c r="HVU3619" s="376"/>
      <c r="HVV3619" s="376"/>
      <c r="HVW3619" s="376"/>
      <c r="HVX3619" s="376"/>
      <c r="HVY3619" s="376"/>
      <c r="HVZ3619" s="376"/>
      <c r="HWA3619" s="376"/>
      <c r="HWB3619" s="376"/>
      <c r="HWC3619" s="376"/>
      <c r="HWD3619" s="376"/>
      <c r="HWE3619" s="376"/>
      <c r="HWF3619" s="376"/>
      <c r="HWG3619" s="376"/>
      <c r="HWH3619" s="376"/>
      <c r="HWI3619" s="376"/>
      <c r="HWJ3619" s="376"/>
      <c r="HWK3619" s="376"/>
      <c r="HWL3619" s="376"/>
      <c r="HWM3619" s="376"/>
      <c r="HWN3619" s="376"/>
      <c r="HWO3619" s="376"/>
      <c r="HWP3619" s="376"/>
      <c r="HWQ3619" s="376"/>
      <c r="HWR3619" s="376"/>
      <c r="HWS3619" s="376"/>
      <c r="HWT3619" s="376"/>
      <c r="HWU3619" s="376"/>
      <c r="HWV3619" s="376"/>
      <c r="HWW3619" s="376"/>
      <c r="HWX3619" s="376"/>
      <c r="HWY3619" s="376"/>
      <c r="HWZ3619" s="376"/>
      <c r="HXA3619" s="376"/>
      <c r="HXB3619" s="376"/>
      <c r="HXC3619" s="376"/>
      <c r="HXD3619" s="376"/>
      <c r="HXE3619" s="376"/>
      <c r="HXF3619" s="376"/>
      <c r="HXG3619" s="376"/>
      <c r="HXH3619" s="376"/>
      <c r="HXI3619" s="376"/>
      <c r="HXJ3619" s="376"/>
      <c r="HXK3619" s="376"/>
      <c r="HXL3619" s="376"/>
      <c r="HXM3619" s="376"/>
      <c r="HXN3619" s="376"/>
      <c r="HXO3619" s="376"/>
      <c r="HXP3619" s="376"/>
      <c r="HXQ3619" s="376"/>
      <c r="HXR3619" s="376"/>
      <c r="HXS3619" s="376"/>
      <c r="HXT3619" s="376"/>
      <c r="HXU3619" s="376"/>
      <c r="HXV3619" s="376"/>
      <c r="HXW3619" s="376"/>
      <c r="HXX3619" s="376"/>
      <c r="HXY3619" s="376"/>
      <c r="HXZ3619" s="376"/>
      <c r="HYA3619" s="376"/>
      <c r="HYB3619" s="376"/>
      <c r="HYC3619" s="376"/>
      <c r="HYD3619" s="376"/>
      <c r="HYE3619" s="376"/>
      <c r="HYF3619" s="376"/>
      <c r="HYG3619" s="376"/>
      <c r="HYH3619" s="376"/>
      <c r="HYI3619" s="376"/>
      <c r="HYJ3619" s="376"/>
      <c r="HYK3619" s="376"/>
      <c r="HYL3619" s="376"/>
      <c r="HYM3619" s="376"/>
      <c r="HYN3619" s="376"/>
      <c r="HYO3619" s="376"/>
      <c r="HYP3619" s="376"/>
      <c r="HYQ3619" s="376"/>
      <c r="HYR3619" s="376"/>
      <c r="HYS3619" s="376"/>
      <c r="HYT3619" s="376"/>
      <c r="HYU3619" s="376"/>
      <c r="HYV3619" s="376"/>
      <c r="HYW3619" s="376"/>
      <c r="HYX3619" s="376"/>
      <c r="HYY3619" s="376"/>
      <c r="HYZ3619" s="376"/>
      <c r="HZA3619" s="376"/>
      <c r="HZB3619" s="376"/>
      <c r="HZC3619" s="376"/>
      <c r="HZD3619" s="376"/>
      <c r="HZE3619" s="376"/>
      <c r="HZF3619" s="376"/>
      <c r="HZG3619" s="376"/>
      <c r="HZH3619" s="376"/>
      <c r="HZI3619" s="376"/>
      <c r="HZJ3619" s="376"/>
      <c r="HZK3619" s="376"/>
      <c r="HZL3619" s="376"/>
      <c r="HZM3619" s="376"/>
      <c r="HZN3619" s="376"/>
      <c r="HZO3619" s="376"/>
      <c r="HZP3619" s="376"/>
      <c r="HZQ3619" s="376"/>
      <c r="HZR3619" s="376"/>
      <c r="HZS3619" s="376"/>
      <c r="HZT3619" s="376"/>
      <c r="HZU3619" s="376"/>
      <c r="HZV3619" s="376"/>
      <c r="HZW3619" s="376"/>
      <c r="HZX3619" s="376"/>
      <c r="HZY3619" s="376"/>
      <c r="HZZ3619" s="376"/>
      <c r="IAA3619" s="376"/>
      <c r="IAB3619" s="376"/>
      <c r="IAC3619" s="376"/>
      <c r="IAD3619" s="376"/>
      <c r="IAE3619" s="376"/>
      <c r="IAF3619" s="376"/>
      <c r="IAG3619" s="376"/>
      <c r="IAH3619" s="376"/>
      <c r="IAI3619" s="376"/>
      <c r="IAJ3619" s="376"/>
      <c r="IAK3619" s="376"/>
      <c r="IAL3619" s="376"/>
      <c r="IAM3619" s="376"/>
      <c r="IAN3619" s="376"/>
      <c r="IAO3619" s="376"/>
      <c r="IAP3619" s="376"/>
      <c r="IAQ3619" s="376"/>
      <c r="IAR3619" s="376"/>
      <c r="IAS3619" s="376"/>
      <c r="IAT3619" s="376"/>
      <c r="IAU3619" s="376"/>
      <c r="IAV3619" s="376"/>
      <c r="IAW3619" s="376"/>
      <c r="IAX3619" s="376"/>
      <c r="IAY3619" s="376"/>
      <c r="IAZ3619" s="376"/>
      <c r="IBA3619" s="376"/>
      <c r="IBB3619" s="376"/>
      <c r="IBC3619" s="376"/>
      <c r="IBD3619" s="376"/>
      <c r="IBE3619" s="376"/>
      <c r="IBF3619" s="376"/>
      <c r="IBG3619" s="376"/>
      <c r="IBH3619" s="376"/>
      <c r="IBI3619" s="376"/>
      <c r="IBJ3619" s="376"/>
      <c r="IBK3619" s="376"/>
      <c r="IBL3619" s="376"/>
      <c r="IBM3619" s="376"/>
      <c r="IBN3619" s="376"/>
      <c r="IBO3619" s="376"/>
      <c r="IBP3619" s="376"/>
      <c r="IBQ3619" s="376"/>
      <c r="IBR3619" s="376"/>
      <c r="IBS3619" s="376"/>
      <c r="IBT3619" s="376"/>
      <c r="IBU3619" s="376"/>
      <c r="IBV3619" s="376"/>
      <c r="IBW3619" s="376"/>
      <c r="IBX3619" s="376"/>
      <c r="IBY3619" s="376"/>
      <c r="IBZ3619" s="376"/>
      <c r="ICA3619" s="376"/>
      <c r="ICB3619" s="376"/>
      <c r="ICC3619" s="376"/>
      <c r="ICD3619" s="376"/>
      <c r="ICE3619" s="376"/>
      <c r="ICF3619" s="376"/>
      <c r="ICG3619" s="376"/>
      <c r="ICH3619" s="376"/>
      <c r="ICI3619" s="376"/>
      <c r="ICJ3619" s="376"/>
      <c r="ICK3619" s="376"/>
      <c r="ICL3619" s="376"/>
      <c r="ICM3619" s="376"/>
      <c r="ICN3619" s="376"/>
      <c r="ICO3619" s="376"/>
      <c r="ICP3619" s="376"/>
      <c r="ICQ3619" s="376"/>
      <c r="ICR3619" s="376"/>
      <c r="ICS3619" s="376"/>
      <c r="ICT3619" s="376"/>
      <c r="ICU3619" s="376"/>
      <c r="ICV3619" s="376"/>
      <c r="ICW3619" s="376"/>
      <c r="ICX3619" s="376"/>
      <c r="ICY3619" s="376"/>
      <c r="ICZ3619" s="376"/>
      <c r="IDA3619" s="376"/>
      <c r="IDB3619" s="376"/>
      <c r="IDC3619" s="376"/>
      <c r="IDD3619" s="376"/>
      <c r="IDE3619" s="376"/>
      <c r="IDF3619" s="376"/>
      <c r="IDG3619" s="376"/>
      <c r="IDH3619" s="376"/>
      <c r="IDI3619" s="376"/>
      <c r="IDJ3619" s="376"/>
      <c r="IDK3619" s="376"/>
      <c r="IDL3619" s="376"/>
      <c r="IDM3619" s="376"/>
      <c r="IDN3619" s="376"/>
      <c r="IDO3619" s="376"/>
      <c r="IDP3619" s="376"/>
      <c r="IDQ3619" s="376"/>
      <c r="IDR3619" s="376"/>
      <c r="IDS3619" s="376"/>
      <c r="IDT3619" s="376"/>
      <c r="IDU3619" s="376"/>
      <c r="IDV3619" s="376"/>
      <c r="IDW3619" s="376"/>
      <c r="IDX3619" s="376"/>
      <c r="IDY3619" s="376"/>
      <c r="IDZ3619" s="376"/>
      <c r="IEA3619" s="376"/>
      <c r="IEB3619" s="376"/>
      <c r="IEC3619" s="376"/>
      <c r="IED3619" s="376"/>
      <c r="IEE3619" s="376"/>
      <c r="IEF3619" s="376"/>
      <c r="IEG3619" s="376"/>
      <c r="IEH3619" s="376"/>
      <c r="IEI3619" s="376"/>
      <c r="IEJ3619" s="376"/>
      <c r="IEK3619" s="376"/>
      <c r="IEL3619" s="376"/>
      <c r="IEM3619" s="376"/>
      <c r="IEN3619" s="376"/>
      <c r="IEO3619" s="376"/>
      <c r="IEP3619" s="376"/>
      <c r="IEQ3619" s="376"/>
      <c r="IER3619" s="376"/>
      <c r="IES3619" s="376"/>
      <c r="IET3619" s="376"/>
      <c r="IEU3619" s="376"/>
      <c r="IEV3619" s="376"/>
      <c r="IEW3619" s="376"/>
      <c r="IEX3619" s="376"/>
      <c r="IEY3619" s="376"/>
      <c r="IEZ3619" s="376"/>
      <c r="IFA3619" s="376"/>
      <c r="IFB3619" s="376"/>
      <c r="IFC3619" s="376"/>
      <c r="IFD3619" s="376"/>
      <c r="IFE3619" s="376"/>
      <c r="IFF3619" s="376"/>
      <c r="IFG3619" s="376"/>
      <c r="IFH3619" s="376"/>
      <c r="IFI3619" s="376"/>
      <c r="IFJ3619" s="376"/>
      <c r="IFK3619" s="376"/>
      <c r="IFL3619" s="376"/>
      <c r="IFM3619" s="376"/>
      <c r="IFN3619" s="376"/>
      <c r="IFO3619" s="376"/>
      <c r="IFP3619" s="376"/>
      <c r="IFQ3619" s="376"/>
      <c r="IFR3619" s="376"/>
      <c r="IFS3619" s="376"/>
      <c r="IFT3619" s="376"/>
      <c r="IFU3619" s="376"/>
      <c r="IFV3619" s="376"/>
      <c r="IFW3619" s="376"/>
      <c r="IFX3619" s="376"/>
      <c r="IFY3619" s="376"/>
      <c r="IFZ3619" s="376"/>
      <c r="IGA3619" s="376"/>
      <c r="IGB3619" s="376"/>
      <c r="IGC3619" s="376"/>
      <c r="IGD3619" s="376"/>
      <c r="IGE3619" s="376"/>
      <c r="IGF3619" s="376"/>
      <c r="IGG3619" s="376"/>
      <c r="IGH3619" s="376"/>
      <c r="IGI3619" s="376"/>
      <c r="IGJ3619" s="376"/>
      <c r="IGK3619" s="376"/>
      <c r="IGL3619" s="376"/>
      <c r="IGM3619" s="376"/>
      <c r="IGN3619" s="376"/>
      <c r="IGO3619" s="376"/>
      <c r="IGP3619" s="376"/>
      <c r="IGQ3619" s="376"/>
      <c r="IGR3619" s="376"/>
      <c r="IGS3619" s="376"/>
      <c r="IGT3619" s="376"/>
      <c r="IGU3619" s="376"/>
      <c r="IGV3619" s="376"/>
      <c r="IGW3619" s="376"/>
      <c r="IGX3619" s="376"/>
      <c r="IGY3619" s="376"/>
      <c r="IGZ3619" s="376"/>
      <c r="IHA3619" s="376"/>
      <c r="IHB3619" s="376"/>
      <c r="IHC3619" s="376"/>
      <c r="IHD3619" s="376"/>
      <c r="IHE3619" s="376"/>
      <c r="IHF3619" s="376"/>
      <c r="IHG3619" s="376"/>
      <c r="IHH3619" s="376"/>
      <c r="IHI3619" s="376"/>
      <c r="IHJ3619" s="376"/>
      <c r="IHK3619" s="376"/>
      <c r="IHL3619" s="376"/>
      <c r="IHM3619" s="376"/>
      <c r="IHN3619" s="376"/>
      <c r="IHO3619" s="376"/>
      <c r="IHP3619" s="376"/>
      <c r="IHQ3619" s="376"/>
      <c r="IHR3619" s="376"/>
      <c r="IHS3619" s="376"/>
      <c r="IHT3619" s="376"/>
      <c r="IHU3619" s="376"/>
      <c r="IHV3619" s="376"/>
      <c r="IHW3619" s="376"/>
      <c r="IHX3619" s="376"/>
      <c r="IHY3619" s="376"/>
      <c r="IHZ3619" s="376"/>
      <c r="IIA3619" s="376"/>
      <c r="IIB3619" s="376"/>
      <c r="IIC3619" s="376"/>
      <c r="IID3619" s="376"/>
      <c r="IIE3619" s="376"/>
      <c r="IIF3619" s="376"/>
      <c r="IIG3619" s="376"/>
      <c r="IIH3619" s="376"/>
      <c r="III3619" s="376"/>
      <c r="IIJ3619" s="376"/>
      <c r="IIK3619" s="376"/>
      <c r="IIL3619" s="376"/>
      <c r="IIM3619" s="376"/>
      <c r="IIN3619" s="376"/>
      <c r="IIO3619" s="376"/>
      <c r="IIP3619" s="376"/>
      <c r="IIQ3619" s="376"/>
      <c r="IIR3619" s="376"/>
      <c r="IIS3619" s="376"/>
      <c r="IIT3619" s="376"/>
      <c r="IIU3619" s="376"/>
      <c r="IIV3619" s="376"/>
      <c r="IIW3619" s="376"/>
      <c r="IIX3619" s="376"/>
      <c r="IIY3619" s="376"/>
      <c r="IIZ3619" s="376"/>
      <c r="IJA3619" s="376"/>
      <c r="IJB3619" s="376"/>
      <c r="IJC3619" s="376"/>
      <c r="IJD3619" s="376"/>
      <c r="IJE3619" s="376"/>
      <c r="IJF3619" s="376"/>
      <c r="IJG3619" s="376"/>
      <c r="IJH3619" s="376"/>
      <c r="IJI3619" s="376"/>
      <c r="IJJ3619" s="376"/>
      <c r="IJK3619" s="376"/>
      <c r="IJL3619" s="376"/>
      <c r="IJM3619" s="376"/>
      <c r="IJN3619" s="376"/>
      <c r="IJO3619" s="376"/>
      <c r="IJP3619" s="376"/>
      <c r="IJQ3619" s="376"/>
      <c r="IJR3619" s="376"/>
      <c r="IJS3619" s="376"/>
      <c r="IJT3619" s="376"/>
      <c r="IJU3619" s="376"/>
      <c r="IJV3619" s="376"/>
      <c r="IJW3619" s="376"/>
      <c r="IJX3619" s="376"/>
      <c r="IJY3619" s="376"/>
      <c r="IJZ3619" s="376"/>
      <c r="IKA3619" s="376"/>
      <c r="IKB3619" s="376"/>
      <c r="IKC3619" s="376"/>
      <c r="IKD3619" s="376"/>
      <c r="IKE3619" s="376"/>
      <c r="IKF3619" s="376"/>
      <c r="IKG3619" s="376"/>
      <c r="IKH3619" s="376"/>
      <c r="IKI3619" s="376"/>
      <c r="IKJ3619" s="376"/>
      <c r="IKK3619" s="376"/>
      <c r="IKL3619" s="376"/>
      <c r="IKM3619" s="376"/>
      <c r="IKN3619" s="376"/>
      <c r="IKO3619" s="376"/>
      <c r="IKP3619" s="376"/>
      <c r="IKQ3619" s="376"/>
      <c r="IKR3619" s="376"/>
      <c r="IKS3619" s="376"/>
      <c r="IKT3619" s="376"/>
      <c r="IKU3619" s="376"/>
      <c r="IKV3619" s="376"/>
      <c r="IKW3619" s="376"/>
      <c r="IKX3619" s="376"/>
      <c r="IKY3619" s="376"/>
      <c r="IKZ3619" s="376"/>
      <c r="ILA3619" s="376"/>
      <c r="ILB3619" s="376"/>
      <c r="ILC3619" s="376"/>
      <c r="ILD3619" s="376"/>
      <c r="ILE3619" s="376"/>
      <c r="ILF3619" s="376"/>
      <c r="ILG3619" s="376"/>
      <c r="ILH3619" s="376"/>
      <c r="ILI3619" s="376"/>
      <c r="ILJ3619" s="376"/>
      <c r="ILK3619" s="376"/>
      <c r="ILL3619" s="376"/>
      <c r="ILM3619" s="376"/>
      <c r="ILN3619" s="376"/>
      <c r="ILO3619" s="376"/>
      <c r="ILP3619" s="376"/>
      <c r="ILQ3619" s="376"/>
      <c r="ILR3619" s="376"/>
      <c r="ILS3619" s="376"/>
      <c r="ILT3619" s="376"/>
      <c r="ILU3619" s="376"/>
      <c r="ILV3619" s="376"/>
      <c r="ILW3619" s="376"/>
      <c r="ILX3619" s="376"/>
      <c r="ILY3619" s="376"/>
      <c r="ILZ3619" s="376"/>
      <c r="IMA3619" s="376"/>
      <c r="IMB3619" s="376"/>
      <c r="IMC3619" s="376"/>
      <c r="IMD3619" s="376"/>
      <c r="IME3619" s="376"/>
      <c r="IMF3619" s="376"/>
      <c r="IMG3619" s="376"/>
      <c r="IMH3619" s="376"/>
      <c r="IMI3619" s="376"/>
      <c r="IMJ3619" s="376"/>
      <c r="IMK3619" s="376"/>
      <c r="IML3619" s="376"/>
      <c r="IMM3619" s="376"/>
      <c r="IMN3619" s="376"/>
      <c r="IMO3619" s="376"/>
      <c r="IMP3619" s="376"/>
      <c r="IMQ3619" s="376"/>
      <c r="IMR3619" s="376"/>
      <c r="IMS3619" s="376"/>
      <c r="IMT3619" s="376"/>
      <c r="IMU3619" s="376"/>
      <c r="IMV3619" s="376"/>
      <c r="IMW3619" s="376"/>
      <c r="IMX3619" s="376"/>
      <c r="IMY3619" s="376"/>
      <c r="IMZ3619" s="376"/>
      <c r="INA3619" s="376"/>
      <c r="INB3619" s="376"/>
      <c r="INC3619" s="376"/>
      <c r="IND3619" s="376"/>
      <c r="INE3619" s="376"/>
      <c r="INF3619" s="376"/>
      <c r="ING3619" s="376"/>
      <c r="INH3619" s="376"/>
      <c r="INI3619" s="376"/>
      <c r="INJ3619" s="376"/>
      <c r="INK3619" s="376"/>
      <c r="INL3619" s="376"/>
      <c r="INM3619" s="376"/>
      <c r="INN3619" s="376"/>
      <c r="INO3619" s="376"/>
      <c r="INP3619" s="376"/>
      <c r="INQ3619" s="376"/>
      <c r="INR3619" s="376"/>
      <c r="INS3619" s="376"/>
      <c r="INT3619" s="376"/>
      <c r="INU3619" s="376"/>
      <c r="INV3619" s="376"/>
      <c r="INW3619" s="376"/>
      <c r="INX3619" s="376"/>
      <c r="INY3619" s="376"/>
      <c r="INZ3619" s="376"/>
      <c r="IOA3619" s="376"/>
      <c r="IOB3619" s="376"/>
      <c r="IOC3619" s="376"/>
      <c r="IOD3619" s="376"/>
      <c r="IOE3619" s="376"/>
      <c r="IOF3619" s="376"/>
      <c r="IOG3619" s="376"/>
      <c r="IOH3619" s="376"/>
      <c r="IOI3619" s="376"/>
      <c r="IOJ3619" s="376"/>
      <c r="IOK3619" s="376"/>
      <c r="IOL3619" s="376"/>
      <c r="IOM3619" s="376"/>
      <c r="ION3619" s="376"/>
      <c r="IOO3619" s="376"/>
      <c r="IOP3619" s="376"/>
      <c r="IOQ3619" s="376"/>
      <c r="IOR3619" s="376"/>
      <c r="IOS3619" s="376"/>
      <c r="IOT3619" s="376"/>
      <c r="IOU3619" s="376"/>
      <c r="IOV3619" s="376"/>
      <c r="IOW3619" s="376"/>
      <c r="IOX3619" s="376"/>
      <c r="IOY3619" s="376"/>
      <c r="IOZ3619" s="376"/>
      <c r="IPA3619" s="376"/>
      <c r="IPB3619" s="376"/>
      <c r="IPC3619" s="376"/>
      <c r="IPD3619" s="376"/>
      <c r="IPE3619" s="376"/>
      <c r="IPF3619" s="376"/>
      <c r="IPG3619" s="376"/>
      <c r="IPH3619" s="376"/>
      <c r="IPI3619" s="376"/>
      <c r="IPJ3619" s="376"/>
      <c r="IPK3619" s="376"/>
      <c r="IPL3619" s="376"/>
      <c r="IPM3619" s="376"/>
      <c r="IPN3619" s="376"/>
      <c r="IPO3619" s="376"/>
      <c r="IPP3619" s="376"/>
      <c r="IPQ3619" s="376"/>
      <c r="IPR3619" s="376"/>
      <c r="IPS3619" s="376"/>
      <c r="IPT3619" s="376"/>
      <c r="IPU3619" s="376"/>
      <c r="IPV3619" s="376"/>
      <c r="IPW3619" s="376"/>
      <c r="IPX3619" s="376"/>
      <c r="IPY3619" s="376"/>
      <c r="IPZ3619" s="376"/>
      <c r="IQA3619" s="376"/>
      <c r="IQB3619" s="376"/>
      <c r="IQC3619" s="376"/>
      <c r="IQD3619" s="376"/>
      <c r="IQE3619" s="376"/>
      <c r="IQF3619" s="376"/>
      <c r="IQG3619" s="376"/>
      <c r="IQH3619" s="376"/>
      <c r="IQI3619" s="376"/>
      <c r="IQJ3619" s="376"/>
      <c r="IQK3619" s="376"/>
      <c r="IQL3619" s="376"/>
      <c r="IQM3619" s="376"/>
      <c r="IQN3619" s="376"/>
      <c r="IQO3619" s="376"/>
      <c r="IQP3619" s="376"/>
      <c r="IQQ3619" s="376"/>
      <c r="IQR3619" s="376"/>
      <c r="IQS3619" s="376"/>
      <c r="IQT3619" s="376"/>
      <c r="IQU3619" s="376"/>
      <c r="IQV3619" s="376"/>
      <c r="IQW3619" s="376"/>
      <c r="IQX3619" s="376"/>
      <c r="IQY3619" s="376"/>
      <c r="IQZ3619" s="376"/>
      <c r="IRA3619" s="376"/>
      <c r="IRB3619" s="376"/>
      <c r="IRC3619" s="376"/>
      <c r="IRD3619" s="376"/>
      <c r="IRE3619" s="376"/>
      <c r="IRF3619" s="376"/>
      <c r="IRG3619" s="376"/>
      <c r="IRH3619" s="376"/>
      <c r="IRI3619" s="376"/>
      <c r="IRJ3619" s="376"/>
      <c r="IRK3619" s="376"/>
      <c r="IRL3619" s="376"/>
      <c r="IRM3619" s="376"/>
      <c r="IRN3619" s="376"/>
      <c r="IRO3619" s="376"/>
      <c r="IRP3619" s="376"/>
      <c r="IRQ3619" s="376"/>
      <c r="IRR3619" s="376"/>
      <c r="IRS3619" s="376"/>
      <c r="IRT3619" s="376"/>
      <c r="IRU3619" s="376"/>
      <c r="IRV3619" s="376"/>
      <c r="IRW3619" s="376"/>
      <c r="IRX3619" s="376"/>
      <c r="IRY3619" s="376"/>
      <c r="IRZ3619" s="376"/>
      <c r="ISA3619" s="376"/>
      <c r="ISB3619" s="376"/>
      <c r="ISC3619" s="376"/>
      <c r="ISD3619" s="376"/>
      <c r="ISE3619" s="376"/>
      <c r="ISF3619" s="376"/>
      <c r="ISG3619" s="376"/>
      <c r="ISH3619" s="376"/>
      <c r="ISI3619" s="376"/>
      <c r="ISJ3619" s="376"/>
      <c r="ISK3619" s="376"/>
      <c r="ISL3619" s="376"/>
      <c r="ISM3619" s="376"/>
      <c r="ISN3619" s="376"/>
      <c r="ISO3619" s="376"/>
      <c r="ISP3619" s="376"/>
      <c r="ISQ3619" s="376"/>
      <c r="ISR3619" s="376"/>
      <c r="ISS3619" s="376"/>
      <c r="IST3619" s="376"/>
      <c r="ISU3619" s="376"/>
      <c r="ISV3619" s="376"/>
      <c r="ISW3619" s="376"/>
      <c r="ISX3619" s="376"/>
      <c r="ISY3619" s="376"/>
      <c r="ISZ3619" s="376"/>
      <c r="ITA3619" s="376"/>
      <c r="ITB3619" s="376"/>
      <c r="ITC3619" s="376"/>
      <c r="ITD3619" s="376"/>
      <c r="ITE3619" s="376"/>
      <c r="ITF3619" s="376"/>
      <c r="ITG3619" s="376"/>
      <c r="ITH3619" s="376"/>
      <c r="ITI3619" s="376"/>
      <c r="ITJ3619" s="376"/>
      <c r="ITK3619" s="376"/>
      <c r="ITL3619" s="376"/>
      <c r="ITM3619" s="376"/>
      <c r="ITN3619" s="376"/>
      <c r="ITO3619" s="376"/>
      <c r="ITP3619" s="376"/>
      <c r="ITQ3619" s="376"/>
      <c r="ITR3619" s="376"/>
      <c r="ITS3619" s="376"/>
      <c r="ITT3619" s="376"/>
      <c r="ITU3619" s="376"/>
      <c r="ITV3619" s="376"/>
      <c r="ITW3619" s="376"/>
      <c r="ITX3619" s="376"/>
      <c r="ITY3619" s="376"/>
      <c r="ITZ3619" s="376"/>
      <c r="IUA3619" s="376"/>
      <c r="IUB3619" s="376"/>
      <c r="IUC3619" s="376"/>
      <c r="IUD3619" s="376"/>
      <c r="IUE3619" s="376"/>
      <c r="IUF3619" s="376"/>
      <c r="IUG3619" s="376"/>
      <c r="IUH3619" s="376"/>
      <c r="IUI3619" s="376"/>
      <c r="IUJ3619" s="376"/>
      <c r="IUK3619" s="376"/>
      <c r="IUL3619" s="376"/>
      <c r="IUM3619" s="376"/>
      <c r="IUN3619" s="376"/>
      <c r="IUO3619" s="376"/>
      <c r="IUP3619" s="376"/>
      <c r="IUQ3619" s="376"/>
      <c r="IUR3619" s="376"/>
      <c r="IUS3619" s="376"/>
      <c r="IUT3619" s="376"/>
      <c r="IUU3619" s="376"/>
      <c r="IUV3619" s="376"/>
      <c r="IUW3619" s="376"/>
      <c r="IUX3619" s="376"/>
      <c r="IUY3619" s="376"/>
      <c r="IUZ3619" s="376"/>
      <c r="IVA3619" s="376"/>
      <c r="IVB3619" s="376"/>
      <c r="IVC3619" s="376"/>
      <c r="IVD3619" s="376"/>
      <c r="IVE3619" s="376"/>
      <c r="IVF3619" s="376"/>
      <c r="IVG3619" s="376"/>
      <c r="IVH3619" s="376"/>
      <c r="IVI3619" s="376"/>
      <c r="IVJ3619" s="376"/>
      <c r="IVK3619" s="376"/>
      <c r="IVL3619" s="376"/>
      <c r="IVM3619" s="376"/>
      <c r="IVN3619" s="376"/>
      <c r="IVO3619" s="376"/>
      <c r="IVP3619" s="376"/>
      <c r="IVQ3619" s="376"/>
      <c r="IVR3619" s="376"/>
      <c r="IVS3619" s="376"/>
      <c r="IVT3619" s="376"/>
      <c r="IVU3619" s="376"/>
      <c r="IVV3619" s="376"/>
      <c r="IVW3619" s="376"/>
      <c r="IVX3619" s="376"/>
      <c r="IVY3619" s="376"/>
      <c r="IVZ3619" s="376"/>
      <c r="IWA3619" s="376"/>
      <c r="IWB3619" s="376"/>
      <c r="IWC3619" s="376"/>
      <c r="IWD3619" s="376"/>
      <c r="IWE3619" s="376"/>
      <c r="IWF3619" s="376"/>
      <c r="IWG3619" s="376"/>
      <c r="IWH3619" s="376"/>
      <c r="IWI3619" s="376"/>
      <c r="IWJ3619" s="376"/>
      <c r="IWK3619" s="376"/>
      <c r="IWL3619" s="376"/>
      <c r="IWM3619" s="376"/>
      <c r="IWN3619" s="376"/>
      <c r="IWO3619" s="376"/>
      <c r="IWP3619" s="376"/>
      <c r="IWQ3619" s="376"/>
      <c r="IWR3619" s="376"/>
      <c r="IWS3619" s="376"/>
      <c r="IWT3619" s="376"/>
      <c r="IWU3619" s="376"/>
      <c r="IWV3619" s="376"/>
      <c r="IWW3619" s="376"/>
      <c r="IWX3619" s="376"/>
      <c r="IWY3619" s="376"/>
      <c r="IWZ3619" s="376"/>
      <c r="IXA3619" s="376"/>
      <c r="IXB3619" s="376"/>
      <c r="IXC3619" s="376"/>
      <c r="IXD3619" s="376"/>
      <c r="IXE3619" s="376"/>
      <c r="IXF3619" s="376"/>
      <c r="IXG3619" s="376"/>
      <c r="IXH3619" s="376"/>
      <c r="IXI3619" s="376"/>
      <c r="IXJ3619" s="376"/>
      <c r="IXK3619" s="376"/>
      <c r="IXL3619" s="376"/>
      <c r="IXM3619" s="376"/>
      <c r="IXN3619" s="376"/>
      <c r="IXO3619" s="376"/>
      <c r="IXP3619" s="376"/>
      <c r="IXQ3619" s="376"/>
      <c r="IXR3619" s="376"/>
      <c r="IXS3619" s="376"/>
      <c r="IXT3619" s="376"/>
      <c r="IXU3619" s="376"/>
      <c r="IXV3619" s="376"/>
      <c r="IXW3619" s="376"/>
      <c r="IXX3619" s="376"/>
      <c r="IXY3619" s="376"/>
      <c r="IXZ3619" s="376"/>
      <c r="IYA3619" s="376"/>
      <c r="IYB3619" s="376"/>
      <c r="IYC3619" s="376"/>
      <c r="IYD3619" s="376"/>
      <c r="IYE3619" s="376"/>
      <c r="IYF3619" s="376"/>
      <c r="IYG3619" s="376"/>
      <c r="IYH3619" s="376"/>
      <c r="IYI3619" s="376"/>
      <c r="IYJ3619" s="376"/>
      <c r="IYK3619" s="376"/>
      <c r="IYL3619" s="376"/>
      <c r="IYM3619" s="376"/>
      <c r="IYN3619" s="376"/>
      <c r="IYO3619" s="376"/>
      <c r="IYP3619" s="376"/>
      <c r="IYQ3619" s="376"/>
      <c r="IYR3619" s="376"/>
      <c r="IYS3619" s="376"/>
      <c r="IYT3619" s="376"/>
      <c r="IYU3619" s="376"/>
      <c r="IYV3619" s="376"/>
      <c r="IYW3619" s="376"/>
      <c r="IYX3619" s="376"/>
      <c r="IYY3619" s="376"/>
      <c r="IYZ3619" s="376"/>
      <c r="IZA3619" s="376"/>
      <c r="IZB3619" s="376"/>
      <c r="IZC3619" s="376"/>
      <c r="IZD3619" s="376"/>
      <c r="IZE3619" s="376"/>
      <c r="IZF3619" s="376"/>
      <c r="IZG3619" s="376"/>
      <c r="IZH3619" s="376"/>
      <c r="IZI3619" s="376"/>
      <c r="IZJ3619" s="376"/>
      <c r="IZK3619" s="376"/>
      <c r="IZL3619" s="376"/>
      <c r="IZM3619" s="376"/>
      <c r="IZN3619" s="376"/>
      <c r="IZO3619" s="376"/>
      <c r="IZP3619" s="376"/>
      <c r="IZQ3619" s="376"/>
      <c r="IZR3619" s="376"/>
      <c r="IZS3619" s="376"/>
      <c r="IZT3619" s="376"/>
      <c r="IZU3619" s="376"/>
      <c r="IZV3619" s="376"/>
      <c r="IZW3619" s="376"/>
      <c r="IZX3619" s="376"/>
      <c r="IZY3619" s="376"/>
      <c r="IZZ3619" s="376"/>
      <c r="JAA3619" s="376"/>
      <c r="JAB3619" s="376"/>
      <c r="JAC3619" s="376"/>
      <c r="JAD3619" s="376"/>
      <c r="JAE3619" s="376"/>
      <c r="JAF3619" s="376"/>
      <c r="JAG3619" s="376"/>
      <c r="JAH3619" s="376"/>
      <c r="JAI3619" s="376"/>
      <c r="JAJ3619" s="376"/>
      <c r="JAK3619" s="376"/>
      <c r="JAL3619" s="376"/>
      <c r="JAM3619" s="376"/>
      <c r="JAN3619" s="376"/>
      <c r="JAO3619" s="376"/>
      <c r="JAP3619" s="376"/>
      <c r="JAQ3619" s="376"/>
      <c r="JAR3619" s="376"/>
      <c r="JAS3619" s="376"/>
      <c r="JAT3619" s="376"/>
      <c r="JAU3619" s="376"/>
      <c r="JAV3619" s="376"/>
      <c r="JAW3619" s="376"/>
      <c r="JAX3619" s="376"/>
      <c r="JAY3619" s="376"/>
      <c r="JAZ3619" s="376"/>
      <c r="JBA3619" s="376"/>
      <c r="JBB3619" s="376"/>
      <c r="JBC3619" s="376"/>
      <c r="JBD3619" s="376"/>
      <c r="JBE3619" s="376"/>
      <c r="JBF3619" s="376"/>
      <c r="JBG3619" s="376"/>
      <c r="JBH3619" s="376"/>
      <c r="JBI3619" s="376"/>
      <c r="JBJ3619" s="376"/>
      <c r="JBK3619" s="376"/>
      <c r="JBL3619" s="376"/>
      <c r="JBM3619" s="376"/>
      <c r="JBN3619" s="376"/>
      <c r="JBO3619" s="376"/>
      <c r="JBP3619" s="376"/>
      <c r="JBQ3619" s="376"/>
      <c r="JBR3619" s="376"/>
      <c r="JBS3619" s="376"/>
      <c r="JBT3619" s="376"/>
      <c r="JBU3619" s="376"/>
      <c r="JBV3619" s="376"/>
      <c r="JBW3619" s="376"/>
      <c r="JBX3619" s="376"/>
      <c r="JBY3619" s="376"/>
      <c r="JBZ3619" s="376"/>
      <c r="JCA3619" s="376"/>
      <c r="JCB3619" s="376"/>
      <c r="JCC3619" s="376"/>
      <c r="JCD3619" s="376"/>
      <c r="JCE3619" s="376"/>
      <c r="JCF3619" s="376"/>
      <c r="JCG3619" s="376"/>
      <c r="JCH3619" s="376"/>
      <c r="JCI3619" s="376"/>
      <c r="JCJ3619" s="376"/>
      <c r="JCK3619" s="376"/>
      <c r="JCL3619" s="376"/>
      <c r="JCM3619" s="376"/>
      <c r="JCN3619" s="376"/>
      <c r="JCO3619" s="376"/>
      <c r="JCP3619" s="376"/>
      <c r="JCQ3619" s="376"/>
      <c r="JCR3619" s="376"/>
      <c r="JCS3619" s="376"/>
      <c r="JCT3619" s="376"/>
      <c r="JCU3619" s="376"/>
      <c r="JCV3619" s="376"/>
      <c r="JCW3619" s="376"/>
      <c r="JCX3619" s="376"/>
      <c r="JCY3619" s="376"/>
      <c r="JCZ3619" s="376"/>
      <c r="JDA3619" s="376"/>
      <c r="JDB3619" s="376"/>
      <c r="JDC3619" s="376"/>
      <c r="JDD3619" s="376"/>
      <c r="JDE3619" s="376"/>
      <c r="JDF3619" s="376"/>
      <c r="JDG3619" s="376"/>
      <c r="JDH3619" s="376"/>
      <c r="JDI3619" s="376"/>
      <c r="JDJ3619" s="376"/>
      <c r="JDK3619" s="376"/>
      <c r="JDL3619" s="376"/>
      <c r="JDM3619" s="376"/>
      <c r="JDN3619" s="376"/>
      <c r="JDO3619" s="376"/>
      <c r="JDP3619" s="376"/>
      <c r="JDQ3619" s="376"/>
      <c r="JDR3619" s="376"/>
      <c r="JDS3619" s="376"/>
      <c r="JDT3619" s="376"/>
      <c r="JDU3619" s="376"/>
      <c r="JDV3619" s="376"/>
      <c r="JDW3619" s="376"/>
      <c r="JDX3619" s="376"/>
      <c r="JDY3619" s="376"/>
      <c r="JDZ3619" s="376"/>
      <c r="JEA3619" s="376"/>
      <c r="JEB3619" s="376"/>
      <c r="JEC3619" s="376"/>
      <c r="JED3619" s="376"/>
      <c r="JEE3619" s="376"/>
      <c r="JEF3619" s="376"/>
      <c r="JEG3619" s="376"/>
      <c r="JEH3619" s="376"/>
      <c r="JEI3619" s="376"/>
      <c r="JEJ3619" s="376"/>
      <c r="JEK3619" s="376"/>
      <c r="JEL3619" s="376"/>
      <c r="JEM3619" s="376"/>
      <c r="JEN3619" s="376"/>
      <c r="JEO3619" s="376"/>
      <c r="JEP3619" s="376"/>
      <c r="JEQ3619" s="376"/>
      <c r="JER3619" s="376"/>
      <c r="JES3619" s="376"/>
      <c r="JET3619" s="376"/>
      <c r="JEU3619" s="376"/>
      <c r="JEV3619" s="376"/>
      <c r="JEW3619" s="376"/>
      <c r="JEX3619" s="376"/>
      <c r="JEY3619" s="376"/>
      <c r="JEZ3619" s="376"/>
      <c r="JFA3619" s="376"/>
      <c r="JFB3619" s="376"/>
      <c r="JFC3619" s="376"/>
      <c r="JFD3619" s="376"/>
      <c r="JFE3619" s="376"/>
      <c r="JFF3619" s="376"/>
      <c r="JFG3619" s="376"/>
      <c r="JFH3619" s="376"/>
      <c r="JFI3619" s="376"/>
      <c r="JFJ3619" s="376"/>
      <c r="JFK3619" s="376"/>
      <c r="JFL3619" s="376"/>
      <c r="JFM3619" s="376"/>
      <c r="JFN3619" s="376"/>
      <c r="JFO3619" s="376"/>
      <c r="JFP3619" s="376"/>
      <c r="JFQ3619" s="376"/>
      <c r="JFR3619" s="376"/>
      <c r="JFS3619" s="376"/>
      <c r="JFT3619" s="376"/>
      <c r="JFU3619" s="376"/>
      <c r="JFV3619" s="376"/>
      <c r="JFW3619" s="376"/>
      <c r="JFX3619" s="376"/>
      <c r="JFY3619" s="376"/>
      <c r="JFZ3619" s="376"/>
      <c r="JGA3619" s="376"/>
      <c r="JGB3619" s="376"/>
      <c r="JGC3619" s="376"/>
      <c r="JGD3619" s="376"/>
      <c r="JGE3619" s="376"/>
      <c r="JGF3619" s="376"/>
      <c r="JGG3619" s="376"/>
      <c r="JGH3619" s="376"/>
      <c r="JGI3619" s="376"/>
      <c r="JGJ3619" s="376"/>
      <c r="JGK3619" s="376"/>
      <c r="JGL3619" s="376"/>
      <c r="JGM3619" s="376"/>
      <c r="JGN3619" s="376"/>
      <c r="JGO3619" s="376"/>
      <c r="JGP3619" s="376"/>
      <c r="JGQ3619" s="376"/>
      <c r="JGR3619" s="376"/>
      <c r="JGS3619" s="376"/>
      <c r="JGT3619" s="376"/>
      <c r="JGU3619" s="376"/>
      <c r="JGV3619" s="376"/>
      <c r="JGW3619" s="376"/>
      <c r="JGX3619" s="376"/>
      <c r="JGY3619" s="376"/>
      <c r="JGZ3619" s="376"/>
      <c r="JHA3619" s="376"/>
      <c r="JHB3619" s="376"/>
      <c r="JHC3619" s="376"/>
      <c r="JHD3619" s="376"/>
      <c r="JHE3619" s="376"/>
      <c r="JHF3619" s="376"/>
      <c r="JHG3619" s="376"/>
      <c r="JHH3619" s="376"/>
      <c r="JHI3619" s="376"/>
      <c r="JHJ3619" s="376"/>
      <c r="JHK3619" s="376"/>
      <c r="JHL3619" s="376"/>
      <c r="JHM3619" s="376"/>
      <c r="JHN3619" s="376"/>
      <c r="JHO3619" s="376"/>
      <c r="JHP3619" s="376"/>
      <c r="JHQ3619" s="376"/>
      <c r="JHR3619" s="376"/>
      <c r="JHS3619" s="376"/>
      <c r="JHT3619" s="376"/>
      <c r="JHU3619" s="376"/>
      <c r="JHV3619" s="376"/>
      <c r="JHW3619" s="376"/>
      <c r="JHX3619" s="376"/>
      <c r="JHY3619" s="376"/>
      <c r="JHZ3619" s="376"/>
      <c r="JIA3619" s="376"/>
      <c r="JIB3619" s="376"/>
      <c r="JIC3619" s="376"/>
      <c r="JID3619" s="376"/>
      <c r="JIE3619" s="376"/>
      <c r="JIF3619" s="376"/>
      <c r="JIG3619" s="376"/>
      <c r="JIH3619" s="376"/>
      <c r="JII3619" s="376"/>
      <c r="JIJ3619" s="376"/>
      <c r="JIK3619" s="376"/>
      <c r="JIL3619" s="376"/>
      <c r="JIM3619" s="376"/>
      <c r="JIN3619" s="376"/>
      <c r="JIO3619" s="376"/>
      <c r="JIP3619" s="376"/>
      <c r="JIQ3619" s="376"/>
      <c r="JIR3619" s="376"/>
      <c r="JIS3619" s="376"/>
      <c r="JIT3619" s="376"/>
      <c r="JIU3619" s="376"/>
      <c r="JIV3619" s="376"/>
      <c r="JIW3619" s="376"/>
      <c r="JIX3619" s="376"/>
      <c r="JIY3619" s="376"/>
      <c r="JIZ3619" s="376"/>
      <c r="JJA3619" s="376"/>
      <c r="JJB3619" s="376"/>
      <c r="JJC3619" s="376"/>
      <c r="JJD3619" s="376"/>
      <c r="JJE3619" s="376"/>
      <c r="JJF3619" s="376"/>
      <c r="JJG3619" s="376"/>
      <c r="JJH3619" s="376"/>
      <c r="JJI3619" s="376"/>
      <c r="JJJ3619" s="376"/>
      <c r="JJK3619" s="376"/>
      <c r="JJL3619" s="376"/>
      <c r="JJM3619" s="376"/>
      <c r="JJN3619" s="376"/>
      <c r="JJO3619" s="376"/>
      <c r="JJP3619" s="376"/>
      <c r="JJQ3619" s="376"/>
      <c r="JJR3619" s="376"/>
      <c r="JJS3619" s="376"/>
      <c r="JJT3619" s="376"/>
      <c r="JJU3619" s="376"/>
      <c r="JJV3619" s="376"/>
      <c r="JJW3619" s="376"/>
      <c r="JJX3619" s="376"/>
      <c r="JJY3619" s="376"/>
      <c r="JJZ3619" s="376"/>
      <c r="JKA3619" s="376"/>
      <c r="JKB3619" s="376"/>
      <c r="JKC3619" s="376"/>
      <c r="JKD3619" s="376"/>
      <c r="JKE3619" s="376"/>
      <c r="JKF3619" s="376"/>
      <c r="JKG3619" s="376"/>
      <c r="JKH3619" s="376"/>
      <c r="JKI3619" s="376"/>
      <c r="JKJ3619" s="376"/>
      <c r="JKK3619" s="376"/>
      <c r="JKL3619" s="376"/>
      <c r="JKM3619" s="376"/>
      <c r="JKN3619" s="376"/>
      <c r="JKO3619" s="376"/>
      <c r="JKP3619" s="376"/>
      <c r="JKQ3619" s="376"/>
      <c r="JKR3619" s="376"/>
      <c r="JKS3619" s="376"/>
      <c r="JKT3619" s="376"/>
      <c r="JKU3619" s="376"/>
      <c r="JKV3619" s="376"/>
      <c r="JKW3619" s="376"/>
      <c r="JKX3619" s="376"/>
      <c r="JKY3619" s="376"/>
      <c r="JKZ3619" s="376"/>
      <c r="JLA3619" s="376"/>
      <c r="JLB3619" s="376"/>
      <c r="JLC3619" s="376"/>
      <c r="JLD3619" s="376"/>
      <c r="JLE3619" s="376"/>
      <c r="JLF3619" s="376"/>
      <c r="JLG3619" s="376"/>
      <c r="JLH3619" s="376"/>
      <c r="JLI3619" s="376"/>
      <c r="JLJ3619" s="376"/>
      <c r="JLK3619" s="376"/>
      <c r="JLL3619" s="376"/>
      <c r="JLM3619" s="376"/>
      <c r="JLN3619" s="376"/>
      <c r="JLO3619" s="376"/>
      <c r="JLP3619" s="376"/>
      <c r="JLQ3619" s="376"/>
      <c r="JLR3619" s="376"/>
      <c r="JLS3619" s="376"/>
      <c r="JLT3619" s="376"/>
      <c r="JLU3619" s="376"/>
      <c r="JLV3619" s="376"/>
      <c r="JLW3619" s="376"/>
      <c r="JLX3619" s="376"/>
      <c r="JLY3619" s="376"/>
      <c r="JLZ3619" s="376"/>
      <c r="JMA3619" s="376"/>
      <c r="JMB3619" s="376"/>
      <c r="JMC3619" s="376"/>
      <c r="JMD3619" s="376"/>
      <c r="JME3619" s="376"/>
      <c r="JMF3619" s="376"/>
      <c r="JMG3619" s="376"/>
      <c r="JMH3619" s="376"/>
      <c r="JMI3619" s="376"/>
      <c r="JMJ3619" s="376"/>
      <c r="JMK3619" s="376"/>
      <c r="JML3619" s="376"/>
      <c r="JMM3619" s="376"/>
      <c r="JMN3619" s="376"/>
      <c r="JMO3619" s="376"/>
      <c r="JMP3619" s="376"/>
      <c r="JMQ3619" s="376"/>
      <c r="JMR3619" s="376"/>
      <c r="JMS3619" s="376"/>
      <c r="JMT3619" s="376"/>
      <c r="JMU3619" s="376"/>
      <c r="JMV3619" s="376"/>
      <c r="JMW3619" s="376"/>
      <c r="JMX3619" s="376"/>
      <c r="JMY3619" s="376"/>
      <c r="JMZ3619" s="376"/>
      <c r="JNA3619" s="376"/>
      <c r="JNB3619" s="376"/>
      <c r="JNC3619" s="376"/>
      <c r="JND3619" s="376"/>
      <c r="JNE3619" s="376"/>
      <c r="JNF3619" s="376"/>
      <c r="JNG3619" s="376"/>
      <c r="JNH3619" s="376"/>
      <c r="JNI3619" s="376"/>
      <c r="JNJ3619" s="376"/>
      <c r="JNK3619" s="376"/>
      <c r="JNL3619" s="376"/>
      <c r="JNM3619" s="376"/>
      <c r="JNN3619" s="376"/>
      <c r="JNO3619" s="376"/>
      <c r="JNP3619" s="376"/>
      <c r="JNQ3619" s="376"/>
      <c r="JNR3619" s="376"/>
      <c r="JNS3619" s="376"/>
      <c r="JNT3619" s="376"/>
      <c r="JNU3619" s="376"/>
      <c r="JNV3619" s="376"/>
      <c r="JNW3619" s="376"/>
      <c r="JNX3619" s="376"/>
      <c r="JNY3619" s="376"/>
      <c r="JNZ3619" s="376"/>
      <c r="JOA3619" s="376"/>
      <c r="JOB3619" s="376"/>
      <c r="JOC3619" s="376"/>
      <c r="JOD3619" s="376"/>
      <c r="JOE3619" s="376"/>
      <c r="JOF3619" s="376"/>
      <c r="JOG3619" s="376"/>
      <c r="JOH3619" s="376"/>
      <c r="JOI3619" s="376"/>
      <c r="JOJ3619" s="376"/>
      <c r="JOK3619" s="376"/>
      <c r="JOL3619" s="376"/>
      <c r="JOM3619" s="376"/>
      <c r="JON3619" s="376"/>
      <c r="JOO3619" s="376"/>
      <c r="JOP3619" s="376"/>
      <c r="JOQ3619" s="376"/>
      <c r="JOR3619" s="376"/>
      <c r="JOS3619" s="376"/>
      <c r="JOT3619" s="376"/>
      <c r="JOU3619" s="376"/>
      <c r="JOV3619" s="376"/>
      <c r="JOW3619" s="376"/>
      <c r="JOX3619" s="376"/>
      <c r="JOY3619" s="376"/>
      <c r="JOZ3619" s="376"/>
      <c r="JPA3619" s="376"/>
      <c r="JPB3619" s="376"/>
      <c r="JPC3619" s="376"/>
      <c r="JPD3619" s="376"/>
      <c r="JPE3619" s="376"/>
      <c r="JPF3619" s="376"/>
      <c r="JPG3619" s="376"/>
      <c r="JPH3619" s="376"/>
      <c r="JPI3619" s="376"/>
      <c r="JPJ3619" s="376"/>
      <c r="JPK3619" s="376"/>
      <c r="JPL3619" s="376"/>
      <c r="JPM3619" s="376"/>
      <c r="JPN3619" s="376"/>
      <c r="JPO3619" s="376"/>
      <c r="JPP3619" s="376"/>
      <c r="JPQ3619" s="376"/>
      <c r="JPR3619" s="376"/>
      <c r="JPS3619" s="376"/>
      <c r="JPT3619" s="376"/>
      <c r="JPU3619" s="376"/>
      <c r="JPV3619" s="376"/>
      <c r="JPW3619" s="376"/>
      <c r="JPX3619" s="376"/>
      <c r="JPY3619" s="376"/>
      <c r="JPZ3619" s="376"/>
      <c r="JQA3619" s="376"/>
      <c r="JQB3619" s="376"/>
      <c r="JQC3619" s="376"/>
      <c r="JQD3619" s="376"/>
      <c r="JQE3619" s="376"/>
      <c r="JQF3619" s="376"/>
      <c r="JQG3619" s="376"/>
      <c r="JQH3619" s="376"/>
      <c r="JQI3619" s="376"/>
      <c r="JQJ3619" s="376"/>
      <c r="JQK3619" s="376"/>
      <c r="JQL3619" s="376"/>
      <c r="JQM3619" s="376"/>
      <c r="JQN3619" s="376"/>
      <c r="JQO3619" s="376"/>
      <c r="JQP3619" s="376"/>
      <c r="JQQ3619" s="376"/>
      <c r="JQR3619" s="376"/>
      <c r="JQS3619" s="376"/>
      <c r="JQT3619" s="376"/>
      <c r="JQU3619" s="376"/>
      <c r="JQV3619" s="376"/>
      <c r="JQW3619" s="376"/>
      <c r="JQX3619" s="376"/>
      <c r="JQY3619" s="376"/>
      <c r="JQZ3619" s="376"/>
      <c r="JRA3619" s="376"/>
      <c r="JRB3619" s="376"/>
      <c r="JRC3619" s="376"/>
      <c r="JRD3619" s="376"/>
      <c r="JRE3619" s="376"/>
      <c r="JRF3619" s="376"/>
      <c r="JRG3619" s="376"/>
      <c r="JRH3619" s="376"/>
      <c r="JRI3619" s="376"/>
      <c r="JRJ3619" s="376"/>
      <c r="JRK3619" s="376"/>
      <c r="JRL3619" s="376"/>
      <c r="JRM3619" s="376"/>
      <c r="JRN3619" s="376"/>
      <c r="JRO3619" s="376"/>
      <c r="JRP3619" s="376"/>
      <c r="JRQ3619" s="376"/>
      <c r="JRR3619" s="376"/>
      <c r="JRS3619" s="376"/>
      <c r="JRT3619" s="376"/>
      <c r="JRU3619" s="376"/>
      <c r="JRV3619" s="376"/>
      <c r="JRW3619" s="376"/>
      <c r="JRX3619" s="376"/>
      <c r="JRY3619" s="376"/>
      <c r="JRZ3619" s="376"/>
      <c r="JSA3619" s="376"/>
      <c r="JSB3619" s="376"/>
      <c r="JSC3619" s="376"/>
      <c r="JSD3619" s="376"/>
      <c r="JSE3619" s="376"/>
      <c r="JSF3619" s="376"/>
      <c r="JSG3619" s="376"/>
      <c r="JSH3619" s="376"/>
      <c r="JSI3619" s="376"/>
      <c r="JSJ3619" s="376"/>
      <c r="JSK3619" s="376"/>
      <c r="JSL3619" s="376"/>
      <c r="JSM3619" s="376"/>
      <c r="JSN3619" s="376"/>
      <c r="JSO3619" s="376"/>
      <c r="JSP3619" s="376"/>
      <c r="JSQ3619" s="376"/>
      <c r="JSR3619" s="376"/>
      <c r="JSS3619" s="376"/>
      <c r="JST3619" s="376"/>
      <c r="JSU3619" s="376"/>
      <c r="JSV3619" s="376"/>
      <c r="JSW3619" s="376"/>
      <c r="JSX3619" s="376"/>
      <c r="JSY3619" s="376"/>
      <c r="JSZ3619" s="376"/>
      <c r="JTA3619" s="376"/>
      <c r="JTB3619" s="376"/>
      <c r="JTC3619" s="376"/>
      <c r="JTD3619" s="376"/>
      <c r="JTE3619" s="376"/>
      <c r="JTF3619" s="376"/>
      <c r="JTG3619" s="376"/>
      <c r="JTH3619" s="376"/>
      <c r="JTI3619" s="376"/>
      <c r="JTJ3619" s="376"/>
      <c r="JTK3619" s="376"/>
      <c r="JTL3619" s="376"/>
      <c r="JTM3619" s="376"/>
      <c r="JTN3619" s="376"/>
      <c r="JTO3619" s="376"/>
      <c r="JTP3619" s="376"/>
      <c r="JTQ3619" s="376"/>
      <c r="JTR3619" s="376"/>
      <c r="JTS3619" s="376"/>
      <c r="JTT3619" s="376"/>
      <c r="JTU3619" s="376"/>
      <c r="JTV3619" s="376"/>
      <c r="JTW3619" s="376"/>
      <c r="JTX3619" s="376"/>
      <c r="JTY3619" s="376"/>
      <c r="JTZ3619" s="376"/>
      <c r="JUA3619" s="376"/>
      <c r="JUB3619" s="376"/>
      <c r="JUC3619" s="376"/>
      <c r="JUD3619" s="376"/>
      <c r="JUE3619" s="376"/>
      <c r="JUF3619" s="376"/>
      <c r="JUG3619" s="376"/>
      <c r="JUH3619" s="376"/>
      <c r="JUI3619" s="376"/>
      <c r="JUJ3619" s="376"/>
      <c r="JUK3619" s="376"/>
      <c r="JUL3619" s="376"/>
      <c r="JUM3619" s="376"/>
      <c r="JUN3619" s="376"/>
      <c r="JUO3619" s="376"/>
      <c r="JUP3619" s="376"/>
      <c r="JUQ3619" s="376"/>
      <c r="JUR3619" s="376"/>
      <c r="JUS3619" s="376"/>
      <c r="JUT3619" s="376"/>
      <c r="JUU3619" s="376"/>
      <c r="JUV3619" s="376"/>
      <c r="JUW3619" s="376"/>
      <c r="JUX3619" s="376"/>
      <c r="JUY3619" s="376"/>
      <c r="JUZ3619" s="376"/>
      <c r="JVA3619" s="376"/>
      <c r="JVB3619" s="376"/>
      <c r="JVC3619" s="376"/>
      <c r="JVD3619" s="376"/>
      <c r="JVE3619" s="376"/>
      <c r="JVF3619" s="376"/>
      <c r="JVG3619" s="376"/>
      <c r="JVH3619" s="376"/>
      <c r="JVI3619" s="376"/>
      <c r="JVJ3619" s="376"/>
      <c r="JVK3619" s="376"/>
      <c r="JVL3619" s="376"/>
      <c r="JVM3619" s="376"/>
      <c r="JVN3619" s="376"/>
      <c r="JVO3619" s="376"/>
      <c r="JVP3619" s="376"/>
      <c r="JVQ3619" s="376"/>
      <c r="JVR3619" s="376"/>
      <c r="JVS3619" s="376"/>
      <c r="JVT3619" s="376"/>
      <c r="JVU3619" s="376"/>
      <c r="JVV3619" s="376"/>
      <c r="JVW3619" s="376"/>
      <c r="JVX3619" s="376"/>
      <c r="JVY3619" s="376"/>
      <c r="JVZ3619" s="376"/>
      <c r="JWA3619" s="376"/>
      <c r="JWB3619" s="376"/>
      <c r="JWC3619" s="376"/>
      <c r="JWD3619" s="376"/>
      <c r="JWE3619" s="376"/>
      <c r="JWF3619" s="376"/>
      <c r="JWG3619" s="376"/>
      <c r="JWH3619" s="376"/>
      <c r="JWI3619" s="376"/>
      <c r="JWJ3619" s="376"/>
      <c r="JWK3619" s="376"/>
      <c r="JWL3619" s="376"/>
      <c r="JWM3619" s="376"/>
      <c r="JWN3619" s="376"/>
      <c r="JWO3619" s="376"/>
      <c r="JWP3619" s="376"/>
      <c r="JWQ3619" s="376"/>
      <c r="JWR3619" s="376"/>
      <c r="JWS3619" s="376"/>
      <c r="JWT3619" s="376"/>
      <c r="JWU3619" s="376"/>
      <c r="JWV3619" s="376"/>
      <c r="JWW3619" s="376"/>
      <c r="JWX3619" s="376"/>
      <c r="JWY3619" s="376"/>
      <c r="JWZ3619" s="376"/>
      <c r="JXA3619" s="376"/>
      <c r="JXB3619" s="376"/>
      <c r="JXC3619" s="376"/>
      <c r="JXD3619" s="376"/>
      <c r="JXE3619" s="376"/>
      <c r="JXF3619" s="376"/>
      <c r="JXG3619" s="376"/>
      <c r="JXH3619" s="376"/>
      <c r="JXI3619" s="376"/>
      <c r="JXJ3619" s="376"/>
      <c r="JXK3619" s="376"/>
      <c r="JXL3619" s="376"/>
      <c r="JXM3619" s="376"/>
      <c r="JXN3619" s="376"/>
      <c r="JXO3619" s="376"/>
      <c r="JXP3619" s="376"/>
      <c r="JXQ3619" s="376"/>
      <c r="JXR3619" s="376"/>
      <c r="JXS3619" s="376"/>
      <c r="JXT3619" s="376"/>
      <c r="JXU3619" s="376"/>
      <c r="JXV3619" s="376"/>
      <c r="JXW3619" s="376"/>
      <c r="JXX3619" s="376"/>
      <c r="JXY3619" s="376"/>
      <c r="JXZ3619" s="376"/>
      <c r="JYA3619" s="376"/>
      <c r="JYB3619" s="376"/>
      <c r="JYC3619" s="376"/>
      <c r="JYD3619" s="376"/>
      <c r="JYE3619" s="376"/>
      <c r="JYF3619" s="376"/>
      <c r="JYG3619" s="376"/>
      <c r="JYH3619" s="376"/>
      <c r="JYI3619" s="376"/>
      <c r="JYJ3619" s="376"/>
      <c r="JYK3619" s="376"/>
      <c r="JYL3619" s="376"/>
      <c r="JYM3619" s="376"/>
      <c r="JYN3619" s="376"/>
      <c r="JYO3619" s="376"/>
      <c r="JYP3619" s="376"/>
      <c r="JYQ3619" s="376"/>
      <c r="JYR3619" s="376"/>
      <c r="JYS3619" s="376"/>
      <c r="JYT3619" s="376"/>
      <c r="JYU3619" s="376"/>
      <c r="JYV3619" s="376"/>
      <c r="JYW3619" s="376"/>
      <c r="JYX3619" s="376"/>
      <c r="JYY3619" s="376"/>
      <c r="JYZ3619" s="376"/>
      <c r="JZA3619" s="376"/>
      <c r="JZB3619" s="376"/>
      <c r="JZC3619" s="376"/>
      <c r="JZD3619" s="376"/>
      <c r="JZE3619" s="376"/>
      <c r="JZF3619" s="376"/>
      <c r="JZG3619" s="376"/>
      <c r="JZH3619" s="376"/>
      <c r="JZI3619" s="376"/>
      <c r="JZJ3619" s="376"/>
      <c r="JZK3619" s="376"/>
      <c r="JZL3619" s="376"/>
      <c r="JZM3619" s="376"/>
      <c r="JZN3619" s="376"/>
      <c r="JZO3619" s="376"/>
      <c r="JZP3619" s="376"/>
      <c r="JZQ3619" s="376"/>
      <c r="JZR3619" s="376"/>
      <c r="JZS3619" s="376"/>
      <c r="JZT3619" s="376"/>
      <c r="JZU3619" s="376"/>
      <c r="JZV3619" s="376"/>
      <c r="JZW3619" s="376"/>
      <c r="JZX3619" s="376"/>
      <c r="JZY3619" s="376"/>
      <c r="JZZ3619" s="376"/>
      <c r="KAA3619" s="376"/>
      <c r="KAB3619" s="376"/>
      <c r="KAC3619" s="376"/>
      <c r="KAD3619" s="376"/>
      <c r="KAE3619" s="376"/>
      <c r="KAF3619" s="376"/>
      <c r="KAG3619" s="376"/>
      <c r="KAH3619" s="376"/>
      <c r="KAI3619" s="376"/>
      <c r="KAJ3619" s="376"/>
      <c r="KAK3619" s="376"/>
      <c r="KAL3619" s="376"/>
      <c r="KAM3619" s="376"/>
      <c r="KAN3619" s="376"/>
      <c r="KAO3619" s="376"/>
      <c r="KAP3619" s="376"/>
      <c r="KAQ3619" s="376"/>
      <c r="KAR3619" s="376"/>
      <c r="KAS3619" s="376"/>
      <c r="KAT3619" s="376"/>
      <c r="KAU3619" s="376"/>
      <c r="KAV3619" s="376"/>
      <c r="KAW3619" s="376"/>
      <c r="KAX3619" s="376"/>
      <c r="KAY3619" s="376"/>
      <c r="KAZ3619" s="376"/>
      <c r="KBA3619" s="376"/>
      <c r="KBB3619" s="376"/>
      <c r="KBC3619" s="376"/>
      <c r="KBD3619" s="376"/>
      <c r="KBE3619" s="376"/>
      <c r="KBF3619" s="376"/>
      <c r="KBG3619" s="376"/>
      <c r="KBH3619" s="376"/>
      <c r="KBI3619" s="376"/>
      <c r="KBJ3619" s="376"/>
      <c r="KBK3619" s="376"/>
      <c r="KBL3619" s="376"/>
      <c r="KBM3619" s="376"/>
      <c r="KBN3619" s="376"/>
      <c r="KBO3619" s="376"/>
      <c r="KBP3619" s="376"/>
      <c r="KBQ3619" s="376"/>
      <c r="KBR3619" s="376"/>
      <c r="KBS3619" s="376"/>
      <c r="KBT3619" s="376"/>
      <c r="KBU3619" s="376"/>
      <c r="KBV3619" s="376"/>
      <c r="KBW3619" s="376"/>
      <c r="KBX3619" s="376"/>
      <c r="KBY3619" s="376"/>
      <c r="KBZ3619" s="376"/>
      <c r="KCA3619" s="376"/>
      <c r="KCB3619" s="376"/>
      <c r="KCC3619" s="376"/>
      <c r="KCD3619" s="376"/>
      <c r="KCE3619" s="376"/>
      <c r="KCF3619" s="376"/>
      <c r="KCG3619" s="376"/>
      <c r="KCH3619" s="376"/>
      <c r="KCI3619" s="376"/>
      <c r="KCJ3619" s="376"/>
      <c r="KCK3619" s="376"/>
      <c r="KCL3619" s="376"/>
      <c r="KCM3619" s="376"/>
      <c r="KCN3619" s="376"/>
      <c r="KCO3619" s="376"/>
      <c r="KCP3619" s="376"/>
      <c r="KCQ3619" s="376"/>
      <c r="KCR3619" s="376"/>
      <c r="KCS3619" s="376"/>
      <c r="KCT3619" s="376"/>
      <c r="KCU3619" s="376"/>
      <c r="KCV3619" s="376"/>
      <c r="KCW3619" s="376"/>
      <c r="KCX3619" s="376"/>
      <c r="KCY3619" s="376"/>
      <c r="KCZ3619" s="376"/>
      <c r="KDA3619" s="376"/>
      <c r="KDB3619" s="376"/>
      <c r="KDC3619" s="376"/>
      <c r="KDD3619" s="376"/>
      <c r="KDE3619" s="376"/>
      <c r="KDF3619" s="376"/>
      <c r="KDG3619" s="376"/>
      <c r="KDH3619" s="376"/>
      <c r="KDI3619" s="376"/>
      <c r="KDJ3619" s="376"/>
      <c r="KDK3619" s="376"/>
      <c r="KDL3619" s="376"/>
      <c r="KDM3619" s="376"/>
      <c r="KDN3619" s="376"/>
      <c r="KDO3619" s="376"/>
      <c r="KDP3619" s="376"/>
      <c r="KDQ3619" s="376"/>
      <c r="KDR3619" s="376"/>
      <c r="KDS3619" s="376"/>
      <c r="KDT3619" s="376"/>
      <c r="KDU3619" s="376"/>
      <c r="KDV3619" s="376"/>
      <c r="KDW3619" s="376"/>
      <c r="KDX3619" s="376"/>
      <c r="KDY3619" s="376"/>
      <c r="KDZ3619" s="376"/>
      <c r="KEA3619" s="376"/>
      <c r="KEB3619" s="376"/>
      <c r="KEC3619" s="376"/>
      <c r="KED3619" s="376"/>
      <c r="KEE3619" s="376"/>
      <c r="KEF3619" s="376"/>
      <c r="KEG3619" s="376"/>
      <c r="KEH3619" s="376"/>
      <c r="KEI3619" s="376"/>
      <c r="KEJ3619" s="376"/>
      <c r="KEK3619" s="376"/>
      <c r="KEL3619" s="376"/>
      <c r="KEM3619" s="376"/>
      <c r="KEN3619" s="376"/>
      <c r="KEO3619" s="376"/>
      <c r="KEP3619" s="376"/>
      <c r="KEQ3619" s="376"/>
      <c r="KER3619" s="376"/>
      <c r="KES3619" s="376"/>
      <c r="KET3619" s="376"/>
      <c r="KEU3619" s="376"/>
      <c r="KEV3619" s="376"/>
      <c r="KEW3619" s="376"/>
      <c r="KEX3619" s="376"/>
      <c r="KEY3619" s="376"/>
      <c r="KEZ3619" s="376"/>
      <c r="KFA3619" s="376"/>
      <c r="KFB3619" s="376"/>
      <c r="KFC3619" s="376"/>
      <c r="KFD3619" s="376"/>
      <c r="KFE3619" s="376"/>
      <c r="KFF3619" s="376"/>
      <c r="KFG3619" s="376"/>
      <c r="KFH3619" s="376"/>
      <c r="KFI3619" s="376"/>
      <c r="KFJ3619" s="376"/>
      <c r="KFK3619" s="376"/>
      <c r="KFL3619" s="376"/>
      <c r="KFM3619" s="376"/>
      <c r="KFN3619" s="376"/>
      <c r="KFO3619" s="376"/>
      <c r="KFP3619" s="376"/>
      <c r="KFQ3619" s="376"/>
      <c r="KFR3619" s="376"/>
      <c r="KFS3619" s="376"/>
      <c r="KFT3619" s="376"/>
      <c r="KFU3619" s="376"/>
      <c r="KFV3619" s="376"/>
      <c r="KFW3619" s="376"/>
      <c r="KFX3619" s="376"/>
      <c r="KFY3619" s="376"/>
      <c r="KFZ3619" s="376"/>
      <c r="KGA3619" s="376"/>
      <c r="KGB3619" s="376"/>
      <c r="KGC3619" s="376"/>
      <c r="KGD3619" s="376"/>
      <c r="KGE3619" s="376"/>
      <c r="KGF3619" s="376"/>
      <c r="KGG3619" s="376"/>
      <c r="KGH3619" s="376"/>
      <c r="KGI3619" s="376"/>
      <c r="KGJ3619" s="376"/>
      <c r="KGK3619" s="376"/>
      <c r="KGL3619" s="376"/>
      <c r="KGM3619" s="376"/>
      <c r="KGN3619" s="376"/>
      <c r="KGO3619" s="376"/>
      <c r="KGP3619" s="376"/>
      <c r="KGQ3619" s="376"/>
      <c r="KGR3619" s="376"/>
      <c r="KGS3619" s="376"/>
      <c r="KGT3619" s="376"/>
      <c r="KGU3619" s="376"/>
      <c r="KGV3619" s="376"/>
      <c r="KGW3619" s="376"/>
      <c r="KGX3619" s="376"/>
      <c r="KGY3619" s="376"/>
      <c r="KGZ3619" s="376"/>
      <c r="KHA3619" s="376"/>
      <c r="KHB3619" s="376"/>
      <c r="KHC3619" s="376"/>
      <c r="KHD3619" s="376"/>
      <c r="KHE3619" s="376"/>
      <c r="KHF3619" s="376"/>
      <c r="KHG3619" s="376"/>
      <c r="KHH3619" s="376"/>
      <c r="KHI3619" s="376"/>
      <c r="KHJ3619" s="376"/>
      <c r="KHK3619" s="376"/>
      <c r="KHL3619" s="376"/>
      <c r="KHM3619" s="376"/>
      <c r="KHN3619" s="376"/>
      <c r="KHO3619" s="376"/>
      <c r="KHP3619" s="376"/>
      <c r="KHQ3619" s="376"/>
      <c r="KHR3619" s="376"/>
      <c r="KHS3619" s="376"/>
      <c r="KHT3619" s="376"/>
      <c r="KHU3619" s="376"/>
      <c r="KHV3619" s="376"/>
      <c r="KHW3619" s="376"/>
      <c r="KHX3619" s="376"/>
      <c r="KHY3619" s="376"/>
      <c r="KHZ3619" s="376"/>
      <c r="KIA3619" s="376"/>
      <c r="KIB3619" s="376"/>
      <c r="KIC3619" s="376"/>
      <c r="KID3619" s="376"/>
      <c r="KIE3619" s="376"/>
      <c r="KIF3619" s="376"/>
      <c r="KIG3619" s="376"/>
      <c r="KIH3619" s="376"/>
      <c r="KII3619" s="376"/>
      <c r="KIJ3619" s="376"/>
      <c r="KIK3619" s="376"/>
      <c r="KIL3619" s="376"/>
      <c r="KIM3619" s="376"/>
      <c r="KIN3619" s="376"/>
      <c r="KIO3619" s="376"/>
      <c r="KIP3619" s="376"/>
      <c r="KIQ3619" s="376"/>
      <c r="KIR3619" s="376"/>
      <c r="KIS3619" s="376"/>
      <c r="KIT3619" s="376"/>
      <c r="KIU3619" s="376"/>
      <c r="KIV3619" s="376"/>
      <c r="KIW3619" s="376"/>
      <c r="KIX3619" s="376"/>
      <c r="KIY3619" s="376"/>
      <c r="KIZ3619" s="376"/>
      <c r="KJA3619" s="376"/>
      <c r="KJB3619" s="376"/>
      <c r="KJC3619" s="376"/>
      <c r="KJD3619" s="376"/>
      <c r="KJE3619" s="376"/>
      <c r="KJF3619" s="376"/>
      <c r="KJG3619" s="376"/>
      <c r="KJH3619" s="376"/>
      <c r="KJI3619" s="376"/>
      <c r="KJJ3619" s="376"/>
      <c r="KJK3619" s="376"/>
      <c r="KJL3619" s="376"/>
      <c r="KJM3619" s="376"/>
      <c r="KJN3619" s="376"/>
      <c r="KJO3619" s="376"/>
      <c r="KJP3619" s="376"/>
      <c r="KJQ3619" s="376"/>
      <c r="KJR3619" s="376"/>
      <c r="KJS3619" s="376"/>
      <c r="KJT3619" s="376"/>
      <c r="KJU3619" s="376"/>
      <c r="KJV3619" s="376"/>
      <c r="KJW3619" s="376"/>
      <c r="KJX3619" s="376"/>
      <c r="KJY3619" s="376"/>
      <c r="KJZ3619" s="376"/>
      <c r="KKA3619" s="376"/>
      <c r="KKB3619" s="376"/>
      <c r="KKC3619" s="376"/>
      <c r="KKD3619" s="376"/>
      <c r="KKE3619" s="376"/>
      <c r="KKF3619" s="376"/>
      <c r="KKG3619" s="376"/>
      <c r="KKH3619" s="376"/>
      <c r="KKI3619" s="376"/>
      <c r="KKJ3619" s="376"/>
      <c r="KKK3619" s="376"/>
      <c r="KKL3619" s="376"/>
      <c r="KKM3619" s="376"/>
      <c r="KKN3619" s="376"/>
      <c r="KKO3619" s="376"/>
      <c r="KKP3619" s="376"/>
      <c r="KKQ3619" s="376"/>
      <c r="KKR3619" s="376"/>
      <c r="KKS3619" s="376"/>
      <c r="KKT3619" s="376"/>
      <c r="KKU3619" s="376"/>
      <c r="KKV3619" s="376"/>
      <c r="KKW3619" s="376"/>
      <c r="KKX3619" s="376"/>
      <c r="KKY3619" s="376"/>
      <c r="KKZ3619" s="376"/>
      <c r="KLA3619" s="376"/>
      <c r="KLB3619" s="376"/>
      <c r="KLC3619" s="376"/>
      <c r="KLD3619" s="376"/>
      <c r="KLE3619" s="376"/>
      <c r="KLF3619" s="376"/>
      <c r="KLG3619" s="376"/>
      <c r="KLH3619" s="376"/>
      <c r="KLI3619" s="376"/>
      <c r="KLJ3619" s="376"/>
      <c r="KLK3619" s="376"/>
      <c r="KLL3619" s="376"/>
      <c r="KLM3619" s="376"/>
      <c r="KLN3619" s="376"/>
      <c r="KLO3619" s="376"/>
      <c r="KLP3619" s="376"/>
      <c r="KLQ3619" s="376"/>
      <c r="KLR3619" s="376"/>
      <c r="KLS3619" s="376"/>
      <c r="KLT3619" s="376"/>
      <c r="KLU3619" s="376"/>
      <c r="KLV3619" s="376"/>
      <c r="KLW3619" s="376"/>
      <c r="KLX3619" s="376"/>
      <c r="KLY3619" s="376"/>
      <c r="KLZ3619" s="376"/>
      <c r="KMA3619" s="376"/>
      <c r="KMB3619" s="376"/>
      <c r="KMC3619" s="376"/>
      <c r="KMD3619" s="376"/>
      <c r="KME3619" s="376"/>
      <c r="KMF3619" s="376"/>
      <c r="KMG3619" s="376"/>
      <c r="KMH3619" s="376"/>
      <c r="KMI3619" s="376"/>
      <c r="KMJ3619" s="376"/>
      <c r="KMK3619" s="376"/>
      <c r="KML3619" s="376"/>
      <c r="KMM3619" s="376"/>
      <c r="KMN3619" s="376"/>
      <c r="KMO3619" s="376"/>
      <c r="KMP3619" s="376"/>
      <c r="KMQ3619" s="376"/>
      <c r="KMR3619" s="376"/>
      <c r="KMS3619" s="376"/>
      <c r="KMT3619" s="376"/>
      <c r="KMU3619" s="376"/>
      <c r="KMV3619" s="376"/>
      <c r="KMW3619" s="376"/>
      <c r="KMX3619" s="376"/>
      <c r="KMY3619" s="376"/>
      <c r="KMZ3619" s="376"/>
      <c r="KNA3619" s="376"/>
      <c r="KNB3619" s="376"/>
      <c r="KNC3619" s="376"/>
      <c r="KND3619" s="376"/>
      <c r="KNE3619" s="376"/>
      <c r="KNF3619" s="376"/>
      <c r="KNG3619" s="376"/>
      <c r="KNH3619" s="376"/>
      <c r="KNI3619" s="376"/>
      <c r="KNJ3619" s="376"/>
      <c r="KNK3619" s="376"/>
      <c r="KNL3619" s="376"/>
      <c r="KNM3619" s="376"/>
      <c r="KNN3619" s="376"/>
      <c r="KNO3619" s="376"/>
      <c r="KNP3619" s="376"/>
      <c r="KNQ3619" s="376"/>
      <c r="KNR3619" s="376"/>
      <c r="KNS3619" s="376"/>
      <c r="KNT3619" s="376"/>
      <c r="KNU3619" s="376"/>
      <c r="KNV3619" s="376"/>
      <c r="KNW3619" s="376"/>
      <c r="KNX3619" s="376"/>
      <c r="KNY3619" s="376"/>
      <c r="KNZ3619" s="376"/>
      <c r="KOA3619" s="376"/>
      <c r="KOB3619" s="376"/>
      <c r="KOC3619" s="376"/>
      <c r="KOD3619" s="376"/>
      <c r="KOE3619" s="376"/>
      <c r="KOF3619" s="376"/>
      <c r="KOG3619" s="376"/>
      <c r="KOH3619" s="376"/>
      <c r="KOI3619" s="376"/>
      <c r="KOJ3619" s="376"/>
      <c r="KOK3619" s="376"/>
      <c r="KOL3619" s="376"/>
      <c r="KOM3619" s="376"/>
      <c r="KON3619" s="376"/>
      <c r="KOO3619" s="376"/>
      <c r="KOP3619" s="376"/>
      <c r="KOQ3619" s="376"/>
      <c r="KOR3619" s="376"/>
      <c r="KOS3619" s="376"/>
      <c r="KOT3619" s="376"/>
      <c r="KOU3619" s="376"/>
      <c r="KOV3619" s="376"/>
      <c r="KOW3619" s="376"/>
      <c r="KOX3619" s="376"/>
      <c r="KOY3619" s="376"/>
      <c r="KOZ3619" s="376"/>
      <c r="KPA3619" s="376"/>
      <c r="KPB3619" s="376"/>
      <c r="KPC3619" s="376"/>
      <c r="KPD3619" s="376"/>
      <c r="KPE3619" s="376"/>
      <c r="KPF3619" s="376"/>
      <c r="KPG3619" s="376"/>
      <c r="KPH3619" s="376"/>
      <c r="KPI3619" s="376"/>
      <c r="KPJ3619" s="376"/>
      <c r="KPK3619" s="376"/>
      <c r="KPL3619" s="376"/>
      <c r="KPM3619" s="376"/>
      <c r="KPN3619" s="376"/>
      <c r="KPO3619" s="376"/>
      <c r="KPP3619" s="376"/>
      <c r="KPQ3619" s="376"/>
      <c r="KPR3619" s="376"/>
      <c r="KPS3619" s="376"/>
      <c r="KPT3619" s="376"/>
      <c r="KPU3619" s="376"/>
      <c r="KPV3619" s="376"/>
      <c r="KPW3619" s="376"/>
      <c r="KPX3619" s="376"/>
      <c r="KPY3619" s="376"/>
      <c r="KPZ3619" s="376"/>
      <c r="KQA3619" s="376"/>
      <c r="KQB3619" s="376"/>
      <c r="KQC3619" s="376"/>
      <c r="KQD3619" s="376"/>
      <c r="KQE3619" s="376"/>
      <c r="KQF3619" s="376"/>
      <c r="KQG3619" s="376"/>
      <c r="KQH3619" s="376"/>
      <c r="KQI3619" s="376"/>
      <c r="KQJ3619" s="376"/>
      <c r="KQK3619" s="376"/>
      <c r="KQL3619" s="376"/>
      <c r="KQM3619" s="376"/>
      <c r="KQN3619" s="376"/>
      <c r="KQO3619" s="376"/>
      <c r="KQP3619" s="376"/>
      <c r="KQQ3619" s="376"/>
      <c r="KQR3619" s="376"/>
      <c r="KQS3619" s="376"/>
      <c r="KQT3619" s="376"/>
      <c r="KQU3619" s="376"/>
      <c r="KQV3619" s="376"/>
      <c r="KQW3619" s="376"/>
      <c r="KQX3619" s="376"/>
      <c r="KQY3619" s="376"/>
      <c r="KQZ3619" s="376"/>
      <c r="KRA3619" s="376"/>
      <c r="KRB3619" s="376"/>
      <c r="KRC3619" s="376"/>
      <c r="KRD3619" s="376"/>
      <c r="KRE3619" s="376"/>
      <c r="KRF3619" s="376"/>
      <c r="KRG3619" s="376"/>
      <c r="KRH3619" s="376"/>
      <c r="KRI3619" s="376"/>
      <c r="KRJ3619" s="376"/>
      <c r="KRK3619" s="376"/>
      <c r="KRL3619" s="376"/>
      <c r="KRM3619" s="376"/>
      <c r="KRN3619" s="376"/>
      <c r="KRO3619" s="376"/>
      <c r="KRP3619" s="376"/>
      <c r="KRQ3619" s="376"/>
      <c r="KRR3619" s="376"/>
      <c r="KRS3619" s="376"/>
      <c r="KRT3619" s="376"/>
      <c r="KRU3619" s="376"/>
      <c r="KRV3619" s="376"/>
      <c r="KRW3619" s="376"/>
      <c r="KRX3619" s="376"/>
      <c r="KRY3619" s="376"/>
      <c r="KRZ3619" s="376"/>
      <c r="KSA3619" s="376"/>
      <c r="KSB3619" s="376"/>
      <c r="KSC3619" s="376"/>
      <c r="KSD3619" s="376"/>
      <c r="KSE3619" s="376"/>
      <c r="KSF3619" s="376"/>
      <c r="KSG3619" s="376"/>
      <c r="KSH3619" s="376"/>
      <c r="KSI3619" s="376"/>
      <c r="KSJ3619" s="376"/>
      <c r="KSK3619" s="376"/>
      <c r="KSL3619" s="376"/>
      <c r="KSM3619" s="376"/>
      <c r="KSN3619" s="376"/>
      <c r="KSO3619" s="376"/>
      <c r="KSP3619" s="376"/>
      <c r="KSQ3619" s="376"/>
      <c r="KSR3619" s="376"/>
      <c r="KSS3619" s="376"/>
      <c r="KST3619" s="376"/>
      <c r="KSU3619" s="376"/>
      <c r="KSV3619" s="376"/>
      <c r="KSW3619" s="376"/>
      <c r="KSX3619" s="376"/>
      <c r="KSY3619" s="376"/>
      <c r="KSZ3619" s="376"/>
      <c r="KTA3619" s="376"/>
      <c r="KTB3619" s="376"/>
      <c r="KTC3619" s="376"/>
      <c r="KTD3619" s="376"/>
      <c r="KTE3619" s="376"/>
      <c r="KTF3619" s="376"/>
      <c r="KTG3619" s="376"/>
      <c r="KTH3619" s="376"/>
      <c r="KTI3619" s="376"/>
      <c r="KTJ3619" s="376"/>
      <c r="KTK3619" s="376"/>
      <c r="KTL3619" s="376"/>
      <c r="KTM3619" s="376"/>
      <c r="KTN3619" s="376"/>
      <c r="KTO3619" s="376"/>
      <c r="KTP3619" s="376"/>
      <c r="KTQ3619" s="376"/>
      <c r="KTR3619" s="376"/>
      <c r="KTS3619" s="376"/>
      <c r="KTT3619" s="376"/>
      <c r="KTU3619" s="376"/>
      <c r="KTV3619" s="376"/>
      <c r="KTW3619" s="376"/>
      <c r="KTX3619" s="376"/>
      <c r="KTY3619" s="376"/>
      <c r="KTZ3619" s="376"/>
      <c r="KUA3619" s="376"/>
      <c r="KUB3619" s="376"/>
      <c r="KUC3619" s="376"/>
      <c r="KUD3619" s="376"/>
      <c r="KUE3619" s="376"/>
      <c r="KUF3619" s="376"/>
      <c r="KUG3619" s="376"/>
      <c r="KUH3619" s="376"/>
      <c r="KUI3619" s="376"/>
      <c r="KUJ3619" s="376"/>
      <c r="KUK3619" s="376"/>
      <c r="KUL3619" s="376"/>
      <c r="KUM3619" s="376"/>
      <c r="KUN3619" s="376"/>
      <c r="KUO3619" s="376"/>
      <c r="KUP3619" s="376"/>
      <c r="KUQ3619" s="376"/>
      <c r="KUR3619" s="376"/>
      <c r="KUS3619" s="376"/>
      <c r="KUT3619" s="376"/>
      <c r="KUU3619" s="376"/>
      <c r="KUV3619" s="376"/>
      <c r="KUW3619" s="376"/>
      <c r="KUX3619" s="376"/>
      <c r="KUY3619" s="376"/>
      <c r="KUZ3619" s="376"/>
      <c r="KVA3619" s="376"/>
      <c r="KVB3619" s="376"/>
      <c r="KVC3619" s="376"/>
      <c r="KVD3619" s="376"/>
      <c r="KVE3619" s="376"/>
      <c r="KVF3619" s="376"/>
      <c r="KVG3619" s="376"/>
      <c r="KVH3619" s="376"/>
      <c r="KVI3619" s="376"/>
      <c r="KVJ3619" s="376"/>
      <c r="KVK3619" s="376"/>
      <c r="KVL3619" s="376"/>
      <c r="KVM3619" s="376"/>
      <c r="KVN3619" s="376"/>
      <c r="KVO3619" s="376"/>
      <c r="KVP3619" s="376"/>
      <c r="KVQ3619" s="376"/>
      <c r="KVR3619" s="376"/>
      <c r="KVS3619" s="376"/>
      <c r="KVT3619" s="376"/>
      <c r="KVU3619" s="376"/>
      <c r="KVV3619" s="376"/>
      <c r="KVW3619" s="376"/>
      <c r="KVX3619" s="376"/>
      <c r="KVY3619" s="376"/>
      <c r="KVZ3619" s="376"/>
      <c r="KWA3619" s="376"/>
      <c r="KWB3619" s="376"/>
      <c r="KWC3619" s="376"/>
      <c r="KWD3619" s="376"/>
      <c r="KWE3619" s="376"/>
      <c r="KWF3619" s="376"/>
      <c r="KWG3619" s="376"/>
      <c r="KWH3619" s="376"/>
      <c r="KWI3619" s="376"/>
      <c r="KWJ3619" s="376"/>
      <c r="KWK3619" s="376"/>
      <c r="KWL3619" s="376"/>
      <c r="KWM3619" s="376"/>
      <c r="KWN3619" s="376"/>
      <c r="KWO3619" s="376"/>
      <c r="KWP3619" s="376"/>
      <c r="KWQ3619" s="376"/>
      <c r="KWR3619" s="376"/>
      <c r="KWS3619" s="376"/>
      <c r="KWT3619" s="376"/>
      <c r="KWU3619" s="376"/>
      <c r="KWV3619" s="376"/>
      <c r="KWW3619" s="376"/>
      <c r="KWX3619" s="376"/>
      <c r="KWY3619" s="376"/>
      <c r="KWZ3619" s="376"/>
      <c r="KXA3619" s="376"/>
      <c r="KXB3619" s="376"/>
      <c r="KXC3619" s="376"/>
      <c r="KXD3619" s="376"/>
      <c r="KXE3619" s="376"/>
      <c r="KXF3619" s="376"/>
      <c r="KXG3619" s="376"/>
      <c r="KXH3619" s="376"/>
      <c r="KXI3619" s="376"/>
      <c r="KXJ3619" s="376"/>
      <c r="KXK3619" s="376"/>
      <c r="KXL3619" s="376"/>
      <c r="KXM3619" s="376"/>
      <c r="KXN3619" s="376"/>
      <c r="KXO3619" s="376"/>
      <c r="KXP3619" s="376"/>
      <c r="KXQ3619" s="376"/>
      <c r="KXR3619" s="376"/>
      <c r="KXS3619" s="376"/>
      <c r="KXT3619" s="376"/>
      <c r="KXU3619" s="376"/>
      <c r="KXV3619" s="376"/>
      <c r="KXW3619" s="376"/>
      <c r="KXX3619" s="376"/>
      <c r="KXY3619" s="376"/>
      <c r="KXZ3619" s="376"/>
      <c r="KYA3619" s="376"/>
      <c r="KYB3619" s="376"/>
      <c r="KYC3619" s="376"/>
      <c r="KYD3619" s="376"/>
      <c r="KYE3619" s="376"/>
      <c r="KYF3619" s="376"/>
      <c r="KYG3619" s="376"/>
      <c r="KYH3619" s="376"/>
      <c r="KYI3619" s="376"/>
      <c r="KYJ3619" s="376"/>
      <c r="KYK3619" s="376"/>
      <c r="KYL3619" s="376"/>
      <c r="KYM3619" s="376"/>
      <c r="KYN3619" s="376"/>
      <c r="KYO3619" s="376"/>
      <c r="KYP3619" s="376"/>
      <c r="KYQ3619" s="376"/>
      <c r="KYR3619" s="376"/>
      <c r="KYS3619" s="376"/>
      <c r="KYT3619" s="376"/>
      <c r="KYU3619" s="376"/>
      <c r="KYV3619" s="376"/>
      <c r="KYW3619" s="376"/>
      <c r="KYX3619" s="376"/>
      <c r="KYY3619" s="376"/>
      <c r="KYZ3619" s="376"/>
      <c r="KZA3619" s="376"/>
      <c r="KZB3619" s="376"/>
      <c r="KZC3619" s="376"/>
      <c r="KZD3619" s="376"/>
      <c r="KZE3619" s="376"/>
      <c r="KZF3619" s="376"/>
      <c r="KZG3619" s="376"/>
      <c r="KZH3619" s="376"/>
      <c r="KZI3619" s="376"/>
      <c r="KZJ3619" s="376"/>
      <c r="KZK3619" s="376"/>
      <c r="KZL3619" s="376"/>
      <c r="KZM3619" s="376"/>
      <c r="KZN3619" s="376"/>
      <c r="KZO3619" s="376"/>
      <c r="KZP3619" s="376"/>
      <c r="KZQ3619" s="376"/>
      <c r="KZR3619" s="376"/>
      <c r="KZS3619" s="376"/>
      <c r="KZT3619" s="376"/>
      <c r="KZU3619" s="376"/>
      <c r="KZV3619" s="376"/>
      <c r="KZW3619" s="376"/>
      <c r="KZX3619" s="376"/>
      <c r="KZY3619" s="376"/>
      <c r="KZZ3619" s="376"/>
      <c r="LAA3619" s="376"/>
      <c r="LAB3619" s="376"/>
      <c r="LAC3619" s="376"/>
      <c r="LAD3619" s="376"/>
      <c r="LAE3619" s="376"/>
      <c r="LAF3619" s="376"/>
      <c r="LAG3619" s="376"/>
      <c r="LAH3619" s="376"/>
      <c r="LAI3619" s="376"/>
      <c r="LAJ3619" s="376"/>
      <c r="LAK3619" s="376"/>
      <c r="LAL3619" s="376"/>
      <c r="LAM3619" s="376"/>
      <c r="LAN3619" s="376"/>
      <c r="LAO3619" s="376"/>
      <c r="LAP3619" s="376"/>
      <c r="LAQ3619" s="376"/>
      <c r="LAR3619" s="376"/>
      <c r="LAS3619" s="376"/>
      <c r="LAT3619" s="376"/>
      <c r="LAU3619" s="376"/>
      <c r="LAV3619" s="376"/>
      <c r="LAW3619" s="376"/>
      <c r="LAX3619" s="376"/>
      <c r="LAY3619" s="376"/>
      <c r="LAZ3619" s="376"/>
      <c r="LBA3619" s="376"/>
      <c r="LBB3619" s="376"/>
      <c r="LBC3619" s="376"/>
      <c r="LBD3619" s="376"/>
      <c r="LBE3619" s="376"/>
      <c r="LBF3619" s="376"/>
      <c r="LBG3619" s="376"/>
      <c r="LBH3619" s="376"/>
      <c r="LBI3619" s="376"/>
      <c r="LBJ3619" s="376"/>
      <c r="LBK3619" s="376"/>
      <c r="LBL3619" s="376"/>
      <c r="LBM3619" s="376"/>
      <c r="LBN3619" s="376"/>
      <c r="LBO3619" s="376"/>
      <c r="LBP3619" s="376"/>
      <c r="LBQ3619" s="376"/>
      <c r="LBR3619" s="376"/>
      <c r="LBS3619" s="376"/>
      <c r="LBT3619" s="376"/>
      <c r="LBU3619" s="376"/>
      <c r="LBV3619" s="376"/>
      <c r="LBW3619" s="376"/>
      <c r="LBX3619" s="376"/>
      <c r="LBY3619" s="376"/>
      <c r="LBZ3619" s="376"/>
      <c r="LCA3619" s="376"/>
      <c r="LCB3619" s="376"/>
      <c r="LCC3619" s="376"/>
      <c r="LCD3619" s="376"/>
      <c r="LCE3619" s="376"/>
      <c r="LCF3619" s="376"/>
      <c r="LCG3619" s="376"/>
      <c r="LCH3619" s="376"/>
      <c r="LCI3619" s="376"/>
      <c r="LCJ3619" s="376"/>
      <c r="LCK3619" s="376"/>
      <c r="LCL3619" s="376"/>
      <c r="LCM3619" s="376"/>
      <c r="LCN3619" s="376"/>
      <c r="LCO3619" s="376"/>
      <c r="LCP3619" s="376"/>
      <c r="LCQ3619" s="376"/>
      <c r="LCR3619" s="376"/>
      <c r="LCS3619" s="376"/>
      <c r="LCT3619" s="376"/>
      <c r="LCU3619" s="376"/>
      <c r="LCV3619" s="376"/>
      <c r="LCW3619" s="376"/>
      <c r="LCX3619" s="376"/>
      <c r="LCY3619" s="376"/>
      <c r="LCZ3619" s="376"/>
      <c r="LDA3619" s="376"/>
      <c r="LDB3619" s="376"/>
      <c r="LDC3619" s="376"/>
      <c r="LDD3619" s="376"/>
      <c r="LDE3619" s="376"/>
      <c r="LDF3619" s="376"/>
      <c r="LDG3619" s="376"/>
      <c r="LDH3619" s="376"/>
      <c r="LDI3619" s="376"/>
      <c r="LDJ3619" s="376"/>
      <c r="LDK3619" s="376"/>
      <c r="LDL3619" s="376"/>
      <c r="LDM3619" s="376"/>
      <c r="LDN3619" s="376"/>
      <c r="LDO3619" s="376"/>
      <c r="LDP3619" s="376"/>
      <c r="LDQ3619" s="376"/>
      <c r="LDR3619" s="376"/>
      <c r="LDS3619" s="376"/>
      <c r="LDT3619" s="376"/>
      <c r="LDU3619" s="376"/>
      <c r="LDV3619" s="376"/>
      <c r="LDW3619" s="376"/>
      <c r="LDX3619" s="376"/>
      <c r="LDY3619" s="376"/>
      <c r="LDZ3619" s="376"/>
      <c r="LEA3619" s="376"/>
      <c r="LEB3619" s="376"/>
      <c r="LEC3619" s="376"/>
      <c r="LED3619" s="376"/>
      <c r="LEE3619" s="376"/>
      <c r="LEF3619" s="376"/>
      <c r="LEG3619" s="376"/>
      <c r="LEH3619" s="376"/>
      <c r="LEI3619" s="376"/>
      <c r="LEJ3619" s="376"/>
      <c r="LEK3619" s="376"/>
      <c r="LEL3619" s="376"/>
      <c r="LEM3619" s="376"/>
      <c r="LEN3619" s="376"/>
      <c r="LEO3619" s="376"/>
      <c r="LEP3619" s="376"/>
      <c r="LEQ3619" s="376"/>
      <c r="LER3619" s="376"/>
      <c r="LES3619" s="376"/>
      <c r="LET3619" s="376"/>
      <c r="LEU3619" s="376"/>
      <c r="LEV3619" s="376"/>
      <c r="LEW3619" s="376"/>
      <c r="LEX3619" s="376"/>
      <c r="LEY3619" s="376"/>
      <c r="LEZ3619" s="376"/>
      <c r="LFA3619" s="376"/>
      <c r="LFB3619" s="376"/>
      <c r="LFC3619" s="376"/>
      <c r="LFD3619" s="376"/>
      <c r="LFE3619" s="376"/>
      <c r="LFF3619" s="376"/>
      <c r="LFG3619" s="376"/>
      <c r="LFH3619" s="376"/>
      <c r="LFI3619" s="376"/>
      <c r="LFJ3619" s="376"/>
      <c r="LFK3619" s="376"/>
      <c r="LFL3619" s="376"/>
      <c r="LFM3619" s="376"/>
      <c r="LFN3619" s="376"/>
      <c r="LFO3619" s="376"/>
      <c r="LFP3619" s="376"/>
      <c r="LFQ3619" s="376"/>
      <c r="LFR3619" s="376"/>
      <c r="LFS3619" s="376"/>
      <c r="LFT3619" s="376"/>
      <c r="LFU3619" s="376"/>
      <c r="LFV3619" s="376"/>
      <c r="LFW3619" s="376"/>
      <c r="LFX3619" s="376"/>
      <c r="LFY3619" s="376"/>
      <c r="LFZ3619" s="376"/>
      <c r="LGA3619" s="376"/>
      <c r="LGB3619" s="376"/>
      <c r="LGC3619" s="376"/>
      <c r="LGD3619" s="376"/>
      <c r="LGE3619" s="376"/>
      <c r="LGF3619" s="376"/>
      <c r="LGG3619" s="376"/>
      <c r="LGH3619" s="376"/>
      <c r="LGI3619" s="376"/>
      <c r="LGJ3619" s="376"/>
      <c r="LGK3619" s="376"/>
      <c r="LGL3619" s="376"/>
      <c r="LGM3619" s="376"/>
      <c r="LGN3619" s="376"/>
      <c r="LGO3619" s="376"/>
      <c r="LGP3619" s="376"/>
      <c r="LGQ3619" s="376"/>
      <c r="LGR3619" s="376"/>
      <c r="LGS3619" s="376"/>
      <c r="LGT3619" s="376"/>
      <c r="LGU3619" s="376"/>
      <c r="LGV3619" s="376"/>
      <c r="LGW3619" s="376"/>
      <c r="LGX3619" s="376"/>
      <c r="LGY3619" s="376"/>
      <c r="LGZ3619" s="376"/>
      <c r="LHA3619" s="376"/>
      <c r="LHB3619" s="376"/>
      <c r="LHC3619" s="376"/>
      <c r="LHD3619" s="376"/>
      <c r="LHE3619" s="376"/>
      <c r="LHF3619" s="376"/>
      <c r="LHG3619" s="376"/>
      <c r="LHH3619" s="376"/>
      <c r="LHI3619" s="376"/>
      <c r="LHJ3619" s="376"/>
      <c r="LHK3619" s="376"/>
      <c r="LHL3619" s="376"/>
      <c r="LHM3619" s="376"/>
      <c r="LHN3619" s="376"/>
      <c r="LHO3619" s="376"/>
      <c r="LHP3619" s="376"/>
      <c r="LHQ3619" s="376"/>
      <c r="LHR3619" s="376"/>
      <c r="LHS3619" s="376"/>
      <c r="LHT3619" s="376"/>
      <c r="LHU3619" s="376"/>
      <c r="LHV3619" s="376"/>
      <c r="LHW3619" s="376"/>
      <c r="LHX3619" s="376"/>
      <c r="LHY3619" s="376"/>
      <c r="LHZ3619" s="376"/>
      <c r="LIA3619" s="376"/>
      <c r="LIB3619" s="376"/>
      <c r="LIC3619" s="376"/>
      <c r="LID3619" s="376"/>
      <c r="LIE3619" s="376"/>
      <c r="LIF3619" s="376"/>
      <c r="LIG3619" s="376"/>
      <c r="LIH3619" s="376"/>
      <c r="LII3619" s="376"/>
      <c r="LIJ3619" s="376"/>
      <c r="LIK3619" s="376"/>
      <c r="LIL3619" s="376"/>
      <c r="LIM3619" s="376"/>
      <c r="LIN3619" s="376"/>
      <c r="LIO3619" s="376"/>
      <c r="LIP3619" s="376"/>
      <c r="LIQ3619" s="376"/>
      <c r="LIR3619" s="376"/>
      <c r="LIS3619" s="376"/>
      <c r="LIT3619" s="376"/>
      <c r="LIU3619" s="376"/>
      <c r="LIV3619" s="376"/>
      <c r="LIW3619" s="376"/>
      <c r="LIX3619" s="376"/>
      <c r="LIY3619" s="376"/>
      <c r="LIZ3619" s="376"/>
      <c r="LJA3619" s="376"/>
      <c r="LJB3619" s="376"/>
      <c r="LJC3619" s="376"/>
      <c r="LJD3619" s="376"/>
      <c r="LJE3619" s="376"/>
      <c r="LJF3619" s="376"/>
      <c r="LJG3619" s="376"/>
      <c r="LJH3619" s="376"/>
      <c r="LJI3619" s="376"/>
      <c r="LJJ3619" s="376"/>
      <c r="LJK3619" s="376"/>
      <c r="LJL3619" s="376"/>
      <c r="LJM3619" s="376"/>
      <c r="LJN3619" s="376"/>
      <c r="LJO3619" s="376"/>
      <c r="LJP3619" s="376"/>
      <c r="LJQ3619" s="376"/>
      <c r="LJR3619" s="376"/>
      <c r="LJS3619" s="376"/>
      <c r="LJT3619" s="376"/>
      <c r="LJU3619" s="376"/>
      <c r="LJV3619" s="376"/>
      <c r="LJW3619" s="376"/>
      <c r="LJX3619" s="376"/>
      <c r="LJY3619" s="376"/>
      <c r="LJZ3619" s="376"/>
      <c r="LKA3619" s="376"/>
      <c r="LKB3619" s="376"/>
      <c r="LKC3619" s="376"/>
      <c r="LKD3619" s="376"/>
      <c r="LKE3619" s="376"/>
      <c r="LKF3619" s="376"/>
      <c r="LKG3619" s="376"/>
      <c r="LKH3619" s="376"/>
      <c r="LKI3619" s="376"/>
      <c r="LKJ3619" s="376"/>
      <c r="LKK3619" s="376"/>
      <c r="LKL3619" s="376"/>
      <c r="LKM3619" s="376"/>
      <c r="LKN3619" s="376"/>
      <c r="LKO3619" s="376"/>
      <c r="LKP3619" s="376"/>
      <c r="LKQ3619" s="376"/>
      <c r="LKR3619" s="376"/>
      <c r="LKS3619" s="376"/>
      <c r="LKT3619" s="376"/>
      <c r="LKU3619" s="376"/>
      <c r="LKV3619" s="376"/>
      <c r="LKW3619" s="376"/>
      <c r="LKX3619" s="376"/>
      <c r="LKY3619" s="376"/>
      <c r="LKZ3619" s="376"/>
      <c r="LLA3619" s="376"/>
      <c r="LLB3619" s="376"/>
      <c r="LLC3619" s="376"/>
      <c r="LLD3619" s="376"/>
      <c r="LLE3619" s="376"/>
      <c r="LLF3619" s="376"/>
      <c r="LLG3619" s="376"/>
      <c r="LLH3619" s="376"/>
      <c r="LLI3619" s="376"/>
      <c r="LLJ3619" s="376"/>
      <c r="LLK3619" s="376"/>
      <c r="LLL3619" s="376"/>
      <c r="LLM3619" s="376"/>
      <c r="LLN3619" s="376"/>
      <c r="LLO3619" s="376"/>
      <c r="LLP3619" s="376"/>
      <c r="LLQ3619" s="376"/>
      <c r="LLR3619" s="376"/>
      <c r="LLS3619" s="376"/>
      <c r="LLT3619" s="376"/>
      <c r="LLU3619" s="376"/>
      <c r="LLV3619" s="376"/>
      <c r="LLW3619" s="376"/>
      <c r="LLX3619" s="376"/>
      <c r="LLY3619" s="376"/>
      <c r="LLZ3619" s="376"/>
      <c r="LMA3619" s="376"/>
      <c r="LMB3619" s="376"/>
      <c r="LMC3619" s="376"/>
      <c r="LMD3619" s="376"/>
      <c r="LME3619" s="376"/>
      <c r="LMF3619" s="376"/>
      <c r="LMG3619" s="376"/>
      <c r="LMH3619" s="376"/>
      <c r="LMI3619" s="376"/>
      <c r="LMJ3619" s="376"/>
      <c r="LMK3619" s="376"/>
      <c r="LML3619" s="376"/>
      <c r="LMM3619" s="376"/>
      <c r="LMN3619" s="376"/>
      <c r="LMO3619" s="376"/>
      <c r="LMP3619" s="376"/>
      <c r="LMQ3619" s="376"/>
      <c r="LMR3619" s="376"/>
      <c r="LMS3619" s="376"/>
      <c r="LMT3619" s="376"/>
      <c r="LMU3619" s="376"/>
      <c r="LMV3619" s="376"/>
      <c r="LMW3619" s="376"/>
      <c r="LMX3619" s="376"/>
      <c r="LMY3619" s="376"/>
      <c r="LMZ3619" s="376"/>
      <c r="LNA3619" s="376"/>
      <c r="LNB3619" s="376"/>
      <c r="LNC3619" s="376"/>
      <c r="LND3619" s="376"/>
      <c r="LNE3619" s="376"/>
      <c r="LNF3619" s="376"/>
      <c r="LNG3619" s="376"/>
      <c r="LNH3619" s="376"/>
      <c r="LNI3619" s="376"/>
      <c r="LNJ3619" s="376"/>
      <c r="LNK3619" s="376"/>
      <c r="LNL3619" s="376"/>
      <c r="LNM3619" s="376"/>
      <c r="LNN3619" s="376"/>
      <c r="LNO3619" s="376"/>
      <c r="LNP3619" s="376"/>
      <c r="LNQ3619" s="376"/>
      <c r="LNR3619" s="376"/>
      <c r="LNS3619" s="376"/>
      <c r="LNT3619" s="376"/>
      <c r="LNU3619" s="376"/>
      <c r="LNV3619" s="376"/>
      <c r="LNW3619" s="376"/>
      <c r="LNX3619" s="376"/>
      <c r="LNY3619" s="376"/>
      <c r="LNZ3619" s="376"/>
      <c r="LOA3619" s="376"/>
      <c r="LOB3619" s="376"/>
      <c r="LOC3619" s="376"/>
      <c r="LOD3619" s="376"/>
      <c r="LOE3619" s="376"/>
      <c r="LOF3619" s="376"/>
      <c r="LOG3619" s="376"/>
      <c r="LOH3619" s="376"/>
      <c r="LOI3619" s="376"/>
      <c r="LOJ3619" s="376"/>
      <c r="LOK3619" s="376"/>
      <c r="LOL3619" s="376"/>
      <c r="LOM3619" s="376"/>
      <c r="LON3619" s="376"/>
      <c r="LOO3619" s="376"/>
      <c r="LOP3619" s="376"/>
      <c r="LOQ3619" s="376"/>
      <c r="LOR3619" s="376"/>
      <c r="LOS3619" s="376"/>
      <c r="LOT3619" s="376"/>
      <c r="LOU3619" s="376"/>
      <c r="LOV3619" s="376"/>
      <c r="LOW3619" s="376"/>
      <c r="LOX3619" s="376"/>
      <c r="LOY3619" s="376"/>
      <c r="LOZ3619" s="376"/>
      <c r="LPA3619" s="376"/>
      <c r="LPB3619" s="376"/>
      <c r="LPC3619" s="376"/>
      <c r="LPD3619" s="376"/>
      <c r="LPE3619" s="376"/>
      <c r="LPF3619" s="376"/>
      <c r="LPG3619" s="376"/>
      <c r="LPH3619" s="376"/>
      <c r="LPI3619" s="376"/>
      <c r="LPJ3619" s="376"/>
      <c r="LPK3619" s="376"/>
      <c r="LPL3619" s="376"/>
      <c r="LPM3619" s="376"/>
      <c r="LPN3619" s="376"/>
      <c r="LPO3619" s="376"/>
      <c r="LPP3619" s="376"/>
      <c r="LPQ3619" s="376"/>
      <c r="LPR3619" s="376"/>
      <c r="LPS3619" s="376"/>
      <c r="LPT3619" s="376"/>
      <c r="LPU3619" s="376"/>
      <c r="LPV3619" s="376"/>
      <c r="LPW3619" s="376"/>
      <c r="LPX3619" s="376"/>
      <c r="LPY3619" s="376"/>
      <c r="LPZ3619" s="376"/>
      <c r="LQA3619" s="376"/>
      <c r="LQB3619" s="376"/>
      <c r="LQC3619" s="376"/>
      <c r="LQD3619" s="376"/>
      <c r="LQE3619" s="376"/>
      <c r="LQF3619" s="376"/>
      <c r="LQG3619" s="376"/>
      <c r="LQH3619" s="376"/>
      <c r="LQI3619" s="376"/>
      <c r="LQJ3619" s="376"/>
      <c r="LQK3619" s="376"/>
      <c r="LQL3619" s="376"/>
      <c r="LQM3619" s="376"/>
      <c r="LQN3619" s="376"/>
      <c r="LQO3619" s="376"/>
      <c r="LQP3619" s="376"/>
      <c r="LQQ3619" s="376"/>
      <c r="LQR3619" s="376"/>
      <c r="LQS3619" s="376"/>
      <c r="LQT3619" s="376"/>
      <c r="LQU3619" s="376"/>
      <c r="LQV3619" s="376"/>
      <c r="LQW3619" s="376"/>
      <c r="LQX3619" s="376"/>
      <c r="LQY3619" s="376"/>
      <c r="LQZ3619" s="376"/>
      <c r="LRA3619" s="376"/>
      <c r="LRB3619" s="376"/>
      <c r="LRC3619" s="376"/>
      <c r="LRD3619" s="376"/>
      <c r="LRE3619" s="376"/>
      <c r="LRF3619" s="376"/>
      <c r="LRG3619" s="376"/>
      <c r="LRH3619" s="376"/>
      <c r="LRI3619" s="376"/>
      <c r="LRJ3619" s="376"/>
      <c r="LRK3619" s="376"/>
      <c r="LRL3619" s="376"/>
      <c r="LRM3619" s="376"/>
      <c r="LRN3619" s="376"/>
      <c r="LRO3619" s="376"/>
      <c r="LRP3619" s="376"/>
      <c r="LRQ3619" s="376"/>
      <c r="LRR3619" s="376"/>
      <c r="LRS3619" s="376"/>
      <c r="LRT3619" s="376"/>
      <c r="LRU3619" s="376"/>
      <c r="LRV3619" s="376"/>
      <c r="LRW3619" s="376"/>
      <c r="LRX3619" s="376"/>
      <c r="LRY3619" s="376"/>
      <c r="LRZ3619" s="376"/>
      <c r="LSA3619" s="376"/>
      <c r="LSB3619" s="376"/>
      <c r="LSC3619" s="376"/>
      <c r="LSD3619" s="376"/>
      <c r="LSE3619" s="376"/>
      <c r="LSF3619" s="376"/>
      <c r="LSG3619" s="376"/>
      <c r="LSH3619" s="376"/>
      <c r="LSI3619" s="376"/>
      <c r="LSJ3619" s="376"/>
      <c r="LSK3619" s="376"/>
      <c r="LSL3619" s="376"/>
      <c r="LSM3619" s="376"/>
      <c r="LSN3619" s="376"/>
      <c r="LSO3619" s="376"/>
      <c r="LSP3619" s="376"/>
      <c r="LSQ3619" s="376"/>
      <c r="LSR3619" s="376"/>
      <c r="LSS3619" s="376"/>
      <c r="LST3619" s="376"/>
      <c r="LSU3619" s="376"/>
      <c r="LSV3619" s="376"/>
      <c r="LSW3619" s="376"/>
      <c r="LSX3619" s="376"/>
      <c r="LSY3619" s="376"/>
      <c r="LSZ3619" s="376"/>
      <c r="LTA3619" s="376"/>
      <c r="LTB3619" s="376"/>
      <c r="LTC3619" s="376"/>
      <c r="LTD3619" s="376"/>
      <c r="LTE3619" s="376"/>
      <c r="LTF3619" s="376"/>
      <c r="LTG3619" s="376"/>
      <c r="LTH3619" s="376"/>
      <c r="LTI3619" s="376"/>
      <c r="LTJ3619" s="376"/>
      <c r="LTK3619" s="376"/>
      <c r="LTL3619" s="376"/>
      <c r="LTM3619" s="376"/>
      <c r="LTN3619" s="376"/>
      <c r="LTO3619" s="376"/>
      <c r="LTP3619" s="376"/>
      <c r="LTQ3619" s="376"/>
      <c r="LTR3619" s="376"/>
      <c r="LTS3619" s="376"/>
      <c r="LTT3619" s="376"/>
      <c r="LTU3619" s="376"/>
      <c r="LTV3619" s="376"/>
      <c r="LTW3619" s="376"/>
      <c r="LTX3619" s="376"/>
      <c r="LTY3619" s="376"/>
      <c r="LTZ3619" s="376"/>
      <c r="LUA3619" s="376"/>
      <c r="LUB3619" s="376"/>
      <c r="LUC3619" s="376"/>
      <c r="LUD3619" s="376"/>
      <c r="LUE3619" s="376"/>
      <c r="LUF3619" s="376"/>
      <c r="LUG3619" s="376"/>
      <c r="LUH3619" s="376"/>
      <c r="LUI3619" s="376"/>
      <c r="LUJ3619" s="376"/>
      <c r="LUK3619" s="376"/>
      <c r="LUL3619" s="376"/>
      <c r="LUM3619" s="376"/>
      <c r="LUN3619" s="376"/>
      <c r="LUO3619" s="376"/>
      <c r="LUP3619" s="376"/>
      <c r="LUQ3619" s="376"/>
      <c r="LUR3619" s="376"/>
      <c r="LUS3619" s="376"/>
      <c r="LUT3619" s="376"/>
      <c r="LUU3619" s="376"/>
      <c r="LUV3619" s="376"/>
      <c r="LUW3619" s="376"/>
      <c r="LUX3619" s="376"/>
      <c r="LUY3619" s="376"/>
      <c r="LUZ3619" s="376"/>
      <c r="LVA3619" s="376"/>
      <c r="LVB3619" s="376"/>
      <c r="LVC3619" s="376"/>
      <c r="LVD3619" s="376"/>
      <c r="LVE3619" s="376"/>
      <c r="LVF3619" s="376"/>
      <c r="LVG3619" s="376"/>
      <c r="LVH3619" s="376"/>
      <c r="LVI3619" s="376"/>
      <c r="LVJ3619" s="376"/>
      <c r="LVK3619" s="376"/>
      <c r="LVL3619" s="376"/>
      <c r="LVM3619" s="376"/>
      <c r="LVN3619" s="376"/>
      <c r="LVO3619" s="376"/>
      <c r="LVP3619" s="376"/>
      <c r="LVQ3619" s="376"/>
      <c r="LVR3619" s="376"/>
      <c r="LVS3619" s="376"/>
      <c r="LVT3619" s="376"/>
      <c r="LVU3619" s="376"/>
      <c r="LVV3619" s="376"/>
      <c r="LVW3619" s="376"/>
      <c r="LVX3619" s="376"/>
      <c r="LVY3619" s="376"/>
      <c r="LVZ3619" s="376"/>
      <c r="LWA3619" s="376"/>
      <c r="LWB3619" s="376"/>
      <c r="LWC3619" s="376"/>
      <c r="LWD3619" s="376"/>
      <c r="LWE3619" s="376"/>
      <c r="LWF3619" s="376"/>
      <c r="LWG3619" s="376"/>
      <c r="LWH3619" s="376"/>
      <c r="LWI3619" s="376"/>
      <c r="LWJ3619" s="376"/>
      <c r="LWK3619" s="376"/>
      <c r="LWL3619" s="376"/>
      <c r="LWM3619" s="376"/>
      <c r="LWN3619" s="376"/>
      <c r="LWO3619" s="376"/>
      <c r="LWP3619" s="376"/>
      <c r="LWQ3619" s="376"/>
      <c r="LWR3619" s="376"/>
      <c r="LWS3619" s="376"/>
      <c r="LWT3619" s="376"/>
      <c r="LWU3619" s="376"/>
      <c r="LWV3619" s="376"/>
      <c r="LWW3619" s="376"/>
      <c r="LWX3619" s="376"/>
      <c r="LWY3619" s="376"/>
      <c r="LWZ3619" s="376"/>
      <c r="LXA3619" s="376"/>
      <c r="LXB3619" s="376"/>
      <c r="LXC3619" s="376"/>
      <c r="LXD3619" s="376"/>
      <c r="LXE3619" s="376"/>
      <c r="LXF3619" s="376"/>
      <c r="LXG3619" s="376"/>
      <c r="LXH3619" s="376"/>
      <c r="LXI3619" s="376"/>
      <c r="LXJ3619" s="376"/>
      <c r="LXK3619" s="376"/>
      <c r="LXL3619" s="376"/>
      <c r="LXM3619" s="376"/>
      <c r="LXN3619" s="376"/>
      <c r="LXO3619" s="376"/>
      <c r="LXP3619" s="376"/>
      <c r="LXQ3619" s="376"/>
      <c r="LXR3619" s="376"/>
      <c r="LXS3619" s="376"/>
      <c r="LXT3619" s="376"/>
      <c r="LXU3619" s="376"/>
      <c r="LXV3619" s="376"/>
      <c r="LXW3619" s="376"/>
      <c r="LXX3619" s="376"/>
      <c r="LXY3619" s="376"/>
      <c r="LXZ3619" s="376"/>
      <c r="LYA3619" s="376"/>
      <c r="LYB3619" s="376"/>
      <c r="LYC3619" s="376"/>
      <c r="LYD3619" s="376"/>
      <c r="LYE3619" s="376"/>
      <c r="LYF3619" s="376"/>
      <c r="LYG3619" s="376"/>
      <c r="LYH3619" s="376"/>
      <c r="LYI3619" s="376"/>
      <c r="LYJ3619" s="376"/>
      <c r="LYK3619" s="376"/>
      <c r="LYL3619" s="376"/>
      <c r="LYM3619" s="376"/>
      <c r="LYN3619" s="376"/>
      <c r="LYO3619" s="376"/>
      <c r="LYP3619" s="376"/>
      <c r="LYQ3619" s="376"/>
      <c r="LYR3619" s="376"/>
      <c r="LYS3619" s="376"/>
      <c r="LYT3619" s="376"/>
      <c r="LYU3619" s="376"/>
      <c r="LYV3619" s="376"/>
      <c r="LYW3619" s="376"/>
      <c r="LYX3619" s="376"/>
      <c r="LYY3619" s="376"/>
      <c r="LYZ3619" s="376"/>
      <c r="LZA3619" s="376"/>
      <c r="LZB3619" s="376"/>
      <c r="LZC3619" s="376"/>
      <c r="LZD3619" s="376"/>
      <c r="LZE3619" s="376"/>
      <c r="LZF3619" s="376"/>
      <c r="LZG3619" s="376"/>
      <c r="LZH3619" s="376"/>
      <c r="LZI3619" s="376"/>
      <c r="LZJ3619" s="376"/>
      <c r="LZK3619" s="376"/>
      <c r="LZL3619" s="376"/>
      <c r="LZM3619" s="376"/>
      <c r="LZN3619" s="376"/>
      <c r="LZO3619" s="376"/>
      <c r="LZP3619" s="376"/>
      <c r="LZQ3619" s="376"/>
      <c r="LZR3619" s="376"/>
      <c r="LZS3619" s="376"/>
      <c r="LZT3619" s="376"/>
      <c r="LZU3619" s="376"/>
      <c r="LZV3619" s="376"/>
      <c r="LZW3619" s="376"/>
      <c r="LZX3619" s="376"/>
      <c r="LZY3619" s="376"/>
      <c r="LZZ3619" s="376"/>
      <c r="MAA3619" s="376"/>
      <c r="MAB3619" s="376"/>
      <c r="MAC3619" s="376"/>
      <c r="MAD3619" s="376"/>
      <c r="MAE3619" s="376"/>
      <c r="MAF3619" s="376"/>
      <c r="MAG3619" s="376"/>
      <c r="MAH3619" s="376"/>
      <c r="MAI3619" s="376"/>
      <c r="MAJ3619" s="376"/>
      <c r="MAK3619" s="376"/>
      <c r="MAL3619" s="376"/>
      <c r="MAM3619" s="376"/>
      <c r="MAN3619" s="376"/>
      <c r="MAO3619" s="376"/>
      <c r="MAP3619" s="376"/>
      <c r="MAQ3619" s="376"/>
      <c r="MAR3619" s="376"/>
      <c r="MAS3619" s="376"/>
      <c r="MAT3619" s="376"/>
      <c r="MAU3619" s="376"/>
      <c r="MAV3619" s="376"/>
      <c r="MAW3619" s="376"/>
      <c r="MAX3619" s="376"/>
      <c r="MAY3619" s="376"/>
      <c r="MAZ3619" s="376"/>
      <c r="MBA3619" s="376"/>
      <c r="MBB3619" s="376"/>
      <c r="MBC3619" s="376"/>
      <c r="MBD3619" s="376"/>
      <c r="MBE3619" s="376"/>
      <c r="MBF3619" s="376"/>
      <c r="MBG3619" s="376"/>
      <c r="MBH3619" s="376"/>
      <c r="MBI3619" s="376"/>
      <c r="MBJ3619" s="376"/>
      <c r="MBK3619" s="376"/>
      <c r="MBL3619" s="376"/>
      <c r="MBM3619" s="376"/>
      <c r="MBN3619" s="376"/>
      <c r="MBO3619" s="376"/>
      <c r="MBP3619" s="376"/>
      <c r="MBQ3619" s="376"/>
      <c r="MBR3619" s="376"/>
      <c r="MBS3619" s="376"/>
      <c r="MBT3619" s="376"/>
      <c r="MBU3619" s="376"/>
      <c r="MBV3619" s="376"/>
      <c r="MBW3619" s="376"/>
      <c r="MBX3619" s="376"/>
      <c r="MBY3619" s="376"/>
      <c r="MBZ3619" s="376"/>
      <c r="MCA3619" s="376"/>
      <c r="MCB3619" s="376"/>
      <c r="MCC3619" s="376"/>
      <c r="MCD3619" s="376"/>
      <c r="MCE3619" s="376"/>
      <c r="MCF3619" s="376"/>
      <c r="MCG3619" s="376"/>
      <c r="MCH3619" s="376"/>
      <c r="MCI3619" s="376"/>
      <c r="MCJ3619" s="376"/>
      <c r="MCK3619" s="376"/>
      <c r="MCL3619" s="376"/>
      <c r="MCM3619" s="376"/>
      <c r="MCN3619" s="376"/>
      <c r="MCO3619" s="376"/>
      <c r="MCP3619" s="376"/>
      <c r="MCQ3619" s="376"/>
      <c r="MCR3619" s="376"/>
      <c r="MCS3619" s="376"/>
      <c r="MCT3619" s="376"/>
      <c r="MCU3619" s="376"/>
      <c r="MCV3619" s="376"/>
      <c r="MCW3619" s="376"/>
      <c r="MCX3619" s="376"/>
      <c r="MCY3619" s="376"/>
      <c r="MCZ3619" s="376"/>
      <c r="MDA3619" s="376"/>
      <c r="MDB3619" s="376"/>
      <c r="MDC3619" s="376"/>
      <c r="MDD3619" s="376"/>
      <c r="MDE3619" s="376"/>
      <c r="MDF3619" s="376"/>
      <c r="MDG3619" s="376"/>
      <c r="MDH3619" s="376"/>
      <c r="MDI3619" s="376"/>
      <c r="MDJ3619" s="376"/>
      <c r="MDK3619" s="376"/>
      <c r="MDL3619" s="376"/>
      <c r="MDM3619" s="376"/>
      <c r="MDN3619" s="376"/>
      <c r="MDO3619" s="376"/>
      <c r="MDP3619" s="376"/>
      <c r="MDQ3619" s="376"/>
      <c r="MDR3619" s="376"/>
      <c r="MDS3619" s="376"/>
      <c r="MDT3619" s="376"/>
      <c r="MDU3619" s="376"/>
      <c r="MDV3619" s="376"/>
      <c r="MDW3619" s="376"/>
      <c r="MDX3619" s="376"/>
      <c r="MDY3619" s="376"/>
      <c r="MDZ3619" s="376"/>
      <c r="MEA3619" s="376"/>
      <c r="MEB3619" s="376"/>
      <c r="MEC3619" s="376"/>
      <c r="MED3619" s="376"/>
      <c r="MEE3619" s="376"/>
      <c r="MEF3619" s="376"/>
      <c r="MEG3619" s="376"/>
      <c r="MEH3619" s="376"/>
      <c r="MEI3619" s="376"/>
      <c r="MEJ3619" s="376"/>
      <c r="MEK3619" s="376"/>
      <c r="MEL3619" s="376"/>
      <c r="MEM3619" s="376"/>
      <c r="MEN3619" s="376"/>
      <c r="MEO3619" s="376"/>
      <c r="MEP3619" s="376"/>
      <c r="MEQ3619" s="376"/>
      <c r="MER3619" s="376"/>
      <c r="MES3619" s="376"/>
      <c r="MET3619" s="376"/>
      <c r="MEU3619" s="376"/>
      <c r="MEV3619" s="376"/>
      <c r="MEW3619" s="376"/>
      <c r="MEX3619" s="376"/>
      <c r="MEY3619" s="376"/>
      <c r="MEZ3619" s="376"/>
      <c r="MFA3619" s="376"/>
      <c r="MFB3619" s="376"/>
      <c r="MFC3619" s="376"/>
      <c r="MFD3619" s="376"/>
      <c r="MFE3619" s="376"/>
      <c r="MFF3619" s="376"/>
      <c r="MFG3619" s="376"/>
      <c r="MFH3619" s="376"/>
      <c r="MFI3619" s="376"/>
      <c r="MFJ3619" s="376"/>
      <c r="MFK3619" s="376"/>
      <c r="MFL3619" s="376"/>
      <c r="MFM3619" s="376"/>
      <c r="MFN3619" s="376"/>
      <c r="MFO3619" s="376"/>
      <c r="MFP3619" s="376"/>
      <c r="MFQ3619" s="376"/>
      <c r="MFR3619" s="376"/>
      <c r="MFS3619" s="376"/>
      <c r="MFT3619" s="376"/>
      <c r="MFU3619" s="376"/>
      <c r="MFV3619" s="376"/>
      <c r="MFW3619" s="376"/>
      <c r="MFX3619" s="376"/>
      <c r="MFY3619" s="376"/>
      <c r="MFZ3619" s="376"/>
      <c r="MGA3619" s="376"/>
      <c r="MGB3619" s="376"/>
      <c r="MGC3619" s="376"/>
      <c r="MGD3619" s="376"/>
      <c r="MGE3619" s="376"/>
      <c r="MGF3619" s="376"/>
      <c r="MGG3619" s="376"/>
      <c r="MGH3619" s="376"/>
      <c r="MGI3619" s="376"/>
      <c r="MGJ3619" s="376"/>
      <c r="MGK3619" s="376"/>
      <c r="MGL3619" s="376"/>
      <c r="MGM3619" s="376"/>
      <c r="MGN3619" s="376"/>
      <c r="MGO3619" s="376"/>
      <c r="MGP3619" s="376"/>
      <c r="MGQ3619" s="376"/>
      <c r="MGR3619" s="376"/>
      <c r="MGS3619" s="376"/>
      <c r="MGT3619" s="376"/>
      <c r="MGU3619" s="376"/>
      <c r="MGV3619" s="376"/>
      <c r="MGW3619" s="376"/>
      <c r="MGX3619" s="376"/>
      <c r="MGY3619" s="376"/>
      <c r="MGZ3619" s="376"/>
      <c r="MHA3619" s="376"/>
      <c r="MHB3619" s="376"/>
      <c r="MHC3619" s="376"/>
      <c r="MHD3619" s="376"/>
      <c r="MHE3619" s="376"/>
      <c r="MHF3619" s="376"/>
      <c r="MHG3619" s="376"/>
      <c r="MHH3619" s="376"/>
      <c r="MHI3619" s="376"/>
      <c r="MHJ3619" s="376"/>
      <c r="MHK3619" s="376"/>
      <c r="MHL3619" s="376"/>
      <c r="MHM3619" s="376"/>
      <c r="MHN3619" s="376"/>
      <c r="MHO3619" s="376"/>
      <c r="MHP3619" s="376"/>
      <c r="MHQ3619" s="376"/>
      <c r="MHR3619" s="376"/>
      <c r="MHS3619" s="376"/>
      <c r="MHT3619" s="376"/>
      <c r="MHU3619" s="376"/>
      <c r="MHV3619" s="376"/>
      <c r="MHW3619" s="376"/>
      <c r="MHX3619" s="376"/>
      <c r="MHY3619" s="376"/>
      <c r="MHZ3619" s="376"/>
      <c r="MIA3619" s="376"/>
      <c r="MIB3619" s="376"/>
      <c r="MIC3619" s="376"/>
      <c r="MID3619" s="376"/>
      <c r="MIE3619" s="376"/>
      <c r="MIF3619" s="376"/>
      <c r="MIG3619" s="376"/>
      <c r="MIH3619" s="376"/>
      <c r="MII3619" s="376"/>
      <c r="MIJ3619" s="376"/>
      <c r="MIK3619" s="376"/>
      <c r="MIL3619" s="376"/>
      <c r="MIM3619" s="376"/>
      <c r="MIN3619" s="376"/>
      <c r="MIO3619" s="376"/>
      <c r="MIP3619" s="376"/>
      <c r="MIQ3619" s="376"/>
      <c r="MIR3619" s="376"/>
      <c r="MIS3619" s="376"/>
      <c r="MIT3619" s="376"/>
      <c r="MIU3619" s="376"/>
      <c r="MIV3619" s="376"/>
      <c r="MIW3619" s="376"/>
      <c r="MIX3619" s="376"/>
      <c r="MIY3619" s="376"/>
      <c r="MIZ3619" s="376"/>
      <c r="MJA3619" s="376"/>
      <c r="MJB3619" s="376"/>
      <c r="MJC3619" s="376"/>
      <c r="MJD3619" s="376"/>
      <c r="MJE3619" s="376"/>
      <c r="MJF3619" s="376"/>
      <c r="MJG3619" s="376"/>
      <c r="MJH3619" s="376"/>
      <c r="MJI3619" s="376"/>
      <c r="MJJ3619" s="376"/>
      <c r="MJK3619" s="376"/>
      <c r="MJL3619" s="376"/>
      <c r="MJM3619" s="376"/>
      <c r="MJN3619" s="376"/>
      <c r="MJO3619" s="376"/>
      <c r="MJP3619" s="376"/>
      <c r="MJQ3619" s="376"/>
      <c r="MJR3619" s="376"/>
      <c r="MJS3619" s="376"/>
      <c r="MJT3619" s="376"/>
      <c r="MJU3619" s="376"/>
      <c r="MJV3619" s="376"/>
      <c r="MJW3619" s="376"/>
      <c r="MJX3619" s="376"/>
      <c r="MJY3619" s="376"/>
      <c r="MJZ3619" s="376"/>
      <c r="MKA3619" s="376"/>
      <c r="MKB3619" s="376"/>
      <c r="MKC3619" s="376"/>
      <c r="MKD3619" s="376"/>
      <c r="MKE3619" s="376"/>
      <c r="MKF3619" s="376"/>
      <c r="MKG3619" s="376"/>
      <c r="MKH3619" s="376"/>
      <c r="MKI3619" s="376"/>
      <c r="MKJ3619" s="376"/>
      <c r="MKK3619" s="376"/>
      <c r="MKL3619" s="376"/>
      <c r="MKM3619" s="376"/>
      <c r="MKN3619" s="376"/>
      <c r="MKO3619" s="376"/>
      <c r="MKP3619" s="376"/>
      <c r="MKQ3619" s="376"/>
      <c r="MKR3619" s="376"/>
      <c r="MKS3619" s="376"/>
      <c r="MKT3619" s="376"/>
      <c r="MKU3619" s="376"/>
      <c r="MKV3619" s="376"/>
      <c r="MKW3619" s="376"/>
      <c r="MKX3619" s="376"/>
      <c r="MKY3619" s="376"/>
      <c r="MKZ3619" s="376"/>
      <c r="MLA3619" s="376"/>
      <c r="MLB3619" s="376"/>
      <c r="MLC3619" s="376"/>
      <c r="MLD3619" s="376"/>
      <c r="MLE3619" s="376"/>
      <c r="MLF3619" s="376"/>
      <c r="MLG3619" s="376"/>
      <c r="MLH3619" s="376"/>
      <c r="MLI3619" s="376"/>
      <c r="MLJ3619" s="376"/>
      <c r="MLK3619" s="376"/>
      <c r="MLL3619" s="376"/>
      <c r="MLM3619" s="376"/>
      <c r="MLN3619" s="376"/>
      <c r="MLO3619" s="376"/>
      <c r="MLP3619" s="376"/>
      <c r="MLQ3619" s="376"/>
      <c r="MLR3619" s="376"/>
      <c r="MLS3619" s="376"/>
      <c r="MLT3619" s="376"/>
      <c r="MLU3619" s="376"/>
      <c r="MLV3619" s="376"/>
      <c r="MLW3619" s="376"/>
      <c r="MLX3619" s="376"/>
      <c r="MLY3619" s="376"/>
      <c r="MLZ3619" s="376"/>
      <c r="MMA3619" s="376"/>
      <c r="MMB3619" s="376"/>
      <c r="MMC3619" s="376"/>
      <c r="MMD3619" s="376"/>
      <c r="MME3619" s="376"/>
      <c r="MMF3619" s="376"/>
      <c r="MMG3619" s="376"/>
      <c r="MMH3619" s="376"/>
      <c r="MMI3619" s="376"/>
      <c r="MMJ3619" s="376"/>
      <c r="MMK3619" s="376"/>
      <c r="MML3619" s="376"/>
      <c r="MMM3619" s="376"/>
      <c r="MMN3619" s="376"/>
      <c r="MMO3619" s="376"/>
      <c r="MMP3619" s="376"/>
      <c r="MMQ3619" s="376"/>
      <c r="MMR3619" s="376"/>
      <c r="MMS3619" s="376"/>
      <c r="MMT3619" s="376"/>
      <c r="MMU3619" s="376"/>
      <c r="MMV3619" s="376"/>
      <c r="MMW3619" s="376"/>
      <c r="MMX3619" s="376"/>
      <c r="MMY3619" s="376"/>
      <c r="MMZ3619" s="376"/>
      <c r="MNA3619" s="376"/>
      <c r="MNB3619" s="376"/>
      <c r="MNC3619" s="376"/>
      <c r="MND3619" s="376"/>
      <c r="MNE3619" s="376"/>
      <c r="MNF3619" s="376"/>
      <c r="MNG3619" s="376"/>
      <c r="MNH3619" s="376"/>
      <c r="MNI3619" s="376"/>
      <c r="MNJ3619" s="376"/>
      <c r="MNK3619" s="376"/>
      <c r="MNL3619" s="376"/>
      <c r="MNM3619" s="376"/>
      <c r="MNN3619" s="376"/>
      <c r="MNO3619" s="376"/>
      <c r="MNP3619" s="376"/>
      <c r="MNQ3619" s="376"/>
      <c r="MNR3619" s="376"/>
      <c r="MNS3619" s="376"/>
      <c r="MNT3619" s="376"/>
      <c r="MNU3619" s="376"/>
      <c r="MNV3619" s="376"/>
      <c r="MNW3619" s="376"/>
      <c r="MNX3619" s="376"/>
      <c r="MNY3619" s="376"/>
      <c r="MNZ3619" s="376"/>
      <c r="MOA3619" s="376"/>
      <c r="MOB3619" s="376"/>
      <c r="MOC3619" s="376"/>
      <c r="MOD3619" s="376"/>
      <c r="MOE3619" s="376"/>
      <c r="MOF3619" s="376"/>
      <c r="MOG3619" s="376"/>
      <c r="MOH3619" s="376"/>
      <c r="MOI3619" s="376"/>
      <c r="MOJ3619" s="376"/>
      <c r="MOK3619" s="376"/>
      <c r="MOL3619" s="376"/>
      <c r="MOM3619" s="376"/>
      <c r="MON3619" s="376"/>
      <c r="MOO3619" s="376"/>
      <c r="MOP3619" s="376"/>
      <c r="MOQ3619" s="376"/>
      <c r="MOR3619" s="376"/>
      <c r="MOS3619" s="376"/>
      <c r="MOT3619" s="376"/>
      <c r="MOU3619" s="376"/>
      <c r="MOV3619" s="376"/>
      <c r="MOW3619" s="376"/>
      <c r="MOX3619" s="376"/>
      <c r="MOY3619" s="376"/>
      <c r="MOZ3619" s="376"/>
      <c r="MPA3619" s="376"/>
      <c r="MPB3619" s="376"/>
      <c r="MPC3619" s="376"/>
      <c r="MPD3619" s="376"/>
      <c r="MPE3619" s="376"/>
      <c r="MPF3619" s="376"/>
      <c r="MPG3619" s="376"/>
      <c r="MPH3619" s="376"/>
      <c r="MPI3619" s="376"/>
      <c r="MPJ3619" s="376"/>
      <c r="MPK3619" s="376"/>
      <c r="MPL3619" s="376"/>
      <c r="MPM3619" s="376"/>
      <c r="MPN3619" s="376"/>
      <c r="MPO3619" s="376"/>
      <c r="MPP3619" s="376"/>
      <c r="MPQ3619" s="376"/>
      <c r="MPR3619" s="376"/>
      <c r="MPS3619" s="376"/>
      <c r="MPT3619" s="376"/>
      <c r="MPU3619" s="376"/>
      <c r="MPV3619" s="376"/>
      <c r="MPW3619" s="376"/>
      <c r="MPX3619" s="376"/>
      <c r="MPY3619" s="376"/>
      <c r="MPZ3619" s="376"/>
      <c r="MQA3619" s="376"/>
      <c r="MQB3619" s="376"/>
      <c r="MQC3619" s="376"/>
      <c r="MQD3619" s="376"/>
      <c r="MQE3619" s="376"/>
      <c r="MQF3619" s="376"/>
      <c r="MQG3619" s="376"/>
      <c r="MQH3619" s="376"/>
      <c r="MQI3619" s="376"/>
      <c r="MQJ3619" s="376"/>
      <c r="MQK3619" s="376"/>
      <c r="MQL3619" s="376"/>
      <c r="MQM3619" s="376"/>
      <c r="MQN3619" s="376"/>
      <c r="MQO3619" s="376"/>
      <c r="MQP3619" s="376"/>
      <c r="MQQ3619" s="376"/>
      <c r="MQR3619" s="376"/>
      <c r="MQS3619" s="376"/>
      <c r="MQT3619" s="376"/>
      <c r="MQU3619" s="376"/>
      <c r="MQV3619" s="376"/>
      <c r="MQW3619" s="376"/>
      <c r="MQX3619" s="376"/>
      <c r="MQY3619" s="376"/>
      <c r="MQZ3619" s="376"/>
      <c r="MRA3619" s="376"/>
      <c r="MRB3619" s="376"/>
      <c r="MRC3619" s="376"/>
      <c r="MRD3619" s="376"/>
      <c r="MRE3619" s="376"/>
      <c r="MRF3619" s="376"/>
      <c r="MRG3619" s="376"/>
      <c r="MRH3619" s="376"/>
      <c r="MRI3619" s="376"/>
      <c r="MRJ3619" s="376"/>
      <c r="MRK3619" s="376"/>
      <c r="MRL3619" s="376"/>
      <c r="MRM3619" s="376"/>
      <c r="MRN3619" s="376"/>
      <c r="MRO3619" s="376"/>
      <c r="MRP3619" s="376"/>
      <c r="MRQ3619" s="376"/>
      <c r="MRR3619" s="376"/>
      <c r="MRS3619" s="376"/>
      <c r="MRT3619" s="376"/>
      <c r="MRU3619" s="376"/>
      <c r="MRV3619" s="376"/>
      <c r="MRW3619" s="376"/>
      <c r="MRX3619" s="376"/>
      <c r="MRY3619" s="376"/>
      <c r="MRZ3619" s="376"/>
      <c r="MSA3619" s="376"/>
      <c r="MSB3619" s="376"/>
      <c r="MSC3619" s="376"/>
      <c r="MSD3619" s="376"/>
      <c r="MSE3619" s="376"/>
      <c r="MSF3619" s="376"/>
      <c r="MSG3619" s="376"/>
      <c r="MSH3619" s="376"/>
      <c r="MSI3619" s="376"/>
      <c r="MSJ3619" s="376"/>
      <c r="MSK3619" s="376"/>
      <c r="MSL3619" s="376"/>
      <c r="MSM3619" s="376"/>
      <c r="MSN3619" s="376"/>
      <c r="MSO3619" s="376"/>
      <c r="MSP3619" s="376"/>
      <c r="MSQ3619" s="376"/>
      <c r="MSR3619" s="376"/>
      <c r="MSS3619" s="376"/>
      <c r="MST3619" s="376"/>
      <c r="MSU3619" s="376"/>
      <c r="MSV3619" s="376"/>
      <c r="MSW3619" s="376"/>
      <c r="MSX3619" s="376"/>
      <c r="MSY3619" s="376"/>
      <c r="MSZ3619" s="376"/>
      <c r="MTA3619" s="376"/>
      <c r="MTB3619" s="376"/>
      <c r="MTC3619" s="376"/>
      <c r="MTD3619" s="376"/>
      <c r="MTE3619" s="376"/>
      <c r="MTF3619" s="376"/>
      <c r="MTG3619" s="376"/>
      <c r="MTH3619" s="376"/>
      <c r="MTI3619" s="376"/>
      <c r="MTJ3619" s="376"/>
      <c r="MTK3619" s="376"/>
      <c r="MTL3619" s="376"/>
      <c r="MTM3619" s="376"/>
      <c r="MTN3619" s="376"/>
      <c r="MTO3619" s="376"/>
      <c r="MTP3619" s="376"/>
      <c r="MTQ3619" s="376"/>
      <c r="MTR3619" s="376"/>
      <c r="MTS3619" s="376"/>
      <c r="MTT3619" s="376"/>
      <c r="MTU3619" s="376"/>
      <c r="MTV3619" s="376"/>
      <c r="MTW3619" s="376"/>
      <c r="MTX3619" s="376"/>
      <c r="MTY3619" s="376"/>
      <c r="MTZ3619" s="376"/>
      <c r="MUA3619" s="376"/>
      <c r="MUB3619" s="376"/>
      <c r="MUC3619" s="376"/>
      <c r="MUD3619" s="376"/>
      <c r="MUE3619" s="376"/>
      <c r="MUF3619" s="376"/>
      <c r="MUG3619" s="376"/>
      <c r="MUH3619" s="376"/>
      <c r="MUI3619" s="376"/>
      <c r="MUJ3619" s="376"/>
      <c r="MUK3619" s="376"/>
      <c r="MUL3619" s="376"/>
      <c r="MUM3619" s="376"/>
      <c r="MUN3619" s="376"/>
      <c r="MUO3619" s="376"/>
      <c r="MUP3619" s="376"/>
      <c r="MUQ3619" s="376"/>
      <c r="MUR3619" s="376"/>
      <c r="MUS3619" s="376"/>
      <c r="MUT3619" s="376"/>
      <c r="MUU3619" s="376"/>
      <c r="MUV3619" s="376"/>
      <c r="MUW3619" s="376"/>
      <c r="MUX3619" s="376"/>
      <c r="MUY3619" s="376"/>
      <c r="MUZ3619" s="376"/>
      <c r="MVA3619" s="376"/>
      <c r="MVB3619" s="376"/>
      <c r="MVC3619" s="376"/>
      <c r="MVD3619" s="376"/>
      <c r="MVE3619" s="376"/>
      <c r="MVF3619" s="376"/>
      <c r="MVG3619" s="376"/>
      <c r="MVH3619" s="376"/>
      <c r="MVI3619" s="376"/>
      <c r="MVJ3619" s="376"/>
      <c r="MVK3619" s="376"/>
      <c r="MVL3619" s="376"/>
      <c r="MVM3619" s="376"/>
      <c r="MVN3619" s="376"/>
      <c r="MVO3619" s="376"/>
      <c r="MVP3619" s="376"/>
      <c r="MVQ3619" s="376"/>
      <c r="MVR3619" s="376"/>
      <c r="MVS3619" s="376"/>
      <c r="MVT3619" s="376"/>
      <c r="MVU3619" s="376"/>
      <c r="MVV3619" s="376"/>
      <c r="MVW3619" s="376"/>
      <c r="MVX3619" s="376"/>
      <c r="MVY3619" s="376"/>
      <c r="MVZ3619" s="376"/>
      <c r="MWA3619" s="376"/>
      <c r="MWB3619" s="376"/>
      <c r="MWC3619" s="376"/>
      <c r="MWD3619" s="376"/>
      <c r="MWE3619" s="376"/>
      <c r="MWF3619" s="376"/>
      <c r="MWG3619" s="376"/>
      <c r="MWH3619" s="376"/>
      <c r="MWI3619" s="376"/>
      <c r="MWJ3619" s="376"/>
      <c r="MWK3619" s="376"/>
      <c r="MWL3619" s="376"/>
      <c r="MWM3619" s="376"/>
      <c r="MWN3619" s="376"/>
      <c r="MWO3619" s="376"/>
      <c r="MWP3619" s="376"/>
      <c r="MWQ3619" s="376"/>
      <c r="MWR3619" s="376"/>
      <c r="MWS3619" s="376"/>
      <c r="MWT3619" s="376"/>
      <c r="MWU3619" s="376"/>
      <c r="MWV3619" s="376"/>
      <c r="MWW3619" s="376"/>
      <c r="MWX3619" s="376"/>
      <c r="MWY3619" s="376"/>
      <c r="MWZ3619" s="376"/>
      <c r="MXA3619" s="376"/>
      <c r="MXB3619" s="376"/>
      <c r="MXC3619" s="376"/>
      <c r="MXD3619" s="376"/>
      <c r="MXE3619" s="376"/>
      <c r="MXF3619" s="376"/>
      <c r="MXG3619" s="376"/>
      <c r="MXH3619" s="376"/>
      <c r="MXI3619" s="376"/>
      <c r="MXJ3619" s="376"/>
      <c r="MXK3619" s="376"/>
      <c r="MXL3619" s="376"/>
      <c r="MXM3619" s="376"/>
      <c r="MXN3619" s="376"/>
      <c r="MXO3619" s="376"/>
      <c r="MXP3619" s="376"/>
      <c r="MXQ3619" s="376"/>
      <c r="MXR3619" s="376"/>
      <c r="MXS3619" s="376"/>
      <c r="MXT3619" s="376"/>
      <c r="MXU3619" s="376"/>
      <c r="MXV3619" s="376"/>
      <c r="MXW3619" s="376"/>
      <c r="MXX3619" s="376"/>
      <c r="MXY3619" s="376"/>
      <c r="MXZ3619" s="376"/>
      <c r="MYA3619" s="376"/>
      <c r="MYB3619" s="376"/>
      <c r="MYC3619" s="376"/>
      <c r="MYD3619" s="376"/>
      <c r="MYE3619" s="376"/>
      <c r="MYF3619" s="376"/>
      <c r="MYG3619" s="376"/>
      <c r="MYH3619" s="376"/>
      <c r="MYI3619" s="376"/>
      <c r="MYJ3619" s="376"/>
      <c r="MYK3619" s="376"/>
      <c r="MYL3619" s="376"/>
      <c r="MYM3619" s="376"/>
      <c r="MYN3619" s="376"/>
      <c r="MYO3619" s="376"/>
      <c r="MYP3619" s="376"/>
      <c r="MYQ3619" s="376"/>
      <c r="MYR3619" s="376"/>
      <c r="MYS3619" s="376"/>
      <c r="MYT3619" s="376"/>
      <c r="MYU3619" s="376"/>
      <c r="MYV3619" s="376"/>
      <c r="MYW3619" s="376"/>
      <c r="MYX3619" s="376"/>
      <c r="MYY3619" s="376"/>
      <c r="MYZ3619" s="376"/>
      <c r="MZA3619" s="376"/>
      <c r="MZB3619" s="376"/>
      <c r="MZC3619" s="376"/>
      <c r="MZD3619" s="376"/>
      <c r="MZE3619" s="376"/>
      <c r="MZF3619" s="376"/>
      <c r="MZG3619" s="376"/>
      <c r="MZH3619" s="376"/>
      <c r="MZI3619" s="376"/>
      <c r="MZJ3619" s="376"/>
      <c r="MZK3619" s="376"/>
      <c r="MZL3619" s="376"/>
      <c r="MZM3619" s="376"/>
      <c r="MZN3619" s="376"/>
      <c r="MZO3619" s="376"/>
      <c r="MZP3619" s="376"/>
      <c r="MZQ3619" s="376"/>
      <c r="MZR3619" s="376"/>
      <c r="MZS3619" s="376"/>
      <c r="MZT3619" s="376"/>
      <c r="MZU3619" s="376"/>
      <c r="MZV3619" s="376"/>
      <c r="MZW3619" s="376"/>
      <c r="MZX3619" s="376"/>
      <c r="MZY3619" s="376"/>
      <c r="MZZ3619" s="376"/>
      <c r="NAA3619" s="376"/>
      <c r="NAB3619" s="376"/>
      <c r="NAC3619" s="376"/>
      <c r="NAD3619" s="376"/>
      <c r="NAE3619" s="376"/>
      <c r="NAF3619" s="376"/>
      <c r="NAG3619" s="376"/>
      <c r="NAH3619" s="376"/>
      <c r="NAI3619" s="376"/>
      <c r="NAJ3619" s="376"/>
      <c r="NAK3619" s="376"/>
      <c r="NAL3619" s="376"/>
      <c r="NAM3619" s="376"/>
      <c r="NAN3619" s="376"/>
      <c r="NAO3619" s="376"/>
      <c r="NAP3619" s="376"/>
      <c r="NAQ3619" s="376"/>
      <c r="NAR3619" s="376"/>
      <c r="NAS3619" s="376"/>
      <c r="NAT3619" s="376"/>
      <c r="NAU3619" s="376"/>
      <c r="NAV3619" s="376"/>
      <c r="NAW3619" s="376"/>
      <c r="NAX3619" s="376"/>
      <c r="NAY3619" s="376"/>
      <c r="NAZ3619" s="376"/>
      <c r="NBA3619" s="376"/>
      <c r="NBB3619" s="376"/>
      <c r="NBC3619" s="376"/>
      <c r="NBD3619" s="376"/>
      <c r="NBE3619" s="376"/>
      <c r="NBF3619" s="376"/>
      <c r="NBG3619" s="376"/>
      <c r="NBH3619" s="376"/>
      <c r="NBI3619" s="376"/>
      <c r="NBJ3619" s="376"/>
      <c r="NBK3619" s="376"/>
      <c r="NBL3619" s="376"/>
      <c r="NBM3619" s="376"/>
      <c r="NBN3619" s="376"/>
      <c r="NBO3619" s="376"/>
      <c r="NBP3619" s="376"/>
      <c r="NBQ3619" s="376"/>
      <c r="NBR3619" s="376"/>
      <c r="NBS3619" s="376"/>
      <c r="NBT3619" s="376"/>
      <c r="NBU3619" s="376"/>
      <c r="NBV3619" s="376"/>
      <c r="NBW3619" s="376"/>
      <c r="NBX3619" s="376"/>
      <c r="NBY3619" s="376"/>
      <c r="NBZ3619" s="376"/>
      <c r="NCA3619" s="376"/>
      <c r="NCB3619" s="376"/>
      <c r="NCC3619" s="376"/>
      <c r="NCD3619" s="376"/>
      <c r="NCE3619" s="376"/>
      <c r="NCF3619" s="376"/>
      <c r="NCG3619" s="376"/>
      <c r="NCH3619" s="376"/>
      <c r="NCI3619" s="376"/>
      <c r="NCJ3619" s="376"/>
      <c r="NCK3619" s="376"/>
      <c r="NCL3619" s="376"/>
      <c r="NCM3619" s="376"/>
      <c r="NCN3619" s="376"/>
      <c r="NCO3619" s="376"/>
      <c r="NCP3619" s="376"/>
      <c r="NCQ3619" s="376"/>
      <c r="NCR3619" s="376"/>
      <c r="NCS3619" s="376"/>
      <c r="NCT3619" s="376"/>
      <c r="NCU3619" s="376"/>
      <c r="NCV3619" s="376"/>
      <c r="NCW3619" s="376"/>
      <c r="NCX3619" s="376"/>
      <c r="NCY3619" s="376"/>
      <c r="NCZ3619" s="376"/>
      <c r="NDA3619" s="376"/>
      <c r="NDB3619" s="376"/>
      <c r="NDC3619" s="376"/>
      <c r="NDD3619" s="376"/>
      <c r="NDE3619" s="376"/>
      <c r="NDF3619" s="376"/>
      <c r="NDG3619" s="376"/>
      <c r="NDH3619" s="376"/>
      <c r="NDI3619" s="376"/>
      <c r="NDJ3619" s="376"/>
      <c r="NDK3619" s="376"/>
      <c r="NDL3619" s="376"/>
      <c r="NDM3619" s="376"/>
      <c r="NDN3619" s="376"/>
      <c r="NDO3619" s="376"/>
      <c r="NDP3619" s="376"/>
      <c r="NDQ3619" s="376"/>
      <c r="NDR3619" s="376"/>
      <c r="NDS3619" s="376"/>
      <c r="NDT3619" s="376"/>
      <c r="NDU3619" s="376"/>
      <c r="NDV3619" s="376"/>
      <c r="NDW3619" s="376"/>
      <c r="NDX3619" s="376"/>
      <c r="NDY3619" s="376"/>
      <c r="NDZ3619" s="376"/>
      <c r="NEA3619" s="376"/>
      <c r="NEB3619" s="376"/>
      <c r="NEC3619" s="376"/>
      <c r="NED3619" s="376"/>
      <c r="NEE3619" s="376"/>
      <c r="NEF3619" s="376"/>
      <c r="NEG3619" s="376"/>
      <c r="NEH3619" s="376"/>
      <c r="NEI3619" s="376"/>
      <c r="NEJ3619" s="376"/>
      <c r="NEK3619" s="376"/>
      <c r="NEL3619" s="376"/>
      <c r="NEM3619" s="376"/>
      <c r="NEN3619" s="376"/>
      <c r="NEO3619" s="376"/>
      <c r="NEP3619" s="376"/>
      <c r="NEQ3619" s="376"/>
      <c r="NER3619" s="376"/>
      <c r="NES3619" s="376"/>
      <c r="NET3619" s="376"/>
      <c r="NEU3619" s="376"/>
      <c r="NEV3619" s="376"/>
      <c r="NEW3619" s="376"/>
      <c r="NEX3619" s="376"/>
      <c r="NEY3619" s="376"/>
      <c r="NEZ3619" s="376"/>
      <c r="NFA3619" s="376"/>
      <c r="NFB3619" s="376"/>
      <c r="NFC3619" s="376"/>
      <c r="NFD3619" s="376"/>
      <c r="NFE3619" s="376"/>
      <c r="NFF3619" s="376"/>
      <c r="NFG3619" s="376"/>
      <c r="NFH3619" s="376"/>
      <c r="NFI3619" s="376"/>
      <c r="NFJ3619" s="376"/>
      <c r="NFK3619" s="376"/>
      <c r="NFL3619" s="376"/>
      <c r="NFM3619" s="376"/>
      <c r="NFN3619" s="376"/>
      <c r="NFO3619" s="376"/>
      <c r="NFP3619" s="376"/>
      <c r="NFQ3619" s="376"/>
      <c r="NFR3619" s="376"/>
      <c r="NFS3619" s="376"/>
      <c r="NFT3619" s="376"/>
      <c r="NFU3619" s="376"/>
      <c r="NFV3619" s="376"/>
      <c r="NFW3619" s="376"/>
      <c r="NFX3619" s="376"/>
      <c r="NFY3619" s="376"/>
      <c r="NFZ3619" s="376"/>
      <c r="NGA3619" s="376"/>
      <c r="NGB3619" s="376"/>
      <c r="NGC3619" s="376"/>
      <c r="NGD3619" s="376"/>
      <c r="NGE3619" s="376"/>
      <c r="NGF3619" s="376"/>
      <c r="NGG3619" s="376"/>
      <c r="NGH3619" s="376"/>
      <c r="NGI3619" s="376"/>
      <c r="NGJ3619" s="376"/>
      <c r="NGK3619" s="376"/>
      <c r="NGL3619" s="376"/>
      <c r="NGM3619" s="376"/>
      <c r="NGN3619" s="376"/>
      <c r="NGO3619" s="376"/>
      <c r="NGP3619" s="376"/>
      <c r="NGQ3619" s="376"/>
      <c r="NGR3619" s="376"/>
      <c r="NGS3619" s="376"/>
      <c r="NGT3619" s="376"/>
      <c r="NGU3619" s="376"/>
      <c r="NGV3619" s="376"/>
      <c r="NGW3619" s="376"/>
      <c r="NGX3619" s="376"/>
      <c r="NGY3619" s="376"/>
      <c r="NGZ3619" s="376"/>
      <c r="NHA3619" s="376"/>
      <c r="NHB3619" s="376"/>
      <c r="NHC3619" s="376"/>
      <c r="NHD3619" s="376"/>
      <c r="NHE3619" s="376"/>
      <c r="NHF3619" s="376"/>
      <c r="NHG3619" s="376"/>
      <c r="NHH3619" s="376"/>
      <c r="NHI3619" s="376"/>
      <c r="NHJ3619" s="376"/>
      <c r="NHK3619" s="376"/>
      <c r="NHL3619" s="376"/>
      <c r="NHM3619" s="376"/>
      <c r="NHN3619" s="376"/>
      <c r="NHO3619" s="376"/>
      <c r="NHP3619" s="376"/>
      <c r="NHQ3619" s="376"/>
      <c r="NHR3619" s="376"/>
      <c r="NHS3619" s="376"/>
      <c r="NHT3619" s="376"/>
      <c r="NHU3619" s="376"/>
      <c r="NHV3619" s="376"/>
      <c r="NHW3619" s="376"/>
      <c r="NHX3619" s="376"/>
      <c r="NHY3619" s="376"/>
      <c r="NHZ3619" s="376"/>
      <c r="NIA3619" s="376"/>
      <c r="NIB3619" s="376"/>
      <c r="NIC3619" s="376"/>
      <c r="NID3619" s="376"/>
      <c r="NIE3619" s="376"/>
      <c r="NIF3619" s="376"/>
      <c r="NIG3619" s="376"/>
      <c r="NIH3619" s="376"/>
      <c r="NII3619" s="376"/>
      <c r="NIJ3619" s="376"/>
      <c r="NIK3619" s="376"/>
      <c r="NIL3619" s="376"/>
      <c r="NIM3619" s="376"/>
      <c r="NIN3619" s="376"/>
      <c r="NIO3619" s="376"/>
      <c r="NIP3619" s="376"/>
      <c r="NIQ3619" s="376"/>
      <c r="NIR3619" s="376"/>
      <c r="NIS3619" s="376"/>
      <c r="NIT3619" s="376"/>
      <c r="NIU3619" s="376"/>
      <c r="NIV3619" s="376"/>
      <c r="NIW3619" s="376"/>
      <c r="NIX3619" s="376"/>
      <c r="NIY3619" s="376"/>
      <c r="NIZ3619" s="376"/>
      <c r="NJA3619" s="376"/>
      <c r="NJB3619" s="376"/>
      <c r="NJC3619" s="376"/>
      <c r="NJD3619" s="376"/>
      <c r="NJE3619" s="376"/>
      <c r="NJF3619" s="376"/>
      <c r="NJG3619" s="376"/>
      <c r="NJH3619" s="376"/>
      <c r="NJI3619" s="376"/>
      <c r="NJJ3619" s="376"/>
      <c r="NJK3619" s="376"/>
      <c r="NJL3619" s="376"/>
      <c r="NJM3619" s="376"/>
      <c r="NJN3619" s="376"/>
      <c r="NJO3619" s="376"/>
      <c r="NJP3619" s="376"/>
      <c r="NJQ3619" s="376"/>
      <c r="NJR3619" s="376"/>
      <c r="NJS3619" s="376"/>
      <c r="NJT3619" s="376"/>
      <c r="NJU3619" s="376"/>
      <c r="NJV3619" s="376"/>
      <c r="NJW3619" s="376"/>
      <c r="NJX3619" s="376"/>
      <c r="NJY3619" s="376"/>
      <c r="NJZ3619" s="376"/>
      <c r="NKA3619" s="376"/>
      <c r="NKB3619" s="376"/>
      <c r="NKC3619" s="376"/>
      <c r="NKD3619" s="376"/>
      <c r="NKE3619" s="376"/>
      <c r="NKF3619" s="376"/>
      <c r="NKG3619" s="376"/>
      <c r="NKH3619" s="376"/>
      <c r="NKI3619" s="376"/>
      <c r="NKJ3619" s="376"/>
      <c r="NKK3619" s="376"/>
      <c r="NKL3619" s="376"/>
      <c r="NKM3619" s="376"/>
      <c r="NKN3619" s="376"/>
      <c r="NKO3619" s="376"/>
      <c r="NKP3619" s="376"/>
      <c r="NKQ3619" s="376"/>
      <c r="NKR3619" s="376"/>
      <c r="NKS3619" s="376"/>
      <c r="NKT3619" s="376"/>
      <c r="NKU3619" s="376"/>
      <c r="NKV3619" s="376"/>
      <c r="NKW3619" s="376"/>
      <c r="NKX3619" s="376"/>
      <c r="NKY3619" s="376"/>
      <c r="NKZ3619" s="376"/>
      <c r="NLA3619" s="376"/>
      <c r="NLB3619" s="376"/>
      <c r="NLC3619" s="376"/>
      <c r="NLD3619" s="376"/>
      <c r="NLE3619" s="376"/>
      <c r="NLF3619" s="376"/>
      <c r="NLG3619" s="376"/>
      <c r="NLH3619" s="376"/>
      <c r="NLI3619" s="376"/>
      <c r="NLJ3619" s="376"/>
      <c r="NLK3619" s="376"/>
      <c r="NLL3619" s="376"/>
      <c r="NLM3619" s="376"/>
      <c r="NLN3619" s="376"/>
      <c r="NLO3619" s="376"/>
      <c r="NLP3619" s="376"/>
      <c r="NLQ3619" s="376"/>
      <c r="NLR3619" s="376"/>
      <c r="NLS3619" s="376"/>
      <c r="NLT3619" s="376"/>
      <c r="NLU3619" s="376"/>
      <c r="NLV3619" s="376"/>
      <c r="NLW3619" s="376"/>
      <c r="NLX3619" s="376"/>
      <c r="NLY3619" s="376"/>
      <c r="NLZ3619" s="376"/>
      <c r="NMA3619" s="376"/>
      <c r="NMB3619" s="376"/>
      <c r="NMC3619" s="376"/>
      <c r="NMD3619" s="376"/>
      <c r="NME3619" s="376"/>
      <c r="NMF3619" s="376"/>
      <c r="NMG3619" s="376"/>
      <c r="NMH3619" s="376"/>
      <c r="NMI3619" s="376"/>
      <c r="NMJ3619" s="376"/>
      <c r="NMK3619" s="376"/>
      <c r="NML3619" s="376"/>
      <c r="NMM3619" s="376"/>
      <c r="NMN3619" s="376"/>
      <c r="NMO3619" s="376"/>
      <c r="NMP3619" s="376"/>
      <c r="NMQ3619" s="376"/>
      <c r="NMR3619" s="376"/>
      <c r="NMS3619" s="376"/>
      <c r="NMT3619" s="376"/>
      <c r="NMU3619" s="376"/>
      <c r="NMV3619" s="376"/>
      <c r="NMW3619" s="376"/>
      <c r="NMX3619" s="376"/>
      <c r="NMY3619" s="376"/>
      <c r="NMZ3619" s="376"/>
      <c r="NNA3619" s="376"/>
      <c r="NNB3619" s="376"/>
      <c r="NNC3619" s="376"/>
      <c r="NND3619" s="376"/>
      <c r="NNE3619" s="376"/>
      <c r="NNF3619" s="376"/>
      <c r="NNG3619" s="376"/>
      <c r="NNH3619" s="376"/>
      <c r="NNI3619" s="376"/>
      <c r="NNJ3619" s="376"/>
      <c r="NNK3619" s="376"/>
      <c r="NNL3619" s="376"/>
      <c r="NNM3619" s="376"/>
      <c r="NNN3619" s="376"/>
      <c r="NNO3619" s="376"/>
      <c r="NNP3619" s="376"/>
      <c r="NNQ3619" s="376"/>
      <c r="NNR3619" s="376"/>
      <c r="NNS3619" s="376"/>
      <c r="NNT3619" s="376"/>
      <c r="NNU3619" s="376"/>
      <c r="NNV3619" s="376"/>
      <c r="NNW3619" s="376"/>
      <c r="NNX3619" s="376"/>
      <c r="NNY3619" s="376"/>
      <c r="NNZ3619" s="376"/>
      <c r="NOA3619" s="376"/>
      <c r="NOB3619" s="376"/>
      <c r="NOC3619" s="376"/>
      <c r="NOD3619" s="376"/>
      <c r="NOE3619" s="376"/>
      <c r="NOF3619" s="376"/>
      <c r="NOG3619" s="376"/>
      <c r="NOH3619" s="376"/>
      <c r="NOI3619" s="376"/>
      <c r="NOJ3619" s="376"/>
      <c r="NOK3619" s="376"/>
      <c r="NOL3619" s="376"/>
      <c r="NOM3619" s="376"/>
      <c r="NON3619" s="376"/>
      <c r="NOO3619" s="376"/>
      <c r="NOP3619" s="376"/>
      <c r="NOQ3619" s="376"/>
      <c r="NOR3619" s="376"/>
      <c r="NOS3619" s="376"/>
      <c r="NOT3619" s="376"/>
      <c r="NOU3619" s="376"/>
      <c r="NOV3619" s="376"/>
      <c r="NOW3619" s="376"/>
      <c r="NOX3619" s="376"/>
      <c r="NOY3619" s="376"/>
      <c r="NOZ3619" s="376"/>
      <c r="NPA3619" s="376"/>
      <c r="NPB3619" s="376"/>
      <c r="NPC3619" s="376"/>
      <c r="NPD3619" s="376"/>
      <c r="NPE3619" s="376"/>
      <c r="NPF3619" s="376"/>
      <c r="NPG3619" s="376"/>
      <c r="NPH3619" s="376"/>
      <c r="NPI3619" s="376"/>
      <c r="NPJ3619" s="376"/>
      <c r="NPK3619" s="376"/>
      <c r="NPL3619" s="376"/>
      <c r="NPM3619" s="376"/>
      <c r="NPN3619" s="376"/>
      <c r="NPO3619" s="376"/>
      <c r="NPP3619" s="376"/>
      <c r="NPQ3619" s="376"/>
      <c r="NPR3619" s="376"/>
      <c r="NPS3619" s="376"/>
      <c r="NPT3619" s="376"/>
      <c r="NPU3619" s="376"/>
      <c r="NPV3619" s="376"/>
      <c r="NPW3619" s="376"/>
      <c r="NPX3619" s="376"/>
      <c r="NPY3619" s="376"/>
      <c r="NPZ3619" s="376"/>
      <c r="NQA3619" s="376"/>
      <c r="NQB3619" s="376"/>
      <c r="NQC3619" s="376"/>
      <c r="NQD3619" s="376"/>
      <c r="NQE3619" s="376"/>
      <c r="NQF3619" s="376"/>
      <c r="NQG3619" s="376"/>
      <c r="NQH3619" s="376"/>
      <c r="NQI3619" s="376"/>
      <c r="NQJ3619" s="376"/>
      <c r="NQK3619" s="376"/>
      <c r="NQL3619" s="376"/>
      <c r="NQM3619" s="376"/>
      <c r="NQN3619" s="376"/>
      <c r="NQO3619" s="376"/>
      <c r="NQP3619" s="376"/>
      <c r="NQQ3619" s="376"/>
      <c r="NQR3619" s="376"/>
      <c r="NQS3619" s="376"/>
      <c r="NQT3619" s="376"/>
      <c r="NQU3619" s="376"/>
      <c r="NQV3619" s="376"/>
      <c r="NQW3619" s="376"/>
      <c r="NQX3619" s="376"/>
      <c r="NQY3619" s="376"/>
      <c r="NQZ3619" s="376"/>
      <c r="NRA3619" s="376"/>
      <c r="NRB3619" s="376"/>
      <c r="NRC3619" s="376"/>
      <c r="NRD3619" s="376"/>
      <c r="NRE3619" s="376"/>
      <c r="NRF3619" s="376"/>
      <c r="NRG3619" s="376"/>
      <c r="NRH3619" s="376"/>
      <c r="NRI3619" s="376"/>
      <c r="NRJ3619" s="376"/>
      <c r="NRK3619" s="376"/>
      <c r="NRL3619" s="376"/>
      <c r="NRM3619" s="376"/>
      <c r="NRN3619" s="376"/>
      <c r="NRO3619" s="376"/>
      <c r="NRP3619" s="376"/>
      <c r="NRQ3619" s="376"/>
      <c r="NRR3619" s="376"/>
      <c r="NRS3619" s="376"/>
      <c r="NRT3619" s="376"/>
      <c r="NRU3619" s="376"/>
      <c r="NRV3619" s="376"/>
      <c r="NRW3619" s="376"/>
      <c r="NRX3619" s="376"/>
      <c r="NRY3619" s="376"/>
      <c r="NRZ3619" s="376"/>
      <c r="NSA3619" s="376"/>
      <c r="NSB3619" s="376"/>
      <c r="NSC3619" s="376"/>
      <c r="NSD3619" s="376"/>
      <c r="NSE3619" s="376"/>
      <c r="NSF3619" s="376"/>
      <c r="NSG3619" s="376"/>
      <c r="NSH3619" s="376"/>
      <c r="NSI3619" s="376"/>
      <c r="NSJ3619" s="376"/>
      <c r="NSK3619" s="376"/>
      <c r="NSL3619" s="376"/>
      <c r="NSM3619" s="376"/>
      <c r="NSN3619" s="376"/>
      <c r="NSO3619" s="376"/>
      <c r="NSP3619" s="376"/>
      <c r="NSQ3619" s="376"/>
      <c r="NSR3619" s="376"/>
      <c r="NSS3619" s="376"/>
      <c r="NST3619" s="376"/>
      <c r="NSU3619" s="376"/>
      <c r="NSV3619" s="376"/>
      <c r="NSW3619" s="376"/>
      <c r="NSX3619" s="376"/>
      <c r="NSY3619" s="376"/>
      <c r="NSZ3619" s="376"/>
      <c r="NTA3619" s="376"/>
      <c r="NTB3619" s="376"/>
      <c r="NTC3619" s="376"/>
      <c r="NTD3619" s="376"/>
      <c r="NTE3619" s="376"/>
      <c r="NTF3619" s="376"/>
      <c r="NTG3619" s="376"/>
      <c r="NTH3619" s="376"/>
      <c r="NTI3619" s="376"/>
      <c r="NTJ3619" s="376"/>
      <c r="NTK3619" s="376"/>
      <c r="NTL3619" s="376"/>
      <c r="NTM3619" s="376"/>
      <c r="NTN3619" s="376"/>
      <c r="NTO3619" s="376"/>
      <c r="NTP3619" s="376"/>
      <c r="NTQ3619" s="376"/>
      <c r="NTR3619" s="376"/>
      <c r="NTS3619" s="376"/>
      <c r="NTT3619" s="376"/>
      <c r="NTU3619" s="376"/>
      <c r="NTV3619" s="376"/>
      <c r="NTW3619" s="376"/>
      <c r="NTX3619" s="376"/>
      <c r="NTY3619" s="376"/>
      <c r="NTZ3619" s="376"/>
      <c r="NUA3619" s="376"/>
      <c r="NUB3619" s="376"/>
      <c r="NUC3619" s="376"/>
      <c r="NUD3619" s="376"/>
      <c r="NUE3619" s="376"/>
      <c r="NUF3619" s="376"/>
      <c r="NUG3619" s="376"/>
      <c r="NUH3619" s="376"/>
      <c r="NUI3619" s="376"/>
      <c r="NUJ3619" s="376"/>
      <c r="NUK3619" s="376"/>
      <c r="NUL3619" s="376"/>
      <c r="NUM3619" s="376"/>
      <c r="NUN3619" s="376"/>
      <c r="NUO3619" s="376"/>
      <c r="NUP3619" s="376"/>
      <c r="NUQ3619" s="376"/>
      <c r="NUR3619" s="376"/>
      <c r="NUS3619" s="376"/>
      <c r="NUT3619" s="376"/>
      <c r="NUU3619" s="376"/>
      <c r="NUV3619" s="376"/>
      <c r="NUW3619" s="376"/>
      <c r="NUX3619" s="376"/>
      <c r="NUY3619" s="376"/>
      <c r="NUZ3619" s="376"/>
      <c r="NVA3619" s="376"/>
      <c r="NVB3619" s="376"/>
      <c r="NVC3619" s="376"/>
      <c r="NVD3619" s="376"/>
      <c r="NVE3619" s="376"/>
      <c r="NVF3619" s="376"/>
      <c r="NVG3619" s="376"/>
      <c r="NVH3619" s="376"/>
      <c r="NVI3619" s="376"/>
      <c r="NVJ3619" s="376"/>
      <c r="NVK3619" s="376"/>
      <c r="NVL3619" s="376"/>
      <c r="NVM3619" s="376"/>
      <c r="NVN3619" s="376"/>
      <c r="NVO3619" s="376"/>
      <c r="NVP3619" s="376"/>
      <c r="NVQ3619" s="376"/>
      <c r="NVR3619" s="376"/>
      <c r="NVS3619" s="376"/>
      <c r="NVT3619" s="376"/>
      <c r="NVU3619" s="376"/>
      <c r="NVV3619" s="376"/>
      <c r="NVW3619" s="376"/>
      <c r="NVX3619" s="376"/>
      <c r="NVY3619" s="376"/>
      <c r="NVZ3619" s="376"/>
      <c r="NWA3619" s="376"/>
      <c r="NWB3619" s="376"/>
      <c r="NWC3619" s="376"/>
      <c r="NWD3619" s="376"/>
      <c r="NWE3619" s="376"/>
      <c r="NWF3619" s="376"/>
      <c r="NWG3619" s="376"/>
      <c r="NWH3619" s="376"/>
      <c r="NWI3619" s="376"/>
      <c r="NWJ3619" s="376"/>
      <c r="NWK3619" s="376"/>
      <c r="NWL3619" s="376"/>
      <c r="NWM3619" s="376"/>
      <c r="NWN3619" s="376"/>
      <c r="NWO3619" s="376"/>
      <c r="NWP3619" s="376"/>
      <c r="NWQ3619" s="376"/>
      <c r="NWR3619" s="376"/>
      <c r="NWS3619" s="376"/>
      <c r="NWT3619" s="376"/>
      <c r="NWU3619" s="376"/>
      <c r="NWV3619" s="376"/>
      <c r="NWW3619" s="376"/>
      <c r="NWX3619" s="376"/>
      <c r="NWY3619" s="376"/>
      <c r="NWZ3619" s="376"/>
      <c r="NXA3619" s="376"/>
      <c r="NXB3619" s="376"/>
      <c r="NXC3619" s="376"/>
      <c r="NXD3619" s="376"/>
      <c r="NXE3619" s="376"/>
      <c r="NXF3619" s="376"/>
      <c r="NXG3619" s="376"/>
      <c r="NXH3619" s="376"/>
      <c r="NXI3619" s="376"/>
      <c r="NXJ3619" s="376"/>
      <c r="NXK3619" s="376"/>
      <c r="NXL3619" s="376"/>
      <c r="NXM3619" s="376"/>
      <c r="NXN3619" s="376"/>
      <c r="NXO3619" s="376"/>
      <c r="NXP3619" s="376"/>
      <c r="NXQ3619" s="376"/>
      <c r="NXR3619" s="376"/>
      <c r="NXS3619" s="376"/>
      <c r="NXT3619" s="376"/>
      <c r="NXU3619" s="376"/>
      <c r="NXV3619" s="376"/>
      <c r="NXW3619" s="376"/>
      <c r="NXX3619" s="376"/>
      <c r="NXY3619" s="376"/>
      <c r="NXZ3619" s="376"/>
      <c r="NYA3619" s="376"/>
      <c r="NYB3619" s="376"/>
      <c r="NYC3619" s="376"/>
      <c r="NYD3619" s="376"/>
      <c r="NYE3619" s="376"/>
      <c r="NYF3619" s="376"/>
      <c r="NYG3619" s="376"/>
      <c r="NYH3619" s="376"/>
      <c r="NYI3619" s="376"/>
      <c r="NYJ3619" s="376"/>
      <c r="NYK3619" s="376"/>
      <c r="NYL3619" s="376"/>
      <c r="NYM3619" s="376"/>
      <c r="NYN3619" s="376"/>
      <c r="NYO3619" s="376"/>
      <c r="NYP3619" s="376"/>
      <c r="NYQ3619" s="376"/>
      <c r="NYR3619" s="376"/>
      <c r="NYS3619" s="376"/>
      <c r="NYT3619" s="376"/>
      <c r="NYU3619" s="376"/>
      <c r="NYV3619" s="376"/>
      <c r="NYW3619" s="376"/>
      <c r="NYX3619" s="376"/>
      <c r="NYY3619" s="376"/>
      <c r="NYZ3619" s="376"/>
      <c r="NZA3619" s="376"/>
      <c r="NZB3619" s="376"/>
      <c r="NZC3619" s="376"/>
      <c r="NZD3619" s="376"/>
      <c r="NZE3619" s="376"/>
      <c r="NZF3619" s="376"/>
      <c r="NZG3619" s="376"/>
      <c r="NZH3619" s="376"/>
      <c r="NZI3619" s="376"/>
      <c r="NZJ3619" s="376"/>
      <c r="NZK3619" s="376"/>
      <c r="NZL3619" s="376"/>
      <c r="NZM3619" s="376"/>
      <c r="NZN3619" s="376"/>
      <c r="NZO3619" s="376"/>
      <c r="NZP3619" s="376"/>
      <c r="NZQ3619" s="376"/>
      <c r="NZR3619" s="376"/>
      <c r="NZS3619" s="376"/>
      <c r="NZT3619" s="376"/>
      <c r="NZU3619" s="376"/>
      <c r="NZV3619" s="376"/>
      <c r="NZW3619" s="376"/>
      <c r="NZX3619" s="376"/>
      <c r="NZY3619" s="376"/>
      <c r="NZZ3619" s="376"/>
      <c r="OAA3619" s="376"/>
      <c r="OAB3619" s="376"/>
      <c r="OAC3619" s="376"/>
      <c r="OAD3619" s="376"/>
      <c r="OAE3619" s="376"/>
      <c r="OAF3619" s="376"/>
      <c r="OAG3619" s="376"/>
      <c r="OAH3619" s="376"/>
      <c r="OAI3619" s="376"/>
      <c r="OAJ3619" s="376"/>
      <c r="OAK3619" s="376"/>
      <c r="OAL3619" s="376"/>
      <c r="OAM3619" s="376"/>
      <c r="OAN3619" s="376"/>
      <c r="OAO3619" s="376"/>
      <c r="OAP3619" s="376"/>
      <c r="OAQ3619" s="376"/>
      <c r="OAR3619" s="376"/>
      <c r="OAS3619" s="376"/>
      <c r="OAT3619" s="376"/>
      <c r="OAU3619" s="376"/>
      <c r="OAV3619" s="376"/>
      <c r="OAW3619" s="376"/>
      <c r="OAX3619" s="376"/>
      <c r="OAY3619" s="376"/>
      <c r="OAZ3619" s="376"/>
      <c r="OBA3619" s="376"/>
      <c r="OBB3619" s="376"/>
      <c r="OBC3619" s="376"/>
      <c r="OBD3619" s="376"/>
      <c r="OBE3619" s="376"/>
      <c r="OBF3619" s="376"/>
      <c r="OBG3619" s="376"/>
      <c r="OBH3619" s="376"/>
      <c r="OBI3619" s="376"/>
      <c r="OBJ3619" s="376"/>
      <c r="OBK3619" s="376"/>
      <c r="OBL3619" s="376"/>
      <c r="OBM3619" s="376"/>
      <c r="OBN3619" s="376"/>
      <c r="OBO3619" s="376"/>
      <c r="OBP3619" s="376"/>
      <c r="OBQ3619" s="376"/>
      <c r="OBR3619" s="376"/>
      <c r="OBS3619" s="376"/>
      <c r="OBT3619" s="376"/>
      <c r="OBU3619" s="376"/>
      <c r="OBV3619" s="376"/>
      <c r="OBW3619" s="376"/>
      <c r="OBX3619" s="376"/>
      <c r="OBY3619" s="376"/>
      <c r="OBZ3619" s="376"/>
      <c r="OCA3619" s="376"/>
      <c r="OCB3619" s="376"/>
      <c r="OCC3619" s="376"/>
      <c r="OCD3619" s="376"/>
      <c r="OCE3619" s="376"/>
      <c r="OCF3619" s="376"/>
      <c r="OCG3619" s="376"/>
      <c r="OCH3619" s="376"/>
      <c r="OCI3619" s="376"/>
      <c r="OCJ3619" s="376"/>
      <c r="OCK3619" s="376"/>
      <c r="OCL3619" s="376"/>
      <c r="OCM3619" s="376"/>
      <c r="OCN3619" s="376"/>
      <c r="OCO3619" s="376"/>
      <c r="OCP3619" s="376"/>
      <c r="OCQ3619" s="376"/>
      <c r="OCR3619" s="376"/>
      <c r="OCS3619" s="376"/>
      <c r="OCT3619" s="376"/>
      <c r="OCU3619" s="376"/>
      <c r="OCV3619" s="376"/>
      <c r="OCW3619" s="376"/>
      <c r="OCX3619" s="376"/>
      <c r="OCY3619" s="376"/>
      <c r="OCZ3619" s="376"/>
      <c r="ODA3619" s="376"/>
      <c r="ODB3619" s="376"/>
      <c r="ODC3619" s="376"/>
      <c r="ODD3619" s="376"/>
      <c r="ODE3619" s="376"/>
      <c r="ODF3619" s="376"/>
      <c r="ODG3619" s="376"/>
      <c r="ODH3619" s="376"/>
      <c r="ODI3619" s="376"/>
      <c r="ODJ3619" s="376"/>
      <c r="ODK3619" s="376"/>
      <c r="ODL3619" s="376"/>
      <c r="ODM3619" s="376"/>
      <c r="ODN3619" s="376"/>
      <c r="ODO3619" s="376"/>
      <c r="ODP3619" s="376"/>
      <c r="ODQ3619" s="376"/>
      <c r="ODR3619" s="376"/>
      <c r="ODS3619" s="376"/>
      <c r="ODT3619" s="376"/>
      <c r="ODU3619" s="376"/>
      <c r="ODV3619" s="376"/>
      <c r="ODW3619" s="376"/>
      <c r="ODX3619" s="376"/>
      <c r="ODY3619" s="376"/>
      <c r="ODZ3619" s="376"/>
      <c r="OEA3619" s="376"/>
      <c r="OEB3619" s="376"/>
      <c r="OEC3619" s="376"/>
      <c r="OED3619" s="376"/>
      <c r="OEE3619" s="376"/>
      <c r="OEF3619" s="376"/>
      <c r="OEG3619" s="376"/>
      <c r="OEH3619" s="376"/>
      <c r="OEI3619" s="376"/>
      <c r="OEJ3619" s="376"/>
      <c r="OEK3619" s="376"/>
      <c r="OEL3619" s="376"/>
      <c r="OEM3619" s="376"/>
      <c r="OEN3619" s="376"/>
      <c r="OEO3619" s="376"/>
      <c r="OEP3619" s="376"/>
      <c r="OEQ3619" s="376"/>
      <c r="OER3619" s="376"/>
      <c r="OES3619" s="376"/>
      <c r="OET3619" s="376"/>
      <c r="OEU3619" s="376"/>
      <c r="OEV3619" s="376"/>
      <c r="OEW3619" s="376"/>
      <c r="OEX3619" s="376"/>
      <c r="OEY3619" s="376"/>
      <c r="OEZ3619" s="376"/>
      <c r="OFA3619" s="376"/>
      <c r="OFB3619" s="376"/>
      <c r="OFC3619" s="376"/>
      <c r="OFD3619" s="376"/>
      <c r="OFE3619" s="376"/>
      <c r="OFF3619" s="376"/>
      <c r="OFG3619" s="376"/>
      <c r="OFH3619" s="376"/>
      <c r="OFI3619" s="376"/>
      <c r="OFJ3619" s="376"/>
      <c r="OFK3619" s="376"/>
      <c r="OFL3619" s="376"/>
      <c r="OFM3619" s="376"/>
      <c r="OFN3619" s="376"/>
      <c r="OFO3619" s="376"/>
      <c r="OFP3619" s="376"/>
      <c r="OFQ3619" s="376"/>
      <c r="OFR3619" s="376"/>
      <c r="OFS3619" s="376"/>
      <c r="OFT3619" s="376"/>
      <c r="OFU3619" s="376"/>
      <c r="OFV3619" s="376"/>
      <c r="OFW3619" s="376"/>
      <c r="OFX3619" s="376"/>
      <c r="OFY3619" s="376"/>
      <c r="OFZ3619" s="376"/>
      <c r="OGA3619" s="376"/>
      <c r="OGB3619" s="376"/>
      <c r="OGC3619" s="376"/>
      <c r="OGD3619" s="376"/>
      <c r="OGE3619" s="376"/>
      <c r="OGF3619" s="376"/>
      <c r="OGG3619" s="376"/>
      <c r="OGH3619" s="376"/>
      <c r="OGI3619" s="376"/>
      <c r="OGJ3619" s="376"/>
      <c r="OGK3619" s="376"/>
      <c r="OGL3619" s="376"/>
      <c r="OGM3619" s="376"/>
      <c r="OGN3619" s="376"/>
      <c r="OGO3619" s="376"/>
      <c r="OGP3619" s="376"/>
      <c r="OGQ3619" s="376"/>
      <c r="OGR3619" s="376"/>
      <c r="OGS3619" s="376"/>
      <c r="OGT3619" s="376"/>
      <c r="OGU3619" s="376"/>
      <c r="OGV3619" s="376"/>
      <c r="OGW3619" s="376"/>
      <c r="OGX3619" s="376"/>
      <c r="OGY3619" s="376"/>
      <c r="OGZ3619" s="376"/>
      <c r="OHA3619" s="376"/>
      <c r="OHB3619" s="376"/>
      <c r="OHC3619" s="376"/>
      <c r="OHD3619" s="376"/>
      <c r="OHE3619" s="376"/>
      <c r="OHF3619" s="376"/>
      <c r="OHG3619" s="376"/>
      <c r="OHH3619" s="376"/>
      <c r="OHI3619" s="376"/>
      <c r="OHJ3619" s="376"/>
      <c r="OHK3619" s="376"/>
      <c r="OHL3619" s="376"/>
      <c r="OHM3619" s="376"/>
      <c r="OHN3619" s="376"/>
      <c r="OHO3619" s="376"/>
      <c r="OHP3619" s="376"/>
      <c r="OHQ3619" s="376"/>
      <c r="OHR3619" s="376"/>
      <c r="OHS3619" s="376"/>
      <c r="OHT3619" s="376"/>
      <c r="OHU3619" s="376"/>
      <c r="OHV3619" s="376"/>
      <c r="OHW3619" s="376"/>
      <c r="OHX3619" s="376"/>
      <c r="OHY3619" s="376"/>
      <c r="OHZ3619" s="376"/>
      <c r="OIA3619" s="376"/>
      <c r="OIB3619" s="376"/>
      <c r="OIC3619" s="376"/>
      <c r="OID3619" s="376"/>
      <c r="OIE3619" s="376"/>
      <c r="OIF3619" s="376"/>
      <c r="OIG3619" s="376"/>
      <c r="OIH3619" s="376"/>
      <c r="OII3619" s="376"/>
      <c r="OIJ3619" s="376"/>
      <c r="OIK3619" s="376"/>
      <c r="OIL3619" s="376"/>
      <c r="OIM3619" s="376"/>
      <c r="OIN3619" s="376"/>
      <c r="OIO3619" s="376"/>
      <c r="OIP3619" s="376"/>
      <c r="OIQ3619" s="376"/>
      <c r="OIR3619" s="376"/>
      <c r="OIS3619" s="376"/>
      <c r="OIT3619" s="376"/>
      <c r="OIU3619" s="376"/>
      <c r="OIV3619" s="376"/>
      <c r="OIW3619" s="376"/>
      <c r="OIX3619" s="376"/>
      <c r="OIY3619" s="376"/>
      <c r="OIZ3619" s="376"/>
      <c r="OJA3619" s="376"/>
      <c r="OJB3619" s="376"/>
      <c r="OJC3619" s="376"/>
      <c r="OJD3619" s="376"/>
      <c r="OJE3619" s="376"/>
      <c r="OJF3619" s="376"/>
      <c r="OJG3619" s="376"/>
      <c r="OJH3619" s="376"/>
      <c r="OJI3619" s="376"/>
      <c r="OJJ3619" s="376"/>
      <c r="OJK3619" s="376"/>
      <c r="OJL3619" s="376"/>
      <c r="OJM3619" s="376"/>
      <c r="OJN3619" s="376"/>
      <c r="OJO3619" s="376"/>
      <c r="OJP3619" s="376"/>
      <c r="OJQ3619" s="376"/>
      <c r="OJR3619" s="376"/>
      <c r="OJS3619" s="376"/>
      <c r="OJT3619" s="376"/>
      <c r="OJU3619" s="376"/>
      <c r="OJV3619" s="376"/>
      <c r="OJW3619" s="376"/>
      <c r="OJX3619" s="376"/>
      <c r="OJY3619" s="376"/>
      <c r="OJZ3619" s="376"/>
      <c r="OKA3619" s="376"/>
      <c r="OKB3619" s="376"/>
      <c r="OKC3619" s="376"/>
      <c r="OKD3619" s="376"/>
      <c r="OKE3619" s="376"/>
      <c r="OKF3619" s="376"/>
      <c r="OKG3619" s="376"/>
      <c r="OKH3619" s="376"/>
      <c r="OKI3619" s="376"/>
      <c r="OKJ3619" s="376"/>
      <c r="OKK3619" s="376"/>
      <c r="OKL3619" s="376"/>
      <c r="OKM3619" s="376"/>
      <c r="OKN3619" s="376"/>
      <c r="OKO3619" s="376"/>
      <c r="OKP3619" s="376"/>
      <c r="OKQ3619" s="376"/>
      <c r="OKR3619" s="376"/>
      <c r="OKS3619" s="376"/>
      <c r="OKT3619" s="376"/>
      <c r="OKU3619" s="376"/>
      <c r="OKV3619" s="376"/>
      <c r="OKW3619" s="376"/>
      <c r="OKX3619" s="376"/>
      <c r="OKY3619" s="376"/>
      <c r="OKZ3619" s="376"/>
      <c r="OLA3619" s="376"/>
      <c r="OLB3619" s="376"/>
      <c r="OLC3619" s="376"/>
      <c r="OLD3619" s="376"/>
      <c r="OLE3619" s="376"/>
      <c r="OLF3619" s="376"/>
      <c r="OLG3619" s="376"/>
      <c r="OLH3619" s="376"/>
      <c r="OLI3619" s="376"/>
      <c r="OLJ3619" s="376"/>
      <c r="OLK3619" s="376"/>
      <c r="OLL3619" s="376"/>
      <c r="OLM3619" s="376"/>
      <c r="OLN3619" s="376"/>
      <c r="OLO3619" s="376"/>
      <c r="OLP3619" s="376"/>
      <c r="OLQ3619" s="376"/>
      <c r="OLR3619" s="376"/>
      <c r="OLS3619" s="376"/>
      <c r="OLT3619" s="376"/>
      <c r="OLU3619" s="376"/>
      <c r="OLV3619" s="376"/>
      <c r="OLW3619" s="376"/>
      <c r="OLX3619" s="376"/>
      <c r="OLY3619" s="376"/>
      <c r="OLZ3619" s="376"/>
      <c r="OMA3619" s="376"/>
      <c r="OMB3619" s="376"/>
      <c r="OMC3619" s="376"/>
      <c r="OMD3619" s="376"/>
      <c r="OME3619" s="376"/>
      <c r="OMF3619" s="376"/>
      <c r="OMG3619" s="376"/>
      <c r="OMH3619" s="376"/>
      <c r="OMI3619" s="376"/>
      <c r="OMJ3619" s="376"/>
      <c r="OMK3619" s="376"/>
      <c r="OML3619" s="376"/>
      <c r="OMM3619" s="376"/>
      <c r="OMN3619" s="376"/>
      <c r="OMO3619" s="376"/>
      <c r="OMP3619" s="376"/>
      <c r="OMQ3619" s="376"/>
      <c r="OMR3619" s="376"/>
      <c r="OMS3619" s="376"/>
      <c r="OMT3619" s="376"/>
      <c r="OMU3619" s="376"/>
      <c r="OMV3619" s="376"/>
      <c r="OMW3619" s="376"/>
      <c r="OMX3619" s="376"/>
      <c r="OMY3619" s="376"/>
      <c r="OMZ3619" s="376"/>
      <c r="ONA3619" s="376"/>
      <c r="ONB3619" s="376"/>
      <c r="ONC3619" s="376"/>
      <c r="OND3619" s="376"/>
      <c r="ONE3619" s="376"/>
      <c r="ONF3619" s="376"/>
      <c r="ONG3619" s="376"/>
      <c r="ONH3619" s="376"/>
      <c r="ONI3619" s="376"/>
      <c r="ONJ3619" s="376"/>
      <c r="ONK3619" s="376"/>
      <c r="ONL3619" s="376"/>
      <c r="ONM3619" s="376"/>
      <c r="ONN3619" s="376"/>
      <c r="ONO3619" s="376"/>
      <c r="ONP3619" s="376"/>
      <c r="ONQ3619" s="376"/>
      <c r="ONR3619" s="376"/>
      <c r="ONS3619" s="376"/>
      <c r="ONT3619" s="376"/>
      <c r="ONU3619" s="376"/>
      <c r="ONV3619" s="376"/>
      <c r="ONW3619" s="376"/>
      <c r="ONX3619" s="376"/>
      <c r="ONY3619" s="376"/>
      <c r="ONZ3619" s="376"/>
      <c r="OOA3619" s="376"/>
      <c r="OOB3619" s="376"/>
      <c r="OOC3619" s="376"/>
      <c r="OOD3619" s="376"/>
      <c r="OOE3619" s="376"/>
      <c r="OOF3619" s="376"/>
      <c r="OOG3619" s="376"/>
      <c r="OOH3619" s="376"/>
      <c r="OOI3619" s="376"/>
      <c r="OOJ3619" s="376"/>
      <c r="OOK3619" s="376"/>
      <c r="OOL3619" s="376"/>
      <c r="OOM3619" s="376"/>
      <c r="OON3619" s="376"/>
      <c r="OOO3619" s="376"/>
      <c r="OOP3619" s="376"/>
      <c r="OOQ3619" s="376"/>
      <c r="OOR3619" s="376"/>
      <c r="OOS3619" s="376"/>
      <c r="OOT3619" s="376"/>
      <c r="OOU3619" s="376"/>
      <c r="OOV3619" s="376"/>
      <c r="OOW3619" s="376"/>
      <c r="OOX3619" s="376"/>
      <c r="OOY3619" s="376"/>
      <c r="OOZ3619" s="376"/>
      <c r="OPA3619" s="376"/>
      <c r="OPB3619" s="376"/>
      <c r="OPC3619" s="376"/>
      <c r="OPD3619" s="376"/>
      <c r="OPE3619" s="376"/>
      <c r="OPF3619" s="376"/>
      <c r="OPG3619" s="376"/>
      <c r="OPH3619" s="376"/>
      <c r="OPI3619" s="376"/>
      <c r="OPJ3619" s="376"/>
      <c r="OPK3619" s="376"/>
      <c r="OPL3619" s="376"/>
      <c r="OPM3619" s="376"/>
      <c r="OPN3619" s="376"/>
      <c r="OPO3619" s="376"/>
      <c r="OPP3619" s="376"/>
      <c r="OPQ3619" s="376"/>
      <c r="OPR3619" s="376"/>
      <c r="OPS3619" s="376"/>
      <c r="OPT3619" s="376"/>
      <c r="OPU3619" s="376"/>
      <c r="OPV3619" s="376"/>
      <c r="OPW3619" s="376"/>
      <c r="OPX3619" s="376"/>
      <c r="OPY3619" s="376"/>
      <c r="OPZ3619" s="376"/>
      <c r="OQA3619" s="376"/>
      <c r="OQB3619" s="376"/>
      <c r="OQC3619" s="376"/>
      <c r="OQD3619" s="376"/>
      <c r="OQE3619" s="376"/>
      <c r="OQF3619" s="376"/>
      <c r="OQG3619" s="376"/>
      <c r="OQH3619" s="376"/>
      <c r="OQI3619" s="376"/>
      <c r="OQJ3619" s="376"/>
      <c r="OQK3619" s="376"/>
      <c r="OQL3619" s="376"/>
      <c r="OQM3619" s="376"/>
      <c r="OQN3619" s="376"/>
      <c r="OQO3619" s="376"/>
      <c r="OQP3619" s="376"/>
      <c r="OQQ3619" s="376"/>
      <c r="OQR3619" s="376"/>
      <c r="OQS3619" s="376"/>
      <c r="OQT3619" s="376"/>
      <c r="OQU3619" s="376"/>
      <c r="OQV3619" s="376"/>
      <c r="OQW3619" s="376"/>
      <c r="OQX3619" s="376"/>
      <c r="OQY3619" s="376"/>
      <c r="OQZ3619" s="376"/>
      <c r="ORA3619" s="376"/>
      <c r="ORB3619" s="376"/>
      <c r="ORC3619" s="376"/>
      <c r="ORD3619" s="376"/>
      <c r="ORE3619" s="376"/>
      <c r="ORF3619" s="376"/>
      <c r="ORG3619" s="376"/>
      <c r="ORH3619" s="376"/>
      <c r="ORI3619" s="376"/>
      <c r="ORJ3619" s="376"/>
      <c r="ORK3619" s="376"/>
      <c r="ORL3619" s="376"/>
      <c r="ORM3619" s="376"/>
      <c r="ORN3619" s="376"/>
      <c r="ORO3619" s="376"/>
      <c r="ORP3619" s="376"/>
      <c r="ORQ3619" s="376"/>
      <c r="ORR3619" s="376"/>
      <c r="ORS3619" s="376"/>
      <c r="ORT3619" s="376"/>
      <c r="ORU3619" s="376"/>
      <c r="ORV3619" s="376"/>
      <c r="ORW3619" s="376"/>
      <c r="ORX3619" s="376"/>
      <c r="ORY3619" s="376"/>
      <c r="ORZ3619" s="376"/>
      <c r="OSA3619" s="376"/>
      <c r="OSB3619" s="376"/>
      <c r="OSC3619" s="376"/>
      <c r="OSD3619" s="376"/>
      <c r="OSE3619" s="376"/>
      <c r="OSF3619" s="376"/>
      <c r="OSG3619" s="376"/>
      <c r="OSH3619" s="376"/>
      <c r="OSI3619" s="376"/>
      <c r="OSJ3619" s="376"/>
      <c r="OSK3619" s="376"/>
      <c r="OSL3619" s="376"/>
      <c r="OSM3619" s="376"/>
      <c r="OSN3619" s="376"/>
      <c r="OSO3619" s="376"/>
      <c r="OSP3619" s="376"/>
      <c r="OSQ3619" s="376"/>
      <c r="OSR3619" s="376"/>
      <c r="OSS3619" s="376"/>
      <c r="OST3619" s="376"/>
      <c r="OSU3619" s="376"/>
      <c r="OSV3619" s="376"/>
      <c r="OSW3619" s="376"/>
      <c r="OSX3619" s="376"/>
      <c r="OSY3619" s="376"/>
      <c r="OSZ3619" s="376"/>
      <c r="OTA3619" s="376"/>
      <c r="OTB3619" s="376"/>
      <c r="OTC3619" s="376"/>
      <c r="OTD3619" s="376"/>
      <c r="OTE3619" s="376"/>
      <c r="OTF3619" s="376"/>
      <c r="OTG3619" s="376"/>
      <c r="OTH3619" s="376"/>
      <c r="OTI3619" s="376"/>
      <c r="OTJ3619" s="376"/>
      <c r="OTK3619" s="376"/>
      <c r="OTL3619" s="376"/>
      <c r="OTM3619" s="376"/>
      <c r="OTN3619" s="376"/>
      <c r="OTO3619" s="376"/>
      <c r="OTP3619" s="376"/>
      <c r="OTQ3619" s="376"/>
      <c r="OTR3619" s="376"/>
      <c r="OTS3619" s="376"/>
      <c r="OTT3619" s="376"/>
      <c r="OTU3619" s="376"/>
      <c r="OTV3619" s="376"/>
      <c r="OTW3619" s="376"/>
      <c r="OTX3619" s="376"/>
      <c r="OTY3619" s="376"/>
      <c r="OTZ3619" s="376"/>
      <c r="OUA3619" s="376"/>
      <c r="OUB3619" s="376"/>
      <c r="OUC3619" s="376"/>
      <c r="OUD3619" s="376"/>
      <c r="OUE3619" s="376"/>
      <c r="OUF3619" s="376"/>
      <c r="OUG3619" s="376"/>
      <c r="OUH3619" s="376"/>
      <c r="OUI3619" s="376"/>
      <c r="OUJ3619" s="376"/>
      <c r="OUK3619" s="376"/>
      <c r="OUL3619" s="376"/>
      <c r="OUM3619" s="376"/>
      <c r="OUN3619" s="376"/>
      <c r="OUO3619" s="376"/>
      <c r="OUP3619" s="376"/>
      <c r="OUQ3619" s="376"/>
      <c r="OUR3619" s="376"/>
      <c r="OUS3619" s="376"/>
      <c r="OUT3619" s="376"/>
      <c r="OUU3619" s="376"/>
      <c r="OUV3619" s="376"/>
      <c r="OUW3619" s="376"/>
      <c r="OUX3619" s="376"/>
      <c r="OUY3619" s="376"/>
      <c r="OUZ3619" s="376"/>
      <c r="OVA3619" s="376"/>
      <c r="OVB3619" s="376"/>
      <c r="OVC3619" s="376"/>
      <c r="OVD3619" s="376"/>
      <c r="OVE3619" s="376"/>
      <c r="OVF3619" s="376"/>
      <c r="OVG3619" s="376"/>
      <c r="OVH3619" s="376"/>
      <c r="OVI3619" s="376"/>
      <c r="OVJ3619" s="376"/>
      <c r="OVK3619" s="376"/>
      <c r="OVL3619" s="376"/>
      <c r="OVM3619" s="376"/>
      <c r="OVN3619" s="376"/>
      <c r="OVO3619" s="376"/>
      <c r="OVP3619" s="376"/>
      <c r="OVQ3619" s="376"/>
      <c r="OVR3619" s="376"/>
      <c r="OVS3619" s="376"/>
      <c r="OVT3619" s="376"/>
      <c r="OVU3619" s="376"/>
      <c r="OVV3619" s="376"/>
      <c r="OVW3619" s="376"/>
      <c r="OVX3619" s="376"/>
      <c r="OVY3619" s="376"/>
      <c r="OVZ3619" s="376"/>
      <c r="OWA3619" s="376"/>
      <c r="OWB3619" s="376"/>
      <c r="OWC3619" s="376"/>
      <c r="OWD3619" s="376"/>
      <c r="OWE3619" s="376"/>
      <c r="OWF3619" s="376"/>
      <c r="OWG3619" s="376"/>
      <c r="OWH3619" s="376"/>
      <c r="OWI3619" s="376"/>
      <c r="OWJ3619" s="376"/>
      <c r="OWK3619" s="376"/>
      <c r="OWL3619" s="376"/>
      <c r="OWM3619" s="376"/>
      <c r="OWN3619" s="376"/>
      <c r="OWO3619" s="376"/>
      <c r="OWP3619" s="376"/>
      <c r="OWQ3619" s="376"/>
      <c r="OWR3619" s="376"/>
      <c r="OWS3619" s="376"/>
      <c r="OWT3619" s="376"/>
      <c r="OWU3619" s="376"/>
      <c r="OWV3619" s="376"/>
      <c r="OWW3619" s="376"/>
      <c r="OWX3619" s="376"/>
      <c r="OWY3619" s="376"/>
      <c r="OWZ3619" s="376"/>
      <c r="OXA3619" s="376"/>
      <c r="OXB3619" s="376"/>
      <c r="OXC3619" s="376"/>
      <c r="OXD3619" s="376"/>
      <c r="OXE3619" s="376"/>
      <c r="OXF3619" s="376"/>
      <c r="OXG3619" s="376"/>
      <c r="OXH3619" s="376"/>
      <c r="OXI3619" s="376"/>
      <c r="OXJ3619" s="376"/>
      <c r="OXK3619" s="376"/>
      <c r="OXL3619" s="376"/>
      <c r="OXM3619" s="376"/>
      <c r="OXN3619" s="376"/>
      <c r="OXO3619" s="376"/>
      <c r="OXP3619" s="376"/>
      <c r="OXQ3619" s="376"/>
      <c r="OXR3619" s="376"/>
      <c r="OXS3619" s="376"/>
      <c r="OXT3619" s="376"/>
      <c r="OXU3619" s="376"/>
      <c r="OXV3619" s="376"/>
      <c r="OXW3619" s="376"/>
      <c r="OXX3619" s="376"/>
      <c r="OXY3619" s="376"/>
      <c r="OXZ3619" s="376"/>
      <c r="OYA3619" s="376"/>
      <c r="OYB3619" s="376"/>
      <c r="OYC3619" s="376"/>
      <c r="OYD3619" s="376"/>
      <c r="OYE3619" s="376"/>
      <c r="OYF3619" s="376"/>
      <c r="OYG3619" s="376"/>
      <c r="OYH3619" s="376"/>
      <c r="OYI3619" s="376"/>
      <c r="OYJ3619" s="376"/>
      <c r="OYK3619" s="376"/>
      <c r="OYL3619" s="376"/>
      <c r="OYM3619" s="376"/>
      <c r="OYN3619" s="376"/>
      <c r="OYO3619" s="376"/>
      <c r="OYP3619" s="376"/>
      <c r="OYQ3619" s="376"/>
      <c r="OYR3619" s="376"/>
      <c r="OYS3619" s="376"/>
      <c r="OYT3619" s="376"/>
      <c r="OYU3619" s="376"/>
      <c r="OYV3619" s="376"/>
      <c r="OYW3619" s="376"/>
      <c r="OYX3619" s="376"/>
      <c r="OYY3619" s="376"/>
      <c r="OYZ3619" s="376"/>
      <c r="OZA3619" s="376"/>
      <c r="OZB3619" s="376"/>
      <c r="OZC3619" s="376"/>
      <c r="OZD3619" s="376"/>
      <c r="OZE3619" s="376"/>
      <c r="OZF3619" s="376"/>
      <c r="OZG3619" s="376"/>
      <c r="OZH3619" s="376"/>
      <c r="OZI3619" s="376"/>
      <c r="OZJ3619" s="376"/>
      <c r="OZK3619" s="376"/>
      <c r="OZL3619" s="376"/>
      <c r="OZM3619" s="376"/>
      <c r="OZN3619" s="376"/>
      <c r="OZO3619" s="376"/>
      <c r="OZP3619" s="376"/>
      <c r="OZQ3619" s="376"/>
      <c r="OZR3619" s="376"/>
      <c r="OZS3619" s="376"/>
      <c r="OZT3619" s="376"/>
      <c r="OZU3619" s="376"/>
      <c r="OZV3619" s="376"/>
      <c r="OZW3619" s="376"/>
      <c r="OZX3619" s="376"/>
      <c r="OZY3619" s="376"/>
      <c r="OZZ3619" s="376"/>
      <c r="PAA3619" s="376"/>
      <c r="PAB3619" s="376"/>
      <c r="PAC3619" s="376"/>
      <c r="PAD3619" s="376"/>
      <c r="PAE3619" s="376"/>
      <c r="PAF3619" s="376"/>
      <c r="PAG3619" s="376"/>
      <c r="PAH3619" s="376"/>
      <c r="PAI3619" s="376"/>
      <c r="PAJ3619" s="376"/>
      <c r="PAK3619" s="376"/>
      <c r="PAL3619" s="376"/>
      <c r="PAM3619" s="376"/>
      <c r="PAN3619" s="376"/>
      <c r="PAO3619" s="376"/>
      <c r="PAP3619" s="376"/>
      <c r="PAQ3619" s="376"/>
      <c r="PAR3619" s="376"/>
      <c r="PAS3619" s="376"/>
      <c r="PAT3619" s="376"/>
      <c r="PAU3619" s="376"/>
      <c r="PAV3619" s="376"/>
      <c r="PAW3619" s="376"/>
      <c r="PAX3619" s="376"/>
      <c r="PAY3619" s="376"/>
      <c r="PAZ3619" s="376"/>
      <c r="PBA3619" s="376"/>
      <c r="PBB3619" s="376"/>
      <c r="PBC3619" s="376"/>
      <c r="PBD3619" s="376"/>
      <c r="PBE3619" s="376"/>
      <c r="PBF3619" s="376"/>
      <c r="PBG3619" s="376"/>
      <c r="PBH3619" s="376"/>
      <c r="PBI3619" s="376"/>
      <c r="PBJ3619" s="376"/>
      <c r="PBK3619" s="376"/>
      <c r="PBL3619" s="376"/>
      <c r="PBM3619" s="376"/>
      <c r="PBN3619" s="376"/>
      <c r="PBO3619" s="376"/>
      <c r="PBP3619" s="376"/>
      <c r="PBQ3619" s="376"/>
      <c r="PBR3619" s="376"/>
      <c r="PBS3619" s="376"/>
      <c r="PBT3619" s="376"/>
      <c r="PBU3619" s="376"/>
      <c r="PBV3619" s="376"/>
      <c r="PBW3619" s="376"/>
      <c r="PBX3619" s="376"/>
      <c r="PBY3619" s="376"/>
      <c r="PBZ3619" s="376"/>
      <c r="PCA3619" s="376"/>
      <c r="PCB3619" s="376"/>
      <c r="PCC3619" s="376"/>
      <c r="PCD3619" s="376"/>
      <c r="PCE3619" s="376"/>
      <c r="PCF3619" s="376"/>
      <c r="PCG3619" s="376"/>
      <c r="PCH3619" s="376"/>
      <c r="PCI3619" s="376"/>
      <c r="PCJ3619" s="376"/>
      <c r="PCK3619" s="376"/>
      <c r="PCL3619" s="376"/>
      <c r="PCM3619" s="376"/>
      <c r="PCN3619" s="376"/>
      <c r="PCO3619" s="376"/>
      <c r="PCP3619" s="376"/>
      <c r="PCQ3619" s="376"/>
      <c r="PCR3619" s="376"/>
      <c r="PCS3619" s="376"/>
      <c r="PCT3619" s="376"/>
      <c r="PCU3619" s="376"/>
      <c r="PCV3619" s="376"/>
      <c r="PCW3619" s="376"/>
      <c r="PCX3619" s="376"/>
      <c r="PCY3619" s="376"/>
      <c r="PCZ3619" s="376"/>
      <c r="PDA3619" s="376"/>
      <c r="PDB3619" s="376"/>
      <c r="PDC3619" s="376"/>
      <c r="PDD3619" s="376"/>
      <c r="PDE3619" s="376"/>
      <c r="PDF3619" s="376"/>
      <c r="PDG3619" s="376"/>
      <c r="PDH3619" s="376"/>
      <c r="PDI3619" s="376"/>
      <c r="PDJ3619" s="376"/>
      <c r="PDK3619" s="376"/>
      <c r="PDL3619" s="376"/>
      <c r="PDM3619" s="376"/>
      <c r="PDN3619" s="376"/>
      <c r="PDO3619" s="376"/>
      <c r="PDP3619" s="376"/>
      <c r="PDQ3619" s="376"/>
      <c r="PDR3619" s="376"/>
      <c r="PDS3619" s="376"/>
      <c r="PDT3619" s="376"/>
      <c r="PDU3619" s="376"/>
      <c r="PDV3619" s="376"/>
      <c r="PDW3619" s="376"/>
      <c r="PDX3619" s="376"/>
      <c r="PDY3619" s="376"/>
      <c r="PDZ3619" s="376"/>
      <c r="PEA3619" s="376"/>
      <c r="PEB3619" s="376"/>
      <c r="PEC3619" s="376"/>
      <c r="PED3619" s="376"/>
      <c r="PEE3619" s="376"/>
      <c r="PEF3619" s="376"/>
      <c r="PEG3619" s="376"/>
      <c r="PEH3619" s="376"/>
      <c r="PEI3619" s="376"/>
      <c r="PEJ3619" s="376"/>
      <c r="PEK3619" s="376"/>
      <c r="PEL3619" s="376"/>
      <c r="PEM3619" s="376"/>
      <c r="PEN3619" s="376"/>
      <c r="PEO3619" s="376"/>
      <c r="PEP3619" s="376"/>
      <c r="PEQ3619" s="376"/>
      <c r="PER3619" s="376"/>
      <c r="PES3619" s="376"/>
      <c r="PET3619" s="376"/>
      <c r="PEU3619" s="376"/>
      <c r="PEV3619" s="376"/>
      <c r="PEW3619" s="376"/>
      <c r="PEX3619" s="376"/>
      <c r="PEY3619" s="376"/>
      <c r="PEZ3619" s="376"/>
      <c r="PFA3619" s="376"/>
      <c r="PFB3619" s="376"/>
      <c r="PFC3619" s="376"/>
      <c r="PFD3619" s="376"/>
      <c r="PFE3619" s="376"/>
      <c r="PFF3619" s="376"/>
      <c r="PFG3619" s="376"/>
      <c r="PFH3619" s="376"/>
      <c r="PFI3619" s="376"/>
      <c r="PFJ3619" s="376"/>
      <c r="PFK3619" s="376"/>
      <c r="PFL3619" s="376"/>
      <c r="PFM3619" s="376"/>
      <c r="PFN3619" s="376"/>
      <c r="PFO3619" s="376"/>
      <c r="PFP3619" s="376"/>
      <c r="PFQ3619" s="376"/>
      <c r="PFR3619" s="376"/>
      <c r="PFS3619" s="376"/>
      <c r="PFT3619" s="376"/>
      <c r="PFU3619" s="376"/>
      <c r="PFV3619" s="376"/>
      <c r="PFW3619" s="376"/>
      <c r="PFX3619" s="376"/>
      <c r="PFY3619" s="376"/>
      <c r="PFZ3619" s="376"/>
      <c r="PGA3619" s="376"/>
      <c r="PGB3619" s="376"/>
      <c r="PGC3619" s="376"/>
      <c r="PGD3619" s="376"/>
      <c r="PGE3619" s="376"/>
      <c r="PGF3619" s="376"/>
      <c r="PGG3619" s="376"/>
      <c r="PGH3619" s="376"/>
      <c r="PGI3619" s="376"/>
      <c r="PGJ3619" s="376"/>
      <c r="PGK3619" s="376"/>
      <c r="PGL3619" s="376"/>
      <c r="PGM3619" s="376"/>
      <c r="PGN3619" s="376"/>
      <c r="PGO3619" s="376"/>
      <c r="PGP3619" s="376"/>
      <c r="PGQ3619" s="376"/>
      <c r="PGR3619" s="376"/>
      <c r="PGS3619" s="376"/>
      <c r="PGT3619" s="376"/>
      <c r="PGU3619" s="376"/>
      <c r="PGV3619" s="376"/>
      <c r="PGW3619" s="376"/>
      <c r="PGX3619" s="376"/>
      <c r="PGY3619" s="376"/>
      <c r="PGZ3619" s="376"/>
      <c r="PHA3619" s="376"/>
      <c r="PHB3619" s="376"/>
      <c r="PHC3619" s="376"/>
      <c r="PHD3619" s="376"/>
      <c r="PHE3619" s="376"/>
      <c r="PHF3619" s="376"/>
      <c r="PHG3619" s="376"/>
      <c r="PHH3619" s="376"/>
      <c r="PHI3619" s="376"/>
      <c r="PHJ3619" s="376"/>
      <c r="PHK3619" s="376"/>
      <c r="PHL3619" s="376"/>
      <c r="PHM3619" s="376"/>
      <c r="PHN3619" s="376"/>
      <c r="PHO3619" s="376"/>
      <c r="PHP3619" s="376"/>
      <c r="PHQ3619" s="376"/>
      <c r="PHR3619" s="376"/>
      <c r="PHS3619" s="376"/>
      <c r="PHT3619" s="376"/>
      <c r="PHU3619" s="376"/>
      <c r="PHV3619" s="376"/>
      <c r="PHW3619" s="376"/>
      <c r="PHX3619" s="376"/>
      <c r="PHY3619" s="376"/>
      <c r="PHZ3619" s="376"/>
      <c r="PIA3619" s="376"/>
      <c r="PIB3619" s="376"/>
      <c r="PIC3619" s="376"/>
      <c r="PID3619" s="376"/>
      <c r="PIE3619" s="376"/>
      <c r="PIF3619" s="376"/>
      <c r="PIG3619" s="376"/>
      <c r="PIH3619" s="376"/>
      <c r="PII3619" s="376"/>
      <c r="PIJ3619" s="376"/>
      <c r="PIK3619" s="376"/>
      <c r="PIL3619" s="376"/>
      <c r="PIM3619" s="376"/>
      <c r="PIN3619" s="376"/>
      <c r="PIO3619" s="376"/>
      <c r="PIP3619" s="376"/>
      <c r="PIQ3619" s="376"/>
      <c r="PIR3619" s="376"/>
      <c r="PIS3619" s="376"/>
      <c r="PIT3619" s="376"/>
      <c r="PIU3619" s="376"/>
      <c r="PIV3619" s="376"/>
      <c r="PIW3619" s="376"/>
      <c r="PIX3619" s="376"/>
      <c r="PIY3619" s="376"/>
      <c r="PIZ3619" s="376"/>
      <c r="PJA3619" s="376"/>
      <c r="PJB3619" s="376"/>
      <c r="PJC3619" s="376"/>
      <c r="PJD3619" s="376"/>
      <c r="PJE3619" s="376"/>
      <c r="PJF3619" s="376"/>
      <c r="PJG3619" s="376"/>
      <c r="PJH3619" s="376"/>
      <c r="PJI3619" s="376"/>
      <c r="PJJ3619" s="376"/>
      <c r="PJK3619" s="376"/>
      <c r="PJL3619" s="376"/>
      <c r="PJM3619" s="376"/>
      <c r="PJN3619" s="376"/>
      <c r="PJO3619" s="376"/>
      <c r="PJP3619" s="376"/>
      <c r="PJQ3619" s="376"/>
      <c r="PJR3619" s="376"/>
      <c r="PJS3619" s="376"/>
      <c r="PJT3619" s="376"/>
      <c r="PJU3619" s="376"/>
      <c r="PJV3619" s="376"/>
      <c r="PJW3619" s="376"/>
      <c r="PJX3619" s="376"/>
      <c r="PJY3619" s="376"/>
      <c r="PJZ3619" s="376"/>
      <c r="PKA3619" s="376"/>
      <c r="PKB3619" s="376"/>
      <c r="PKC3619" s="376"/>
      <c r="PKD3619" s="376"/>
      <c r="PKE3619" s="376"/>
      <c r="PKF3619" s="376"/>
      <c r="PKG3619" s="376"/>
      <c r="PKH3619" s="376"/>
      <c r="PKI3619" s="376"/>
      <c r="PKJ3619" s="376"/>
      <c r="PKK3619" s="376"/>
      <c r="PKL3619" s="376"/>
      <c r="PKM3619" s="376"/>
      <c r="PKN3619" s="376"/>
      <c r="PKO3619" s="376"/>
      <c r="PKP3619" s="376"/>
      <c r="PKQ3619" s="376"/>
      <c r="PKR3619" s="376"/>
      <c r="PKS3619" s="376"/>
      <c r="PKT3619" s="376"/>
      <c r="PKU3619" s="376"/>
      <c r="PKV3619" s="376"/>
      <c r="PKW3619" s="376"/>
      <c r="PKX3619" s="376"/>
      <c r="PKY3619" s="376"/>
      <c r="PKZ3619" s="376"/>
      <c r="PLA3619" s="376"/>
      <c r="PLB3619" s="376"/>
      <c r="PLC3619" s="376"/>
      <c r="PLD3619" s="376"/>
      <c r="PLE3619" s="376"/>
      <c r="PLF3619" s="376"/>
      <c r="PLG3619" s="376"/>
      <c r="PLH3619" s="376"/>
      <c r="PLI3619" s="376"/>
      <c r="PLJ3619" s="376"/>
      <c r="PLK3619" s="376"/>
      <c r="PLL3619" s="376"/>
      <c r="PLM3619" s="376"/>
      <c r="PLN3619" s="376"/>
      <c r="PLO3619" s="376"/>
      <c r="PLP3619" s="376"/>
      <c r="PLQ3619" s="376"/>
      <c r="PLR3619" s="376"/>
      <c r="PLS3619" s="376"/>
      <c r="PLT3619" s="376"/>
      <c r="PLU3619" s="376"/>
      <c r="PLV3619" s="376"/>
      <c r="PLW3619" s="376"/>
      <c r="PLX3619" s="376"/>
      <c r="PLY3619" s="376"/>
      <c r="PLZ3619" s="376"/>
      <c r="PMA3619" s="376"/>
      <c r="PMB3619" s="376"/>
      <c r="PMC3619" s="376"/>
      <c r="PMD3619" s="376"/>
      <c r="PME3619" s="376"/>
      <c r="PMF3619" s="376"/>
      <c r="PMG3619" s="376"/>
      <c r="PMH3619" s="376"/>
      <c r="PMI3619" s="376"/>
      <c r="PMJ3619" s="376"/>
      <c r="PMK3619" s="376"/>
      <c r="PML3619" s="376"/>
      <c r="PMM3619" s="376"/>
      <c r="PMN3619" s="376"/>
      <c r="PMO3619" s="376"/>
      <c r="PMP3619" s="376"/>
      <c r="PMQ3619" s="376"/>
      <c r="PMR3619" s="376"/>
      <c r="PMS3619" s="376"/>
      <c r="PMT3619" s="376"/>
      <c r="PMU3619" s="376"/>
      <c r="PMV3619" s="376"/>
      <c r="PMW3619" s="376"/>
      <c r="PMX3619" s="376"/>
      <c r="PMY3619" s="376"/>
      <c r="PMZ3619" s="376"/>
      <c r="PNA3619" s="376"/>
      <c r="PNB3619" s="376"/>
      <c r="PNC3619" s="376"/>
      <c r="PND3619" s="376"/>
      <c r="PNE3619" s="376"/>
      <c r="PNF3619" s="376"/>
      <c r="PNG3619" s="376"/>
      <c r="PNH3619" s="376"/>
      <c r="PNI3619" s="376"/>
      <c r="PNJ3619" s="376"/>
      <c r="PNK3619" s="376"/>
      <c r="PNL3619" s="376"/>
      <c r="PNM3619" s="376"/>
      <c r="PNN3619" s="376"/>
      <c r="PNO3619" s="376"/>
      <c r="PNP3619" s="376"/>
      <c r="PNQ3619" s="376"/>
      <c r="PNR3619" s="376"/>
      <c r="PNS3619" s="376"/>
      <c r="PNT3619" s="376"/>
      <c r="PNU3619" s="376"/>
      <c r="PNV3619" s="376"/>
      <c r="PNW3619" s="376"/>
      <c r="PNX3619" s="376"/>
      <c r="PNY3619" s="376"/>
      <c r="PNZ3619" s="376"/>
      <c r="POA3619" s="376"/>
      <c r="POB3619" s="376"/>
      <c r="POC3619" s="376"/>
      <c r="POD3619" s="376"/>
      <c r="POE3619" s="376"/>
      <c r="POF3619" s="376"/>
      <c r="POG3619" s="376"/>
      <c r="POH3619" s="376"/>
      <c r="POI3619" s="376"/>
      <c r="POJ3619" s="376"/>
      <c r="POK3619" s="376"/>
      <c r="POL3619" s="376"/>
      <c r="POM3619" s="376"/>
      <c r="PON3619" s="376"/>
      <c r="POO3619" s="376"/>
      <c r="POP3619" s="376"/>
      <c r="POQ3619" s="376"/>
      <c r="POR3619" s="376"/>
      <c r="POS3619" s="376"/>
      <c r="POT3619" s="376"/>
      <c r="POU3619" s="376"/>
      <c r="POV3619" s="376"/>
      <c r="POW3619" s="376"/>
      <c r="POX3619" s="376"/>
      <c r="POY3619" s="376"/>
      <c r="POZ3619" s="376"/>
      <c r="PPA3619" s="376"/>
      <c r="PPB3619" s="376"/>
      <c r="PPC3619" s="376"/>
      <c r="PPD3619" s="376"/>
      <c r="PPE3619" s="376"/>
      <c r="PPF3619" s="376"/>
      <c r="PPG3619" s="376"/>
      <c r="PPH3619" s="376"/>
      <c r="PPI3619" s="376"/>
      <c r="PPJ3619" s="376"/>
      <c r="PPK3619" s="376"/>
      <c r="PPL3619" s="376"/>
      <c r="PPM3619" s="376"/>
      <c r="PPN3619" s="376"/>
      <c r="PPO3619" s="376"/>
      <c r="PPP3619" s="376"/>
      <c r="PPQ3619" s="376"/>
      <c r="PPR3619" s="376"/>
      <c r="PPS3619" s="376"/>
      <c r="PPT3619" s="376"/>
      <c r="PPU3619" s="376"/>
      <c r="PPV3619" s="376"/>
      <c r="PPW3619" s="376"/>
      <c r="PPX3619" s="376"/>
      <c r="PPY3619" s="376"/>
      <c r="PPZ3619" s="376"/>
      <c r="PQA3619" s="376"/>
      <c r="PQB3619" s="376"/>
      <c r="PQC3619" s="376"/>
      <c r="PQD3619" s="376"/>
      <c r="PQE3619" s="376"/>
      <c r="PQF3619" s="376"/>
      <c r="PQG3619" s="376"/>
      <c r="PQH3619" s="376"/>
      <c r="PQI3619" s="376"/>
      <c r="PQJ3619" s="376"/>
      <c r="PQK3619" s="376"/>
      <c r="PQL3619" s="376"/>
      <c r="PQM3619" s="376"/>
      <c r="PQN3619" s="376"/>
      <c r="PQO3619" s="376"/>
      <c r="PQP3619" s="376"/>
      <c r="PQQ3619" s="376"/>
      <c r="PQR3619" s="376"/>
      <c r="PQS3619" s="376"/>
      <c r="PQT3619" s="376"/>
      <c r="PQU3619" s="376"/>
      <c r="PQV3619" s="376"/>
      <c r="PQW3619" s="376"/>
      <c r="PQX3619" s="376"/>
      <c r="PQY3619" s="376"/>
      <c r="PQZ3619" s="376"/>
      <c r="PRA3619" s="376"/>
      <c r="PRB3619" s="376"/>
      <c r="PRC3619" s="376"/>
      <c r="PRD3619" s="376"/>
      <c r="PRE3619" s="376"/>
      <c r="PRF3619" s="376"/>
      <c r="PRG3619" s="376"/>
      <c r="PRH3619" s="376"/>
      <c r="PRI3619" s="376"/>
      <c r="PRJ3619" s="376"/>
      <c r="PRK3619" s="376"/>
      <c r="PRL3619" s="376"/>
      <c r="PRM3619" s="376"/>
      <c r="PRN3619" s="376"/>
      <c r="PRO3619" s="376"/>
      <c r="PRP3619" s="376"/>
      <c r="PRQ3619" s="376"/>
      <c r="PRR3619" s="376"/>
      <c r="PRS3619" s="376"/>
      <c r="PRT3619" s="376"/>
      <c r="PRU3619" s="376"/>
      <c r="PRV3619" s="376"/>
      <c r="PRW3619" s="376"/>
      <c r="PRX3619" s="376"/>
      <c r="PRY3619" s="376"/>
      <c r="PRZ3619" s="376"/>
      <c r="PSA3619" s="376"/>
      <c r="PSB3619" s="376"/>
      <c r="PSC3619" s="376"/>
      <c r="PSD3619" s="376"/>
      <c r="PSE3619" s="376"/>
      <c r="PSF3619" s="376"/>
      <c r="PSG3619" s="376"/>
      <c r="PSH3619" s="376"/>
      <c r="PSI3619" s="376"/>
      <c r="PSJ3619" s="376"/>
      <c r="PSK3619" s="376"/>
      <c r="PSL3619" s="376"/>
      <c r="PSM3619" s="376"/>
      <c r="PSN3619" s="376"/>
      <c r="PSO3619" s="376"/>
      <c r="PSP3619" s="376"/>
      <c r="PSQ3619" s="376"/>
      <c r="PSR3619" s="376"/>
      <c r="PSS3619" s="376"/>
      <c r="PST3619" s="376"/>
      <c r="PSU3619" s="376"/>
      <c r="PSV3619" s="376"/>
      <c r="PSW3619" s="376"/>
      <c r="PSX3619" s="376"/>
      <c r="PSY3619" s="376"/>
      <c r="PSZ3619" s="376"/>
      <c r="PTA3619" s="376"/>
      <c r="PTB3619" s="376"/>
      <c r="PTC3619" s="376"/>
      <c r="PTD3619" s="376"/>
      <c r="PTE3619" s="376"/>
      <c r="PTF3619" s="376"/>
      <c r="PTG3619" s="376"/>
      <c r="PTH3619" s="376"/>
      <c r="PTI3619" s="376"/>
      <c r="PTJ3619" s="376"/>
      <c r="PTK3619" s="376"/>
      <c r="PTL3619" s="376"/>
      <c r="PTM3619" s="376"/>
      <c r="PTN3619" s="376"/>
      <c r="PTO3619" s="376"/>
      <c r="PTP3619" s="376"/>
      <c r="PTQ3619" s="376"/>
      <c r="PTR3619" s="376"/>
      <c r="PTS3619" s="376"/>
      <c r="PTT3619" s="376"/>
      <c r="PTU3619" s="376"/>
      <c r="PTV3619" s="376"/>
      <c r="PTW3619" s="376"/>
      <c r="PTX3619" s="376"/>
      <c r="PTY3619" s="376"/>
      <c r="PTZ3619" s="376"/>
      <c r="PUA3619" s="376"/>
      <c r="PUB3619" s="376"/>
      <c r="PUC3619" s="376"/>
      <c r="PUD3619" s="376"/>
      <c r="PUE3619" s="376"/>
      <c r="PUF3619" s="376"/>
      <c r="PUG3619" s="376"/>
      <c r="PUH3619" s="376"/>
      <c r="PUI3619" s="376"/>
      <c r="PUJ3619" s="376"/>
      <c r="PUK3619" s="376"/>
      <c r="PUL3619" s="376"/>
      <c r="PUM3619" s="376"/>
      <c r="PUN3619" s="376"/>
      <c r="PUO3619" s="376"/>
      <c r="PUP3619" s="376"/>
      <c r="PUQ3619" s="376"/>
      <c r="PUR3619" s="376"/>
      <c r="PUS3619" s="376"/>
      <c r="PUT3619" s="376"/>
      <c r="PUU3619" s="376"/>
      <c r="PUV3619" s="376"/>
      <c r="PUW3619" s="376"/>
      <c r="PUX3619" s="376"/>
      <c r="PUY3619" s="376"/>
      <c r="PUZ3619" s="376"/>
      <c r="PVA3619" s="376"/>
      <c r="PVB3619" s="376"/>
      <c r="PVC3619" s="376"/>
      <c r="PVD3619" s="376"/>
      <c r="PVE3619" s="376"/>
      <c r="PVF3619" s="376"/>
      <c r="PVG3619" s="376"/>
      <c r="PVH3619" s="376"/>
      <c r="PVI3619" s="376"/>
      <c r="PVJ3619" s="376"/>
      <c r="PVK3619" s="376"/>
      <c r="PVL3619" s="376"/>
      <c r="PVM3619" s="376"/>
      <c r="PVN3619" s="376"/>
      <c r="PVO3619" s="376"/>
      <c r="PVP3619" s="376"/>
      <c r="PVQ3619" s="376"/>
      <c r="PVR3619" s="376"/>
      <c r="PVS3619" s="376"/>
      <c r="PVT3619" s="376"/>
      <c r="PVU3619" s="376"/>
      <c r="PVV3619" s="376"/>
      <c r="PVW3619" s="376"/>
      <c r="PVX3619" s="376"/>
      <c r="PVY3619" s="376"/>
      <c r="PVZ3619" s="376"/>
      <c r="PWA3619" s="376"/>
      <c r="PWB3619" s="376"/>
      <c r="PWC3619" s="376"/>
      <c r="PWD3619" s="376"/>
      <c r="PWE3619" s="376"/>
      <c r="PWF3619" s="376"/>
      <c r="PWG3619" s="376"/>
      <c r="PWH3619" s="376"/>
      <c r="PWI3619" s="376"/>
      <c r="PWJ3619" s="376"/>
      <c r="PWK3619" s="376"/>
      <c r="PWL3619" s="376"/>
      <c r="PWM3619" s="376"/>
      <c r="PWN3619" s="376"/>
      <c r="PWO3619" s="376"/>
      <c r="PWP3619" s="376"/>
      <c r="PWQ3619" s="376"/>
      <c r="PWR3619" s="376"/>
      <c r="PWS3619" s="376"/>
      <c r="PWT3619" s="376"/>
      <c r="PWU3619" s="376"/>
      <c r="PWV3619" s="376"/>
      <c r="PWW3619" s="376"/>
      <c r="PWX3619" s="376"/>
      <c r="PWY3619" s="376"/>
      <c r="PWZ3619" s="376"/>
      <c r="PXA3619" s="376"/>
      <c r="PXB3619" s="376"/>
      <c r="PXC3619" s="376"/>
      <c r="PXD3619" s="376"/>
      <c r="PXE3619" s="376"/>
      <c r="PXF3619" s="376"/>
      <c r="PXG3619" s="376"/>
      <c r="PXH3619" s="376"/>
      <c r="PXI3619" s="376"/>
      <c r="PXJ3619" s="376"/>
      <c r="PXK3619" s="376"/>
      <c r="PXL3619" s="376"/>
      <c r="PXM3619" s="376"/>
      <c r="PXN3619" s="376"/>
      <c r="PXO3619" s="376"/>
      <c r="PXP3619" s="376"/>
      <c r="PXQ3619" s="376"/>
      <c r="PXR3619" s="376"/>
      <c r="PXS3619" s="376"/>
      <c r="PXT3619" s="376"/>
      <c r="PXU3619" s="376"/>
      <c r="PXV3619" s="376"/>
      <c r="PXW3619" s="376"/>
      <c r="PXX3619" s="376"/>
      <c r="PXY3619" s="376"/>
      <c r="PXZ3619" s="376"/>
      <c r="PYA3619" s="376"/>
      <c r="PYB3619" s="376"/>
      <c r="PYC3619" s="376"/>
      <c r="PYD3619" s="376"/>
      <c r="PYE3619" s="376"/>
      <c r="PYF3619" s="376"/>
      <c r="PYG3619" s="376"/>
      <c r="PYH3619" s="376"/>
      <c r="PYI3619" s="376"/>
      <c r="PYJ3619" s="376"/>
      <c r="PYK3619" s="376"/>
      <c r="PYL3619" s="376"/>
      <c r="PYM3619" s="376"/>
      <c r="PYN3619" s="376"/>
      <c r="PYO3619" s="376"/>
      <c r="PYP3619" s="376"/>
      <c r="PYQ3619" s="376"/>
      <c r="PYR3619" s="376"/>
      <c r="PYS3619" s="376"/>
      <c r="PYT3619" s="376"/>
      <c r="PYU3619" s="376"/>
      <c r="PYV3619" s="376"/>
      <c r="PYW3619" s="376"/>
      <c r="PYX3619" s="376"/>
      <c r="PYY3619" s="376"/>
      <c r="PYZ3619" s="376"/>
      <c r="PZA3619" s="376"/>
      <c r="PZB3619" s="376"/>
      <c r="PZC3619" s="376"/>
      <c r="PZD3619" s="376"/>
      <c r="PZE3619" s="376"/>
      <c r="PZF3619" s="376"/>
      <c r="PZG3619" s="376"/>
      <c r="PZH3619" s="376"/>
      <c r="PZI3619" s="376"/>
      <c r="PZJ3619" s="376"/>
      <c r="PZK3619" s="376"/>
      <c r="PZL3619" s="376"/>
      <c r="PZM3619" s="376"/>
      <c r="PZN3619" s="376"/>
      <c r="PZO3619" s="376"/>
      <c r="PZP3619" s="376"/>
      <c r="PZQ3619" s="376"/>
      <c r="PZR3619" s="376"/>
      <c r="PZS3619" s="376"/>
      <c r="PZT3619" s="376"/>
      <c r="PZU3619" s="376"/>
      <c r="PZV3619" s="376"/>
      <c r="PZW3619" s="376"/>
      <c r="PZX3619" s="376"/>
      <c r="PZY3619" s="376"/>
      <c r="PZZ3619" s="376"/>
      <c r="QAA3619" s="376"/>
      <c r="QAB3619" s="376"/>
      <c r="QAC3619" s="376"/>
      <c r="QAD3619" s="376"/>
      <c r="QAE3619" s="376"/>
      <c r="QAF3619" s="376"/>
      <c r="QAG3619" s="376"/>
      <c r="QAH3619" s="376"/>
      <c r="QAI3619" s="376"/>
      <c r="QAJ3619" s="376"/>
      <c r="QAK3619" s="376"/>
      <c r="QAL3619" s="376"/>
      <c r="QAM3619" s="376"/>
      <c r="QAN3619" s="376"/>
      <c r="QAO3619" s="376"/>
      <c r="QAP3619" s="376"/>
      <c r="QAQ3619" s="376"/>
      <c r="QAR3619" s="376"/>
      <c r="QAS3619" s="376"/>
      <c r="QAT3619" s="376"/>
      <c r="QAU3619" s="376"/>
      <c r="QAV3619" s="376"/>
      <c r="QAW3619" s="376"/>
      <c r="QAX3619" s="376"/>
      <c r="QAY3619" s="376"/>
      <c r="QAZ3619" s="376"/>
      <c r="QBA3619" s="376"/>
      <c r="QBB3619" s="376"/>
      <c r="QBC3619" s="376"/>
      <c r="QBD3619" s="376"/>
      <c r="QBE3619" s="376"/>
      <c r="QBF3619" s="376"/>
      <c r="QBG3619" s="376"/>
      <c r="QBH3619" s="376"/>
      <c r="QBI3619" s="376"/>
      <c r="QBJ3619" s="376"/>
      <c r="QBK3619" s="376"/>
      <c r="QBL3619" s="376"/>
      <c r="QBM3619" s="376"/>
      <c r="QBN3619" s="376"/>
      <c r="QBO3619" s="376"/>
      <c r="QBP3619" s="376"/>
      <c r="QBQ3619" s="376"/>
      <c r="QBR3619" s="376"/>
      <c r="QBS3619" s="376"/>
      <c r="QBT3619" s="376"/>
      <c r="QBU3619" s="376"/>
      <c r="QBV3619" s="376"/>
      <c r="QBW3619" s="376"/>
      <c r="QBX3619" s="376"/>
      <c r="QBY3619" s="376"/>
      <c r="QBZ3619" s="376"/>
      <c r="QCA3619" s="376"/>
      <c r="QCB3619" s="376"/>
      <c r="QCC3619" s="376"/>
      <c r="QCD3619" s="376"/>
      <c r="QCE3619" s="376"/>
      <c r="QCF3619" s="376"/>
      <c r="QCG3619" s="376"/>
      <c r="QCH3619" s="376"/>
      <c r="QCI3619" s="376"/>
      <c r="QCJ3619" s="376"/>
      <c r="QCK3619" s="376"/>
      <c r="QCL3619" s="376"/>
      <c r="QCM3619" s="376"/>
      <c r="QCN3619" s="376"/>
      <c r="QCO3619" s="376"/>
      <c r="QCP3619" s="376"/>
      <c r="QCQ3619" s="376"/>
      <c r="QCR3619" s="376"/>
      <c r="QCS3619" s="376"/>
      <c r="QCT3619" s="376"/>
      <c r="QCU3619" s="376"/>
      <c r="QCV3619" s="376"/>
      <c r="QCW3619" s="376"/>
      <c r="QCX3619" s="376"/>
      <c r="QCY3619" s="376"/>
      <c r="QCZ3619" s="376"/>
      <c r="QDA3619" s="376"/>
      <c r="QDB3619" s="376"/>
      <c r="QDC3619" s="376"/>
      <c r="QDD3619" s="376"/>
      <c r="QDE3619" s="376"/>
      <c r="QDF3619" s="376"/>
      <c r="QDG3619" s="376"/>
      <c r="QDH3619" s="376"/>
      <c r="QDI3619" s="376"/>
      <c r="QDJ3619" s="376"/>
      <c r="QDK3619" s="376"/>
      <c r="QDL3619" s="376"/>
      <c r="QDM3619" s="376"/>
      <c r="QDN3619" s="376"/>
      <c r="QDO3619" s="376"/>
      <c r="QDP3619" s="376"/>
      <c r="QDQ3619" s="376"/>
      <c r="QDR3619" s="376"/>
      <c r="QDS3619" s="376"/>
      <c r="QDT3619" s="376"/>
      <c r="QDU3619" s="376"/>
      <c r="QDV3619" s="376"/>
      <c r="QDW3619" s="376"/>
      <c r="QDX3619" s="376"/>
      <c r="QDY3619" s="376"/>
      <c r="QDZ3619" s="376"/>
      <c r="QEA3619" s="376"/>
      <c r="QEB3619" s="376"/>
      <c r="QEC3619" s="376"/>
      <c r="QED3619" s="376"/>
      <c r="QEE3619" s="376"/>
      <c r="QEF3619" s="376"/>
      <c r="QEG3619" s="376"/>
      <c r="QEH3619" s="376"/>
      <c r="QEI3619" s="376"/>
      <c r="QEJ3619" s="376"/>
      <c r="QEK3619" s="376"/>
      <c r="QEL3619" s="376"/>
      <c r="QEM3619" s="376"/>
      <c r="QEN3619" s="376"/>
      <c r="QEO3619" s="376"/>
      <c r="QEP3619" s="376"/>
      <c r="QEQ3619" s="376"/>
      <c r="QER3619" s="376"/>
      <c r="QES3619" s="376"/>
      <c r="QET3619" s="376"/>
      <c r="QEU3619" s="376"/>
      <c r="QEV3619" s="376"/>
      <c r="QEW3619" s="376"/>
      <c r="QEX3619" s="376"/>
      <c r="QEY3619" s="376"/>
      <c r="QEZ3619" s="376"/>
      <c r="QFA3619" s="376"/>
      <c r="QFB3619" s="376"/>
      <c r="QFC3619" s="376"/>
      <c r="QFD3619" s="376"/>
      <c r="QFE3619" s="376"/>
      <c r="QFF3619" s="376"/>
      <c r="QFG3619" s="376"/>
      <c r="QFH3619" s="376"/>
      <c r="QFI3619" s="376"/>
      <c r="QFJ3619" s="376"/>
      <c r="QFK3619" s="376"/>
      <c r="QFL3619" s="376"/>
      <c r="QFM3619" s="376"/>
      <c r="QFN3619" s="376"/>
      <c r="QFO3619" s="376"/>
      <c r="QFP3619" s="376"/>
      <c r="QFQ3619" s="376"/>
      <c r="QFR3619" s="376"/>
      <c r="QFS3619" s="376"/>
      <c r="QFT3619" s="376"/>
      <c r="QFU3619" s="376"/>
      <c r="QFV3619" s="376"/>
      <c r="QFW3619" s="376"/>
      <c r="QFX3619" s="376"/>
      <c r="QFY3619" s="376"/>
      <c r="QFZ3619" s="376"/>
      <c r="QGA3619" s="376"/>
      <c r="QGB3619" s="376"/>
      <c r="QGC3619" s="376"/>
      <c r="QGD3619" s="376"/>
      <c r="QGE3619" s="376"/>
      <c r="QGF3619" s="376"/>
      <c r="QGG3619" s="376"/>
      <c r="QGH3619" s="376"/>
      <c r="QGI3619" s="376"/>
      <c r="QGJ3619" s="376"/>
      <c r="QGK3619" s="376"/>
      <c r="QGL3619" s="376"/>
      <c r="QGM3619" s="376"/>
      <c r="QGN3619" s="376"/>
      <c r="QGO3619" s="376"/>
      <c r="QGP3619" s="376"/>
      <c r="QGQ3619" s="376"/>
      <c r="QGR3619" s="376"/>
      <c r="QGS3619" s="376"/>
      <c r="QGT3619" s="376"/>
      <c r="QGU3619" s="376"/>
      <c r="QGV3619" s="376"/>
      <c r="QGW3619" s="376"/>
      <c r="QGX3619" s="376"/>
      <c r="QGY3619" s="376"/>
      <c r="QGZ3619" s="376"/>
      <c r="QHA3619" s="376"/>
      <c r="QHB3619" s="376"/>
      <c r="QHC3619" s="376"/>
      <c r="QHD3619" s="376"/>
      <c r="QHE3619" s="376"/>
      <c r="QHF3619" s="376"/>
      <c r="QHG3619" s="376"/>
      <c r="QHH3619" s="376"/>
      <c r="QHI3619" s="376"/>
      <c r="QHJ3619" s="376"/>
      <c r="QHK3619" s="376"/>
      <c r="QHL3619" s="376"/>
      <c r="QHM3619" s="376"/>
      <c r="QHN3619" s="376"/>
      <c r="QHO3619" s="376"/>
      <c r="QHP3619" s="376"/>
      <c r="QHQ3619" s="376"/>
      <c r="QHR3619" s="376"/>
      <c r="QHS3619" s="376"/>
      <c r="QHT3619" s="376"/>
      <c r="QHU3619" s="376"/>
      <c r="QHV3619" s="376"/>
      <c r="QHW3619" s="376"/>
      <c r="QHX3619" s="376"/>
      <c r="QHY3619" s="376"/>
      <c r="QHZ3619" s="376"/>
      <c r="QIA3619" s="376"/>
      <c r="QIB3619" s="376"/>
      <c r="QIC3619" s="376"/>
      <c r="QID3619" s="376"/>
      <c r="QIE3619" s="376"/>
      <c r="QIF3619" s="376"/>
      <c r="QIG3619" s="376"/>
      <c r="QIH3619" s="376"/>
      <c r="QII3619" s="376"/>
      <c r="QIJ3619" s="376"/>
      <c r="QIK3619" s="376"/>
      <c r="QIL3619" s="376"/>
      <c r="QIM3619" s="376"/>
      <c r="QIN3619" s="376"/>
      <c r="QIO3619" s="376"/>
      <c r="QIP3619" s="376"/>
      <c r="QIQ3619" s="376"/>
      <c r="QIR3619" s="376"/>
      <c r="QIS3619" s="376"/>
      <c r="QIT3619" s="376"/>
      <c r="QIU3619" s="376"/>
      <c r="QIV3619" s="376"/>
      <c r="QIW3619" s="376"/>
      <c r="QIX3619" s="376"/>
      <c r="QIY3619" s="376"/>
      <c r="QIZ3619" s="376"/>
      <c r="QJA3619" s="376"/>
      <c r="QJB3619" s="376"/>
      <c r="QJC3619" s="376"/>
      <c r="QJD3619" s="376"/>
      <c r="QJE3619" s="376"/>
      <c r="QJF3619" s="376"/>
      <c r="QJG3619" s="376"/>
      <c r="QJH3619" s="376"/>
      <c r="QJI3619" s="376"/>
      <c r="QJJ3619" s="376"/>
      <c r="QJK3619" s="376"/>
      <c r="QJL3619" s="376"/>
      <c r="QJM3619" s="376"/>
      <c r="QJN3619" s="376"/>
      <c r="QJO3619" s="376"/>
      <c r="QJP3619" s="376"/>
      <c r="QJQ3619" s="376"/>
      <c r="QJR3619" s="376"/>
      <c r="QJS3619" s="376"/>
      <c r="QJT3619" s="376"/>
      <c r="QJU3619" s="376"/>
      <c r="QJV3619" s="376"/>
      <c r="QJW3619" s="376"/>
      <c r="QJX3619" s="376"/>
      <c r="QJY3619" s="376"/>
      <c r="QJZ3619" s="376"/>
      <c r="QKA3619" s="376"/>
      <c r="QKB3619" s="376"/>
      <c r="QKC3619" s="376"/>
      <c r="QKD3619" s="376"/>
      <c r="QKE3619" s="376"/>
      <c r="QKF3619" s="376"/>
      <c r="QKG3619" s="376"/>
      <c r="QKH3619" s="376"/>
      <c r="QKI3619" s="376"/>
      <c r="QKJ3619" s="376"/>
      <c r="QKK3619" s="376"/>
      <c r="QKL3619" s="376"/>
      <c r="QKM3619" s="376"/>
      <c r="QKN3619" s="376"/>
      <c r="QKO3619" s="376"/>
      <c r="QKP3619" s="376"/>
      <c r="QKQ3619" s="376"/>
      <c r="QKR3619" s="376"/>
      <c r="QKS3619" s="376"/>
      <c r="QKT3619" s="376"/>
      <c r="QKU3619" s="376"/>
      <c r="QKV3619" s="376"/>
      <c r="QKW3619" s="376"/>
      <c r="QKX3619" s="376"/>
      <c r="QKY3619" s="376"/>
      <c r="QKZ3619" s="376"/>
      <c r="QLA3619" s="376"/>
      <c r="QLB3619" s="376"/>
      <c r="QLC3619" s="376"/>
      <c r="QLD3619" s="376"/>
      <c r="QLE3619" s="376"/>
      <c r="QLF3619" s="376"/>
      <c r="QLG3619" s="376"/>
      <c r="QLH3619" s="376"/>
      <c r="QLI3619" s="376"/>
      <c r="QLJ3619" s="376"/>
      <c r="QLK3619" s="376"/>
      <c r="QLL3619" s="376"/>
      <c r="QLM3619" s="376"/>
      <c r="QLN3619" s="376"/>
      <c r="QLO3619" s="376"/>
      <c r="QLP3619" s="376"/>
      <c r="QLQ3619" s="376"/>
      <c r="QLR3619" s="376"/>
      <c r="QLS3619" s="376"/>
      <c r="QLT3619" s="376"/>
      <c r="QLU3619" s="376"/>
      <c r="QLV3619" s="376"/>
      <c r="QLW3619" s="376"/>
      <c r="QLX3619" s="376"/>
      <c r="QLY3619" s="376"/>
      <c r="QLZ3619" s="376"/>
      <c r="QMA3619" s="376"/>
      <c r="QMB3619" s="376"/>
      <c r="QMC3619" s="376"/>
      <c r="QMD3619" s="376"/>
      <c r="QME3619" s="376"/>
      <c r="QMF3619" s="376"/>
      <c r="QMG3619" s="376"/>
      <c r="QMH3619" s="376"/>
      <c r="QMI3619" s="376"/>
      <c r="QMJ3619" s="376"/>
      <c r="QMK3619" s="376"/>
      <c r="QML3619" s="376"/>
      <c r="QMM3619" s="376"/>
      <c r="QMN3619" s="376"/>
      <c r="QMO3619" s="376"/>
      <c r="QMP3619" s="376"/>
      <c r="QMQ3619" s="376"/>
      <c r="QMR3619" s="376"/>
      <c r="QMS3619" s="376"/>
      <c r="QMT3619" s="376"/>
      <c r="QMU3619" s="376"/>
      <c r="QMV3619" s="376"/>
      <c r="QMW3619" s="376"/>
      <c r="QMX3619" s="376"/>
      <c r="QMY3619" s="376"/>
      <c r="QMZ3619" s="376"/>
      <c r="QNA3619" s="376"/>
      <c r="QNB3619" s="376"/>
      <c r="QNC3619" s="376"/>
      <c r="QND3619" s="376"/>
      <c r="QNE3619" s="376"/>
      <c r="QNF3619" s="376"/>
      <c r="QNG3619" s="376"/>
      <c r="QNH3619" s="376"/>
      <c r="QNI3619" s="376"/>
      <c r="QNJ3619" s="376"/>
      <c r="QNK3619" s="376"/>
      <c r="QNL3619" s="376"/>
      <c r="QNM3619" s="376"/>
      <c r="QNN3619" s="376"/>
      <c r="QNO3619" s="376"/>
      <c r="QNP3619" s="376"/>
      <c r="QNQ3619" s="376"/>
      <c r="QNR3619" s="376"/>
      <c r="QNS3619" s="376"/>
      <c r="QNT3619" s="376"/>
      <c r="QNU3619" s="376"/>
      <c r="QNV3619" s="376"/>
      <c r="QNW3619" s="376"/>
      <c r="QNX3619" s="376"/>
      <c r="QNY3619" s="376"/>
      <c r="QNZ3619" s="376"/>
      <c r="QOA3619" s="376"/>
      <c r="QOB3619" s="376"/>
      <c r="QOC3619" s="376"/>
      <c r="QOD3619" s="376"/>
      <c r="QOE3619" s="376"/>
      <c r="QOF3619" s="376"/>
      <c r="QOG3619" s="376"/>
      <c r="QOH3619" s="376"/>
      <c r="QOI3619" s="376"/>
      <c r="QOJ3619" s="376"/>
      <c r="QOK3619" s="376"/>
      <c r="QOL3619" s="376"/>
      <c r="QOM3619" s="376"/>
      <c r="QON3619" s="376"/>
      <c r="QOO3619" s="376"/>
      <c r="QOP3619" s="376"/>
      <c r="QOQ3619" s="376"/>
      <c r="QOR3619" s="376"/>
      <c r="QOS3619" s="376"/>
      <c r="QOT3619" s="376"/>
      <c r="QOU3619" s="376"/>
      <c r="QOV3619" s="376"/>
      <c r="QOW3619" s="376"/>
      <c r="QOX3619" s="376"/>
      <c r="QOY3619" s="376"/>
      <c r="QOZ3619" s="376"/>
      <c r="QPA3619" s="376"/>
      <c r="QPB3619" s="376"/>
      <c r="QPC3619" s="376"/>
      <c r="QPD3619" s="376"/>
      <c r="QPE3619" s="376"/>
      <c r="QPF3619" s="376"/>
      <c r="QPG3619" s="376"/>
      <c r="QPH3619" s="376"/>
      <c r="QPI3619" s="376"/>
      <c r="QPJ3619" s="376"/>
      <c r="QPK3619" s="376"/>
      <c r="QPL3619" s="376"/>
      <c r="QPM3619" s="376"/>
      <c r="QPN3619" s="376"/>
      <c r="QPO3619" s="376"/>
      <c r="QPP3619" s="376"/>
      <c r="QPQ3619" s="376"/>
      <c r="QPR3619" s="376"/>
      <c r="QPS3619" s="376"/>
      <c r="QPT3619" s="376"/>
      <c r="QPU3619" s="376"/>
      <c r="QPV3619" s="376"/>
      <c r="QPW3619" s="376"/>
      <c r="QPX3619" s="376"/>
      <c r="QPY3619" s="376"/>
      <c r="QPZ3619" s="376"/>
      <c r="QQA3619" s="376"/>
      <c r="QQB3619" s="376"/>
      <c r="QQC3619" s="376"/>
      <c r="QQD3619" s="376"/>
      <c r="QQE3619" s="376"/>
      <c r="QQF3619" s="376"/>
      <c r="QQG3619" s="376"/>
      <c r="QQH3619" s="376"/>
      <c r="QQI3619" s="376"/>
      <c r="QQJ3619" s="376"/>
      <c r="QQK3619" s="376"/>
      <c r="QQL3619" s="376"/>
      <c r="QQM3619" s="376"/>
      <c r="QQN3619" s="376"/>
      <c r="QQO3619" s="376"/>
      <c r="QQP3619" s="376"/>
      <c r="QQQ3619" s="376"/>
      <c r="QQR3619" s="376"/>
      <c r="QQS3619" s="376"/>
      <c r="QQT3619" s="376"/>
      <c r="QQU3619" s="376"/>
      <c r="QQV3619" s="376"/>
      <c r="QQW3619" s="376"/>
      <c r="QQX3619" s="376"/>
      <c r="QQY3619" s="376"/>
      <c r="QQZ3619" s="376"/>
      <c r="QRA3619" s="376"/>
      <c r="QRB3619" s="376"/>
      <c r="QRC3619" s="376"/>
      <c r="QRD3619" s="376"/>
      <c r="QRE3619" s="376"/>
      <c r="QRF3619" s="376"/>
      <c r="QRG3619" s="376"/>
      <c r="QRH3619" s="376"/>
      <c r="QRI3619" s="376"/>
      <c r="QRJ3619" s="376"/>
      <c r="QRK3619" s="376"/>
      <c r="QRL3619" s="376"/>
      <c r="QRM3619" s="376"/>
      <c r="QRN3619" s="376"/>
      <c r="QRO3619" s="376"/>
      <c r="QRP3619" s="376"/>
      <c r="QRQ3619" s="376"/>
      <c r="QRR3619" s="376"/>
      <c r="QRS3619" s="376"/>
      <c r="QRT3619" s="376"/>
      <c r="QRU3619" s="376"/>
      <c r="QRV3619" s="376"/>
      <c r="QRW3619" s="376"/>
      <c r="QRX3619" s="376"/>
      <c r="QRY3619" s="376"/>
      <c r="QRZ3619" s="376"/>
      <c r="QSA3619" s="376"/>
      <c r="QSB3619" s="376"/>
      <c r="QSC3619" s="376"/>
      <c r="QSD3619" s="376"/>
      <c r="QSE3619" s="376"/>
      <c r="QSF3619" s="376"/>
      <c r="QSG3619" s="376"/>
      <c r="QSH3619" s="376"/>
      <c r="QSI3619" s="376"/>
      <c r="QSJ3619" s="376"/>
      <c r="QSK3619" s="376"/>
      <c r="QSL3619" s="376"/>
      <c r="QSM3619" s="376"/>
      <c r="QSN3619" s="376"/>
      <c r="QSO3619" s="376"/>
      <c r="QSP3619" s="376"/>
      <c r="QSQ3619" s="376"/>
      <c r="QSR3619" s="376"/>
      <c r="QSS3619" s="376"/>
      <c r="QST3619" s="376"/>
      <c r="QSU3619" s="376"/>
      <c r="QSV3619" s="376"/>
      <c r="QSW3619" s="376"/>
      <c r="QSX3619" s="376"/>
      <c r="QSY3619" s="376"/>
      <c r="QSZ3619" s="376"/>
      <c r="QTA3619" s="376"/>
      <c r="QTB3619" s="376"/>
      <c r="QTC3619" s="376"/>
      <c r="QTD3619" s="376"/>
      <c r="QTE3619" s="376"/>
      <c r="QTF3619" s="376"/>
      <c r="QTG3619" s="376"/>
      <c r="QTH3619" s="376"/>
      <c r="QTI3619" s="376"/>
      <c r="QTJ3619" s="376"/>
      <c r="QTK3619" s="376"/>
      <c r="QTL3619" s="376"/>
      <c r="QTM3619" s="376"/>
      <c r="QTN3619" s="376"/>
      <c r="QTO3619" s="376"/>
      <c r="QTP3619" s="376"/>
      <c r="QTQ3619" s="376"/>
      <c r="QTR3619" s="376"/>
      <c r="QTS3619" s="376"/>
      <c r="QTT3619" s="376"/>
      <c r="QTU3619" s="376"/>
      <c r="QTV3619" s="376"/>
      <c r="QTW3619" s="376"/>
      <c r="QTX3619" s="376"/>
      <c r="QTY3619" s="376"/>
      <c r="QTZ3619" s="376"/>
      <c r="QUA3619" s="376"/>
      <c r="QUB3619" s="376"/>
      <c r="QUC3619" s="376"/>
      <c r="QUD3619" s="376"/>
      <c r="QUE3619" s="376"/>
      <c r="QUF3619" s="376"/>
      <c r="QUG3619" s="376"/>
      <c r="QUH3619" s="376"/>
      <c r="QUI3619" s="376"/>
      <c r="QUJ3619" s="376"/>
      <c r="QUK3619" s="376"/>
      <c r="QUL3619" s="376"/>
      <c r="QUM3619" s="376"/>
      <c r="QUN3619" s="376"/>
      <c r="QUO3619" s="376"/>
      <c r="QUP3619" s="376"/>
      <c r="QUQ3619" s="376"/>
      <c r="QUR3619" s="376"/>
      <c r="QUS3619" s="376"/>
      <c r="QUT3619" s="376"/>
      <c r="QUU3619" s="376"/>
      <c r="QUV3619" s="376"/>
      <c r="QUW3619" s="376"/>
      <c r="QUX3619" s="376"/>
      <c r="QUY3619" s="376"/>
      <c r="QUZ3619" s="376"/>
      <c r="QVA3619" s="376"/>
      <c r="QVB3619" s="376"/>
      <c r="QVC3619" s="376"/>
      <c r="QVD3619" s="376"/>
      <c r="QVE3619" s="376"/>
      <c r="QVF3619" s="376"/>
      <c r="QVG3619" s="376"/>
      <c r="QVH3619" s="376"/>
      <c r="QVI3619" s="376"/>
      <c r="QVJ3619" s="376"/>
      <c r="QVK3619" s="376"/>
      <c r="QVL3619" s="376"/>
      <c r="QVM3619" s="376"/>
      <c r="QVN3619" s="376"/>
      <c r="QVO3619" s="376"/>
      <c r="QVP3619" s="376"/>
      <c r="QVQ3619" s="376"/>
      <c r="QVR3619" s="376"/>
      <c r="QVS3619" s="376"/>
      <c r="QVT3619" s="376"/>
      <c r="QVU3619" s="376"/>
      <c r="QVV3619" s="376"/>
      <c r="QVW3619" s="376"/>
      <c r="QVX3619" s="376"/>
      <c r="QVY3619" s="376"/>
      <c r="QVZ3619" s="376"/>
      <c r="QWA3619" s="376"/>
      <c r="QWB3619" s="376"/>
      <c r="QWC3619" s="376"/>
      <c r="QWD3619" s="376"/>
      <c r="QWE3619" s="376"/>
      <c r="QWF3619" s="376"/>
      <c r="QWG3619" s="376"/>
      <c r="QWH3619" s="376"/>
      <c r="QWI3619" s="376"/>
      <c r="QWJ3619" s="376"/>
      <c r="QWK3619" s="376"/>
      <c r="QWL3619" s="376"/>
      <c r="QWM3619" s="376"/>
      <c r="QWN3619" s="376"/>
      <c r="QWO3619" s="376"/>
      <c r="QWP3619" s="376"/>
      <c r="QWQ3619" s="376"/>
      <c r="QWR3619" s="376"/>
      <c r="QWS3619" s="376"/>
      <c r="QWT3619" s="376"/>
      <c r="QWU3619" s="376"/>
      <c r="QWV3619" s="376"/>
      <c r="QWW3619" s="376"/>
      <c r="QWX3619" s="376"/>
      <c r="QWY3619" s="376"/>
      <c r="QWZ3619" s="376"/>
      <c r="QXA3619" s="376"/>
      <c r="QXB3619" s="376"/>
      <c r="QXC3619" s="376"/>
      <c r="QXD3619" s="376"/>
      <c r="QXE3619" s="376"/>
      <c r="QXF3619" s="376"/>
      <c r="QXG3619" s="376"/>
      <c r="QXH3619" s="376"/>
      <c r="QXI3619" s="376"/>
      <c r="QXJ3619" s="376"/>
      <c r="QXK3619" s="376"/>
      <c r="QXL3619" s="376"/>
      <c r="QXM3619" s="376"/>
      <c r="QXN3619" s="376"/>
      <c r="QXO3619" s="376"/>
      <c r="QXP3619" s="376"/>
      <c r="QXQ3619" s="376"/>
      <c r="QXR3619" s="376"/>
      <c r="QXS3619" s="376"/>
      <c r="QXT3619" s="376"/>
      <c r="QXU3619" s="376"/>
      <c r="QXV3619" s="376"/>
      <c r="QXW3619" s="376"/>
      <c r="QXX3619" s="376"/>
      <c r="QXY3619" s="376"/>
      <c r="QXZ3619" s="376"/>
      <c r="QYA3619" s="376"/>
      <c r="QYB3619" s="376"/>
      <c r="QYC3619" s="376"/>
      <c r="QYD3619" s="376"/>
      <c r="QYE3619" s="376"/>
      <c r="QYF3619" s="376"/>
      <c r="QYG3619" s="376"/>
      <c r="QYH3619" s="376"/>
      <c r="QYI3619" s="376"/>
      <c r="QYJ3619" s="376"/>
      <c r="QYK3619" s="376"/>
      <c r="QYL3619" s="376"/>
      <c r="QYM3619" s="376"/>
      <c r="QYN3619" s="376"/>
      <c r="QYO3619" s="376"/>
      <c r="QYP3619" s="376"/>
      <c r="QYQ3619" s="376"/>
      <c r="QYR3619" s="376"/>
      <c r="QYS3619" s="376"/>
      <c r="QYT3619" s="376"/>
      <c r="QYU3619" s="376"/>
      <c r="QYV3619" s="376"/>
      <c r="QYW3619" s="376"/>
      <c r="QYX3619" s="376"/>
      <c r="QYY3619" s="376"/>
      <c r="QYZ3619" s="376"/>
      <c r="QZA3619" s="376"/>
      <c r="QZB3619" s="376"/>
      <c r="QZC3619" s="376"/>
      <c r="QZD3619" s="376"/>
      <c r="QZE3619" s="376"/>
      <c r="QZF3619" s="376"/>
      <c r="QZG3619" s="376"/>
      <c r="QZH3619" s="376"/>
      <c r="QZI3619" s="376"/>
      <c r="QZJ3619" s="376"/>
      <c r="QZK3619" s="376"/>
      <c r="QZL3619" s="376"/>
      <c r="QZM3619" s="376"/>
      <c r="QZN3619" s="376"/>
      <c r="QZO3619" s="376"/>
      <c r="QZP3619" s="376"/>
      <c r="QZQ3619" s="376"/>
      <c r="QZR3619" s="376"/>
      <c r="QZS3619" s="376"/>
      <c r="QZT3619" s="376"/>
      <c r="QZU3619" s="376"/>
      <c r="QZV3619" s="376"/>
      <c r="QZW3619" s="376"/>
      <c r="QZX3619" s="376"/>
      <c r="QZY3619" s="376"/>
      <c r="QZZ3619" s="376"/>
      <c r="RAA3619" s="376"/>
      <c r="RAB3619" s="376"/>
      <c r="RAC3619" s="376"/>
      <c r="RAD3619" s="376"/>
      <c r="RAE3619" s="376"/>
      <c r="RAF3619" s="376"/>
      <c r="RAG3619" s="376"/>
      <c r="RAH3619" s="376"/>
      <c r="RAI3619" s="376"/>
      <c r="RAJ3619" s="376"/>
      <c r="RAK3619" s="376"/>
      <c r="RAL3619" s="376"/>
      <c r="RAM3619" s="376"/>
      <c r="RAN3619" s="376"/>
      <c r="RAO3619" s="376"/>
      <c r="RAP3619" s="376"/>
      <c r="RAQ3619" s="376"/>
      <c r="RAR3619" s="376"/>
      <c r="RAS3619" s="376"/>
      <c r="RAT3619" s="376"/>
      <c r="RAU3619" s="376"/>
      <c r="RAV3619" s="376"/>
      <c r="RAW3619" s="376"/>
      <c r="RAX3619" s="376"/>
      <c r="RAY3619" s="376"/>
      <c r="RAZ3619" s="376"/>
      <c r="RBA3619" s="376"/>
      <c r="RBB3619" s="376"/>
      <c r="RBC3619" s="376"/>
      <c r="RBD3619" s="376"/>
      <c r="RBE3619" s="376"/>
      <c r="RBF3619" s="376"/>
      <c r="RBG3619" s="376"/>
      <c r="RBH3619" s="376"/>
      <c r="RBI3619" s="376"/>
      <c r="RBJ3619" s="376"/>
      <c r="RBK3619" s="376"/>
      <c r="RBL3619" s="376"/>
      <c r="RBM3619" s="376"/>
      <c r="RBN3619" s="376"/>
      <c r="RBO3619" s="376"/>
      <c r="RBP3619" s="376"/>
      <c r="RBQ3619" s="376"/>
      <c r="RBR3619" s="376"/>
      <c r="RBS3619" s="376"/>
      <c r="RBT3619" s="376"/>
      <c r="RBU3619" s="376"/>
      <c r="RBV3619" s="376"/>
      <c r="RBW3619" s="376"/>
      <c r="RBX3619" s="376"/>
      <c r="RBY3619" s="376"/>
      <c r="RBZ3619" s="376"/>
      <c r="RCA3619" s="376"/>
      <c r="RCB3619" s="376"/>
      <c r="RCC3619" s="376"/>
      <c r="RCD3619" s="376"/>
      <c r="RCE3619" s="376"/>
      <c r="RCF3619" s="376"/>
      <c r="RCG3619" s="376"/>
      <c r="RCH3619" s="376"/>
      <c r="RCI3619" s="376"/>
      <c r="RCJ3619" s="376"/>
      <c r="RCK3619" s="376"/>
      <c r="RCL3619" s="376"/>
      <c r="RCM3619" s="376"/>
      <c r="RCN3619" s="376"/>
      <c r="RCO3619" s="376"/>
      <c r="RCP3619" s="376"/>
      <c r="RCQ3619" s="376"/>
      <c r="RCR3619" s="376"/>
      <c r="RCS3619" s="376"/>
      <c r="RCT3619" s="376"/>
      <c r="RCU3619" s="376"/>
      <c r="RCV3619" s="376"/>
      <c r="RCW3619" s="376"/>
      <c r="RCX3619" s="376"/>
      <c r="RCY3619" s="376"/>
      <c r="RCZ3619" s="376"/>
      <c r="RDA3619" s="376"/>
      <c r="RDB3619" s="376"/>
      <c r="RDC3619" s="376"/>
      <c r="RDD3619" s="376"/>
      <c r="RDE3619" s="376"/>
      <c r="RDF3619" s="376"/>
      <c r="RDG3619" s="376"/>
      <c r="RDH3619" s="376"/>
      <c r="RDI3619" s="376"/>
      <c r="RDJ3619" s="376"/>
      <c r="RDK3619" s="376"/>
      <c r="RDL3619" s="376"/>
      <c r="RDM3619" s="376"/>
      <c r="RDN3619" s="376"/>
      <c r="RDO3619" s="376"/>
      <c r="RDP3619" s="376"/>
      <c r="RDQ3619" s="376"/>
      <c r="RDR3619" s="376"/>
      <c r="RDS3619" s="376"/>
      <c r="RDT3619" s="376"/>
      <c r="RDU3619" s="376"/>
      <c r="RDV3619" s="376"/>
      <c r="RDW3619" s="376"/>
      <c r="RDX3619" s="376"/>
      <c r="RDY3619" s="376"/>
      <c r="RDZ3619" s="376"/>
      <c r="REA3619" s="376"/>
      <c r="REB3619" s="376"/>
      <c r="REC3619" s="376"/>
      <c r="RED3619" s="376"/>
      <c r="REE3619" s="376"/>
      <c r="REF3619" s="376"/>
      <c r="REG3619" s="376"/>
      <c r="REH3619" s="376"/>
      <c r="REI3619" s="376"/>
      <c r="REJ3619" s="376"/>
      <c r="REK3619" s="376"/>
      <c r="REL3619" s="376"/>
      <c r="REM3619" s="376"/>
      <c r="REN3619" s="376"/>
      <c r="REO3619" s="376"/>
      <c r="REP3619" s="376"/>
      <c r="REQ3619" s="376"/>
      <c r="RER3619" s="376"/>
      <c r="RES3619" s="376"/>
      <c r="RET3619" s="376"/>
      <c r="REU3619" s="376"/>
      <c r="REV3619" s="376"/>
      <c r="REW3619" s="376"/>
      <c r="REX3619" s="376"/>
      <c r="REY3619" s="376"/>
      <c r="REZ3619" s="376"/>
      <c r="RFA3619" s="376"/>
      <c r="RFB3619" s="376"/>
      <c r="RFC3619" s="376"/>
      <c r="RFD3619" s="376"/>
      <c r="RFE3619" s="376"/>
      <c r="RFF3619" s="376"/>
      <c r="RFG3619" s="376"/>
      <c r="RFH3619" s="376"/>
      <c r="RFI3619" s="376"/>
      <c r="RFJ3619" s="376"/>
      <c r="RFK3619" s="376"/>
      <c r="RFL3619" s="376"/>
      <c r="RFM3619" s="376"/>
      <c r="RFN3619" s="376"/>
      <c r="RFO3619" s="376"/>
      <c r="RFP3619" s="376"/>
      <c r="RFQ3619" s="376"/>
      <c r="RFR3619" s="376"/>
      <c r="RFS3619" s="376"/>
      <c r="RFT3619" s="376"/>
      <c r="RFU3619" s="376"/>
      <c r="RFV3619" s="376"/>
      <c r="RFW3619" s="376"/>
      <c r="RFX3619" s="376"/>
      <c r="RFY3619" s="376"/>
      <c r="RFZ3619" s="376"/>
      <c r="RGA3619" s="376"/>
      <c r="RGB3619" s="376"/>
      <c r="RGC3619" s="376"/>
      <c r="RGD3619" s="376"/>
      <c r="RGE3619" s="376"/>
      <c r="RGF3619" s="376"/>
      <c r="RGG3619" s="376"/>
      <c r="RGH3619" s="376"/>
      <c r="RGI3619" s="376"/>
      <c r="RGJ3619" s="376"/>
      <c r="RGK3619" s="376"/>
      <c r="RGL3619" s="376"/>
      <c r="RGM3619" s="376"/>
      <c r="RGN3619" s="376"/>
      <c r="RGO3619" s="376"/>
      <c r="RGP3619" s="376"/>
      <c r="RGQ3619" s="376"/>
      <c r="RGR3619" s="376"/>
      <c r="RGS3619" s="376"/>
      <c r="RGT3619" s="376"/>
      <c r="RGU3619" s="376"/>
      <c r="RGV3619" s="376"/>
      <c r="RGW3619" s="376"/>
      <c r="RGX3619" s="376"/>
      <c r="RGY3619" s="376"/>
      <c r="RGZ3619" s="376"/>
      <c r="RHA3619" s="376"/>
      <c r="RHB3619" s="376"/>
      <c r="RHC3619" s="376"/>
      <c r="RHD3619" s="376"/>
      <c r="RHE3619" s="376"/>
      <c r="RHF3619" s="376"/>
      <c r="RHG3619" s="376"/>
      <c r="RHH3619" s="376"/>
      <c r="RHI3619" s="376"/>
      <c r="RHJ3619" s="376"/>
      <c r="RHK3619" s="376"/>
      <c r="RHL3619" s="376"/>
      <c r="RHM3619" s="376"/>
      <c r="RHN3619" s="376"/>
      <c r="RHO3619" s="376"/>
      <c r="RHP3619" s="376"/>
      <c r="RHQ3619" s="376"/>
      <c r="RHR3619" s="376"/>
      <c r="RHS3619" s="376"/>
      <c r="RHT3619" s="376"/>
      <c r="RHU3619" s="376"/>
      <c r="RHV3619" s="376"/>
      <c r="RHW3619" s="376"/>
      <c r="RHX3619" s="376"/>
      <c r="RHY3619" s="376"/>
      <c r="RHZ3619" s="376"/>
      <c r="RIA3619" s="376"/>
      <c r="RIB3619" s="376"/>
      <c r="RIC3619" s="376"/>
      <c r="RID3619" s="376"/>
      <c r="RIE3619" s="376"/>
      <c r="RIF3619" s="376"/>
      <c r="RIG3619" s="376"/>
      <c r="RIH3619" s="376"/>
      <c r="RII3619" s="376"/>
      <c r="RIJ3619" s="376"/>
      <c r="RIK3619" s="376"/>
      <c r="RIL3619" s="376"/>
      <c r="RIM3619" s="376"/>
      <c r="RIN3619" s="376"/>
      <c r="RIO3619" s="376"/>
      <c r="RIP3619" s="376"/>
      <c r="RIQ3619" s="376"/>
      <c r="RIR3619" s="376"/>
      <c r="RIS3619" s="376"/>
      <c r="RIT3619" s="376"/>
      <c r="RIU3619" s="376"/>
      <c r="RIV3619" s="376"/>
      <c r="RIW3619" s="376"/>
      <c r="RIX3619" s="376"/>
      <c r="RIY3619" s="376"/>
      <c r="RIZ3619" s="376"/>
      <c r="RJA3619" s="376"/>
      <c r="RJB3619" s="376"/>
      <c r="RJC3619" s="376"/>
      <c r="RJD3619" s="376"/>
      <c r="RJE3619" s="376"/>
      <c r="RJF3619" s="376"/>
      <c r="RJG3619" s="376"/>
      <c r="RJH3619" s="376"/>
      <c r="RJI3619" s="376"/>
      <c r="RJJ3619" s="376"/>
      <c r="RJK3619" s="376"/>
      <c r="RJL3619" s="376"/>
      <c r="RJM3619" s="376"/>
      <c r="RJN3619" s="376"/>
      <c r="RJO3619" s="376"/>
      <c r="RJP3619" s="376"/>
      <c r="RJQ3619" s="376"/>
      <c r="RJR3619" s="376"/>
      <c r="RJS3619" s="376"/>
      <c r="RJT3619" s="376"/>
      <c r="RJU3619" s="376"/>
      <c r="RJV3619" s="376"/>
      <c r="RJW3619" s="376"/>
      <c r="RJX3619" s="376"/>
      <c r="RJY3619" s="376"/>
      <c r="RJZ3619" s="376"/>
      <c r="RKA3619" s="376"/>
      <c r="RKB3619" s="376"/>
      <c r="RKC3619" s="376"/>
      <c r="RKD3619" s="376"/>
      <c r="RKE3619" s="376"/>
      <c r="RKF3619" s="376"/>
      <c r="RKG3619" s="376"/>
      <c r="RKH3619" s="376"/>
      <c r="RKI3619" s="376"/>
      <c r="RKJ3619" s="376"/>
      <c r="RKK3619" s="376"/>
      <c r="RKL3619" s="376"/>
      <c r="RKM3619" s="376"/>
      <c r="RKN3619" s="376"/>
      <c r="RKO3619" s="376"/>
      <c r="RKP3619" s="376"/>
      <c r="RKQ3619" s="376"/>
      <c r="RKR3619" s="376"/>
      <c r="RKS3619" s="376"/>
      <c r="RKT3619" s="376"/>
      <c r="RKU3619" s="376"/>
      <c r="RKV3619" s="376"/>
      <c r="RKW3619" s="376"/>
      <c r="RKX3619" s="376"/>
      <c r="RKY3619" s="376"/>
      <c r="RKZ3619" s="376"/>
      <c r="RLA3619" s="376"/>
      <c r="RLB3619" s="376"/>
      <c r="RLC3619" s="376"/>
      <c r="RLD3619" s="376"/>
      <c r="RLE3619" s="376"/>
      <c r="RLF3619" s="376"/>
      <c r="RLG3619" s="376"/>
      <c r="RLH3619" s="376"/>
      <c r="RLI3619" s="376"/>
      <c r="RLJ3619" s="376"/>
      <c r="RLK3619" s="376"/>
      <c r="RLL3619" s="376"/>
      <c r="RLM3619" s="376"/>
      <c r="RLN3619" s="376"/>
      <c r="RLO3619" s="376"/>
      <c r="RLP3619" s="376"/>
      <c r="RLQ3619" s="376"/>
      <c r="RLR3619" s="376"/>
      <c r="RLS3619" s="376"/>
      <c r="RLT3619" s="376"/>
      <c r="RLU3619" s="376"/>
      <c r="RLV3619" s="376"/>
      <c r="RLW3619" s="376"/>
      <c r="RLX3619" s="376"/>
      <c r="RLY3619" s="376"/>
      <c r="RLZ3619" s="376"/>
      <c r="RMA3619" s="376"/>
      <c r="RMB3619" s="376"/>
      <c r="RMC3619" s="376"/>
      <c r="RMD3619" s="376"/>
      <c r="RME3619" s="376"/>
      <c r="RMF3619" s="376"/>
      <c r="RMG3619" s="376"/>
      <c r="RMH3619" s="376"/>
      <c r="RMI3619" s="376"/>
      <c r="RMJ3619" s="376"/>
      <c r="RMK3619" s="376"/>
      <c r="RML3619" s="376"/>
      <c r="RMM3619" s="376"/>
      <c r="RMN3619" s="376"/>
      <c r="RMO3619" s="376"/>
      <c r="RMP3619" s="376"/>
      <c r="RMQ3619" s="376"/>
      <c r="RMR3619" s="376"/>
      <c r="RMS3619" s="376"/>
      <c r="RMT3619" s="376"/>
      <c r="RMU3619" s="376"/>
      <c r="RMV3619" s="376"/>
      <c r="RMW3619" s="376"/>
      <c r="RMX3619" s="376"/>
      <c r="RMY3619" s="376"/>
      <c r="RMZ3619" s="376"/>
      <c r="RNA3619" s="376"/>
      <c r="RNB3619" s="376"/>
      <c r="RNC3619" s="376"/>
      <c r="RND3619" s="376"/>
      <c r="RNE3619" s="376"/>
      <c r="RNF3619" s="376"/>
      <c r="RNG3619" s="376"/>
      <c r="RNH3619" s="376"/>
      <c r="RNI3619" s="376"/>
      <c r="RNJ3619" s="376"/>
      <c r="RNK3619" s="376"/>
      <c r="RNL3619" s="376"/>
      <c r="RNM3619" s="376"/>
      <c r="RNN3619" s="376"/>
      <c r="RNO3619" s="376"/>
      <c r="RNP3619" s="376"/>
      <c r="RNQ3619" s="376"/>
      <c r="RNR3619" s="376"/>
      <c r="RNS3619" s="376"/>
      <c r="RNT3619" s="376"/>
      <c r="RNU3619" s="376"/>
      <c r="RNV3619" s="376"/>
      <c r="RNW3619" s="376"/>
      <c r="RNX3619" s="376"/>
      <c r="RNY3619" s="376"/>
      <c r="RNZ3619" s="376"/>
      <c r="ROA3619" s="376"/>
      <c r="ROB3619" s="376"/>
      <c r="ROC3619" s="376"/>
      <c r="ROD3619" s="376"/>
      <c r="ROE3619" s="376"/>
      <c r="ROF3619" s="376"/>
      <c r="ROG3619" s="376"/>
      <c r="ROH3619" s="376"/>
      <c r="ROI3619" s="376"/>
      <c r="ROJ3619" s="376"/>
      <c r="ROK3619" s="376"/>
      <c r="ROL3619" s="376"/>
      <c r="ROM3619" s="376"/>
      <c r="RON3619" s="376"/>
      <c r="ROO3619" s="376"/>
      <c r="ROP3619" s="376"/>
      <c r="ROQ3619" s="376"/>
      <c r="ROR3619" s="376"/>
      <c r="ROS3619" s="376"/>
      <c r="ROT3619" s="376"/>
      <c r="ROU3619" s="376"/>
      <c r="ROV3619" s="376"/>
      <c r="ROW3619" s="376"/>
      <c r="ROX3619" s="376"/>
      <c r="ROY3619" s="376"/>
      <c r="ROZ3619" s="376"/>
      <c r="RPA3619" s="376"/>
      <c r="RPB3619" s="376"/>
      <c r="RPC3619" s="376"/>
      <c r="RPD3619" s="376"/>
      <c r="RPE3619" s="376"/>
      <c r="RPF3619" s="376"/>
      <c r="RPG3619" s="376"/>
      <c r="RPH3619" s="376"/>
      <c r="RPI3619" s="376"/>
      <c r="RPJ3619" s="376"/>
      <c r="RPK3619" s="376"/>
      <c r="RPL3619" s="376"/>
      <c r="RPM3619" s="376"/>
      <c r="RPN3619" s="376"/>
      <c r="RPO3619" s="376"/>
      <c r="RPP3619" s="376"/>
      <c r="RPQ3619" s="376"/>
      <c r="RPR3619" s="376"/>
      <c r="RPS3619" s="376"/>
      <c r="RPT3619" s="376"/>
      <c r="RPU3619" s="376"/>
      <c r="RPV3619" s="376"/>
      <c r="RPW3619" s="376"/>
      <c r="RPX3619" s="376"/>
      <c r="RPY3619" s="376"/>
      <c r="RPZ3619" s="376"/>
      <c r="RQA3619" s="376"/>
      <c r="RQB3619" s="376"/>
      <c r="RQC3619" s="376"/>
      <c r="RQD3619" s="376"/>
      <c r="RQE3619" s="376"/>
      <c r="RQF3619" s="376"/>
      <c r="RQG3619" s="376"/>
      <c r="RQH3619" s="376"/>
      <c r="RQI3619" s="376"/>
      <c r="RQJ3619" s="376"/>
      <c r="RQK3619" s="376"/>
      <c r="RQL3619" s="376"/>
      <c r="RQM3619" s="376"/>
      <c r="RQN3619" s="376"/>
      <c r="RQO3619" s="376"/>
      <c r="RQP3619" s="376"/>
      <c r="RQQ3619" s="376"/>
      <c r="RQR3619" s="376"/>
      <c r="RQS3619" s="376"/>
      <c r="RQT3619" s="376"/>
      <c r="RQU3619" s="376"/>
      <c r="RQV3619" s="376"/>
      <c r="RQW3619" s="376"/>
      <c r="RQX3619" s="376"/>
      <c r="RQY3619" s="376"/>
      <c r="RQZ3619" s="376"/>
      <c r="RRA3619" s="376"/>
      <c r="RRB3619" s="376"/>
      <c r="RRC3619" s="376"/>
      <c r="RRD3619" s="376"/>
      <c r="RRE3619" s="376"/>
      <c r="RRF3619" s="376"/>
      <c r="RRG3619" s="376"/>
      <c r="RRH3619" s="376"/>
      <c r="RRI3619" s="376"/>
      <c r="RRJ3619" s="376"/>
      <c r="RRK3619" s="376"/>
      <c r="RRL3619" s="376"/>
      <c r="RRM3619" s="376"/>
      <c r="RRN3619" s="376"/>
      <c r="RRO3619" s="376"/>
      <c r="RRP3619" s="376"/>
      <c r="RRQ3619" s="376"/>
      <c r="RRR3619" s="376"/>
      <c r="RRS3619" s="376"/>
      <c r="RRT3619" s="376"/>
      <c r="RRU3619" s="376"/>
      <c r="RRV3619" s="376"/>
      <c r="RRW3619" s="376"/>
      <c r="RRX3619" s="376"/>
      <c r="RRY3619" s="376"/>
      <c r="RRZ3619" s="376"/>
      <c r="RSA3619" s="376"/>
      <c r="RSB3619" s="376"/>
      <c r="RSC3619" s="376"/>
      <c r="RSD3619" s="376"/>
      <c r="RSE3619" s="376"/>
      <c r="RSF3619" s="376"/>
      <c r="RSG3619" s="376"/>
      <c r="RSH3619" s="376"/>
      <c r="RSI3619" s="376"/>
      <c r="RSJ3619" s="376"/>
      <c r="RSK3619" s="376"/>
      <c r="RSL3619" s="376"/>
      <c r="RSM3619" s="376"/>
      <c r="RSN3619" s="376"/>
      <c r="RSO3619" s="376"/>
      <c r="RSP3619" s="376"/>
      <c r="RSQ3619" s="376"/>
      <c r="RSR3619" s="376"/>
      <c r="RSS3619" s="376"/>
      <c r="RST3619" s="376"/>
      <c r="RSU3619" s="376"/>
      <c r="RSV3619" s="376"/>
      <c r="RSW3619" s="376"/>
      <c r="RSX3619" s="376"/>
      <c r="RSY3619" s="376"/>
      <c r="RSZ3619" s="376"/>
      <c r="RTA3619" s="376"/>
      <c r="RTB3619" s="376"/>
      <c r="RTC3619" s="376"/>
      <c r="RTD3619" s="376"/>
      <c r="RTE3619" s="376"/>
      <c r="RTF3619" s="376"/>
      <c r="RTG3619" s="376"/>
      <c r="RTH3619" s="376"/>
      <c r="RTI3619" s="376"/>
      <c r="RTJ3619" s="376"/>
      <c r="RTK3619" s="376"/>
      <c r="RTL3619" s="376"/>
      <c r="RTM3619" s="376"/>
      <c r="RTN3619" s="376"/>
      <c r="RTO3619" s="376"/>
      <c r="RTP3619" s="376"/>
      <c r="RTQ3619" s="376"/>
      <c r="RTR3619" s="376"/>
      <c r="RTS3619" s="376"/>
      <c r="RTT3619" s="376"/>
      <c r="RTU3619" s="376"/>
      <c r="RTV3619" s="376"/>
      <c r="RTW3619" s="376"/>
      <c r="RTX3619" s="376"/>
      <c r="RTY3619" s="376"/>
      <c r="RTZ3619" s="376"/>
      <c r="RUA3619" s="376"/>
      <c r="RUB3619" s="376"/>
      <c r="RUC3619" s="376"/>
      <c r="RUD3619" s="376"/>
      <c r="RUE3619" s="376"/>
      <c r="RUF3619" s="376"/>
      <c r="RUG3619" s="376"/>
      <c r="RUH3619" s="376"/>
      <c r="RUI3619" s="376"/>
      <c r="RUJ3619" s="376"/>
      <c r="RUK3619" s="376"/>
      <c r="RUL3619" s="376"/>
      <c r="RUM3619" s="376"/>
      <c r="RUN3619" s="376"/>
      <c r="RUO3619" s="376"/>
      <c r="RUP3619" s="376"/>
      <c r="RUQ3619" s="376"/>
      <c r="RUR3619" s="376"/>
      <c r="RUS3619" s="376"/>
      <c r="RUT3619" s="376"/>
      <c r="RUU3619" s="376"/>
      <c r="RUV3619" s="376"/>
      <c r="RUW3619" s="376"/>
      <c r="RUX3619" s="376"/>
      <c r="RUY3619" s="376"/>
      <c r="RUZ3619" s="376"/>
      <c r="RVA3619" s="376"/>
      <c r="RVB3619" s="376"/>
      <c r="RVC3619" s="376"/>
      <c r="RVD3619" s="376"/>
      <c r="RVE3619" s="376"/>
      <c r="RVF3619" s="376"/>
      <c r="RVG3619" s="376"/>
      <c r="RVH3619" s="376"/>
      <c r="RVI3619" s="376"/>
      <c r="RVJ3619" s="376"/>
      <c r="RVK3619" s="376"/>
      <c r="RVL3619" s="376"/>
      <c r="RVM3619" s="376"/>
      <c r="RVN3619" s="376"/>
      <c r="RVO3619" s="376"/>
      <c r="RVP3619" s="376"/>
      <c r="RVQ3619" s="376"/>
      <c r="RVR3619" s="376"/>
      <c r="RVS3619" s="376"/>
      <c r="RVT3619" s="376"/>
      <c r="RVU3619" s="376"/>
      <c r="RVV3619" s="376"/>
      <c r="RVW3619" s="376"/>
      <c r="RVX3619" s="376"/>
      <c r="RVY3619" s="376"/>
      <c r="RVZ3619" s="376"/>
      <c r="RWA3619" s="376"/>
      <c r="RWB3619" s="376"/>
      <c r="RWC3619" s="376"/>
      <c r="RWD3619" s="376"/>
      <c r="RWE3619" s="376"/>
      <c r="RWF3619" s="376"/>
      <c r="RWG3619" s="376"/>
      <c r="RWH3619" s="376"/>
      <c r="RWI3619" s="376"/>
      <c r="RWJ3619" s="376"/>
      <c r="RWK3619" s="376"/>
      <c r="RWL3619" s="376"/>
      <c r="RWM3619" s="376"/>
      <c r="RWN3619" s="376"/>
      <c r="RWO3619" s="376"/>
      <c r="RWP3619" s="376"/>
      <c r="RWQ3619" s="376"/>
      <c r="RWR3619" s="376"/>
      <c r="RWS3619" s="376"/>
      <c r="RWT3619" s="376"/>
      <c r="RWU3619" s="376"/>
      <c r="RWV3619" s="376"/>
      <c r="RWW3619" s="376"/>
      <c r="RWX3619" s="376"/>
      <c r="RWY3619" s="376"/>
      <c r="RWZ3619" s="376"/>
      <c r="RXA3619" s="376"/>
      <c r="RXB3619" s="376"/>
      <c r="RXC3619" s="376"/>
      <c r="RXD3619" s="376"/>
      <c r="RXE3619" s="376"/>
      <c r="RXF3619" s="376"/>
      <c r="RXG3619" s="376"/>
      <c r="RXH3619" s="376"/>
      <c r="RXI3619" s="376"/>
      <c r="RXJ3619" s="376"/>
      <c r="RXK3619" s="376"/>
      <c r="RXL3619" s="376"/>
      <c r="RXM3619" s="376"/>
      <c r="RXN3619" s="376"/>
      <c r="RXO3619" s="376"/>
      <c r="RXP3619" s="376"/>
      <c r="RXQ3619" s="376"/>
      <c r="RXR3619" s="376"/>
      <c r="RXS3619" s="376"/>
      <c r="RXT3619" s="376"/>
      <c r="RXU3619" s="376"/>
      <c r="RXV3619" s="376"/>
      <c r="RXW3619" s="376"/>
      <c r="RXX3619" s="376"/>
      <c r="RXY3619" s="376"/>
      <c r="RXZ3619" s="376"/>
      <c r="RYA3619" s="376"/>
      <c r="RYB3619" s="376"/>
      <c r="RYC3619" s="376"/>
      <c r="RYD3619" s="376"/>
      <c r="RYE3619" s="376"/>
      <c r="RYF3619" s="376"/>
      <c r="RYG3619" s="376"/>
      <c r="RYH3619" s="376"/>
      <c r="RYI3619" s="376"/>
      <c r="RYJ3619" s="376"/>
      <c r="RYK3619" s="376"/>
      <c r="RYL3619" s="376"/>
      <c r="RYM3619" s="376"/>
      <c r="RYN3619" s="376"/>
      <c r="RYO3619" s="376"/>
      <c r="RYP3619" s="376"/>
      <c r="RYQ3619" s="376"/>
      <c r="RYR3619" s="376"/>
      <c r="RYS3619" s="376"/>
      <c r="RYT3619" s="376"/>
      <c r="RYU3619" s="376"/>
      <c r="RYV3619" s="376"/>
      <c r="RYW3619" s="376"/>
      <c r="RYX3619" s="376"/>
      <c r="RYY3619" s="376"/>
      <c r="RYZ3619" s="376"/>
      <c r="RZA3619" s="376"/>
      <c r="RZB3619" s="376"/>
      <c r="RZC3619" s="376"/>
      <c r="RZD3619" s="376"/>
      <c r="RZE3619" s="376"/>
      <c r="RZF3619" s="376"/>
      <c r="RZG3619" s="376"/>
      <c r="RZH3619" s="376"/>
      <c r="RZI3619" s="376"/>
      <c r="RZJ3619" s="376"/>
      <c r="RZK3619" s="376"/>
      <c r="RZL3619" s="376"/>
      <c r="RZM3619" s="376"/>
      <c r="RZN3619" s="376"/>
      <c r="RZO3619" s="376"/>
      <c r="RZP3619" s="376"/>
      <c r="RZQ3619" s="376"/>
      <c r="RZR3619" s="376"/>
      <c r="RZS3619" s="376"/>
      <c r="RZT3619" s="376"/>
      <c r="RZU3619" s="376"/>
      <c r="RZV3619" s="376"/>
      <c r="RZW3619" s="376"/>
      <c r="RZX3619" s="376"/>
      <c r="RZY3619" s="376"/>
      <c r="RZZ3619" s="376"/>
      <c r="SAA3619" s="376"/>
      <c r="SAB3619" s="376"/>
      <c r="SAC3619" s="376"/>
      <c r="SAD3619" s="376"/>
      <c r="SAE3619" s="376"/>
      <c r="SAF3619" s="376"/>
      <c r="SAG3619" s="376"/>
      <c r="SAH3619" s="376"/>
      <c r="SAI3619" s="376"/>
      <c r="SAJ3619" s="376"/>
      <c r="SAK3619" s="376"/>
      <c r="SAL3619" s="376"/>
      <c r="SAM3619" s="376"/>
      <c r="SAN3619" s="376"/>
      <c r="SAO3619" s="376"/>
      <c r="SAP3619" s="376"/>
      <c r="SAQ3619" s="376"/>
      <c r="SAR3619" s="376"/>
      <c r="SAS3619" s="376"/>
      <c r="SAT3619" s="376"/>
      <c r="SAU3619" s="376"/>
      <c r="SAV3619" s="376"/>
      <c r="SAW3619" s="376"/>
      <c r="SAX3619" s="376"/>
      <c r="SAY3619" s="376"/>
      <c r="SAZ3619" s="376"/>
      <c r="SBA3619" s="376"/>
      <c r="SBB3619" s="376"/>
      <c r="SBC3619" s="376"/>
      <c r="SBD3619" s="376"/>
      <c r="SBE3619" s="376"/>
      <c r="SBF3619" s="376"/>
      <c r="SBG3619" s="376"/>
      <c r="SBH3619" s="376"/>
      <c r="SBI3619" s="376"/>
      <c r="SBJ3619" s="376"/>
      <c r="SBK3619" s="376"/>
      <c r="SBL3619" s="376"/>
      <c r="SBM3619" s="376"/>
      <c r="SBN3619" s="376"/>
      <c r="SBO3619" s="376"/>
      <c r="SBP3619" s="376"/>
      <c r="SBQ3619" s="376"/>
      <c r="SBR3619" s="376"/>
      <c r="SBS3619" s="376"/>
      <c r="SBT3619" s="376"/>
      <c r="SBU3619" s="376"/>
      <c r="SBV3619" s="376"/>
      <c r="SBW3619" s="376"/>
      <c r="SBX3619" s="376"/>
      <c r="SBY3619" s="376"/>
      <c r="SBZ3619" s="376"/>
      <c r="SCA3619" s="376"/>
      <c r="SCB3619" s="376"/>
      <c r="SCC3619" s="376"/>
      <c r="SCD3619" s="376"/>
      <c r="SCE3619" s="376"/>
      <c r="SCF3619" s="376"/>
      <c r="SCG3619" s="376"/>
      <c r="SCH3619" s="376"/>
      <c r="SCI3619" s="376"/>
      <c r="SCJ3619" s="376"/>
      <c r="SCK3619" s="376"/>
      <c r="SCL3619" s="376"/>
      <c r="SCM3619" s="376"/>
      <c r="SCN3619" s="376"/>
      <c r="SCO3619" s="376"/>
      <c r="SCP3619" s="376"/>
      <c r="SCQ3619" s="376"/>
      <c r="SCR3619" s="376"/>
      <c r="SCS3619" s="376"/>
      <c r="SCT3619" s="376"/>
      <c r="SCU3619" s="376"/>
      <c r="SCV3619" s="376"/>
      <c r="SCW3619" s="376"/>
      <c r="SCX3619" s="376"/>
      <c r="SCY3619" s="376"/>
      <c r="SCZ3619" s="376"/>
      <c r="SDA3619" s="376"/>
      <c r="SDB3619" s="376"/>
      <c r="SDC3619" s="376"/>
      <c r="SDD3619" s="376"/>
      <c r="SDE3619" s="376"/>
      <c r="SDF3619" s="376"/>
      <c r="SDG3619" s="376"/>
      <c r="SDH3619" s="376"/>
      <c r="SDI3619" s="376"/>
      <c r="SDJ3619" s="376"/>
      <c r="SDK3619" s="376"/>
      <c r="SDL3619" s="376"/>
      <c r="SDM3619" s="376"/>
      <c r="SDN3619" s="376"/>
      <c r="SDO3619" s="376"/>
      <c r="SDP3619" s="376"/>
      <c r="SDQ3619" s="376"/>
      <c r="SDR3619" s="376"/>
      <c r="SDS3619" s="376"/>
      <c r="SDT3619" s="376"/>
      <c r="SDU3619" s="376"/>
      <c r="SDV3619" s="376"/>
      <c r="SDW3619" s="376"/>
      <c r="SDX3619" s="376"/>
      <c r="SDY3619" s="376"/>
      <c r="SDZ3619" s="376"/>
      <c r="SEA3619" s="376"/>
      <c r="SEB3619" s="376"/>
      <c r="SEC3619" s="376"/>
      <c r="SED3619" s="376"/>
      <c r="SEE3619" s="376"/>
      <c r="SEF3619" s="376"/>
      <c r="SEG3619" s="376"/>
      <c r="SEH3619" s="376"/>
      <c r="SEI3619" s="376"/>
      <c r="SEJ3619" s="376"/>
      <c r="SEK3619" s="376"/>
      <c r="SEL3619" s="376"/>
      <c r="SEM3619" s="376"/>
      <c r="SEN3619" s="376"/>
      <c r="SEO3619" s="376"/>
      <c r="SEP3619" s="376"/>
      <c r="SEQ3619" s="376"/>
      <c r="SER3619" s="376"/>
      <c r="SES3619" s="376"/>
      <c r="SET3619" s="376"/>
      <c r="SEU3619" s="376"/>
      <c r="SEV3619" s="376"/>
      <c r="SEW3619" s="376"/>
      <c r="SEX3619" s="376"/>
      <c r="SEY3619" s="376"/>
      <c r="SEZ3619" s="376"/>
      <c r="SFA3619" s="376"/>
      <c r="SFB3619" s="376"/>
      <c r="SFC3619" s="376"/>
      <c r="SFD3619" s="376"/>
      <c r="SFE3619" s="376"/>
      <c r="SFF3619" s="376"/>
      <c r="SFG3619" s="376"/>
      <c r="SFH3619" s="376"/>
      <c r="SFI3619" s="376"/>
      <c r="SFJ3619" s="376"/>
      <c r="SFK3619" s="376"/>
      <c r="SFL3619" s="376"/>
      <c r="SFM3619" s="376"/>
      <c r="SFN3619" s="376"/>
      <c r="SFO3619" s="376"/>
      <c r="SFP3619" s="376"/>
      <c r="SFQ3619" s="376"/>
      <c r="SFR3619" s="376"/>
      <c r="SFS3619" s="376"/>
      <c r="SFT3619" s="376"/>
      <c r="SFU3619" s="376"/>
      <c r="SFV3619" s="376"/>
      <c r="SFW3619" s="376"/>
      <c r="SFX3619" s="376"/>
      <c r="SFY3619" s="376"/>
      <c r="SFZ3619" s="376"/>
      <c r="SGA3619" s="376"/>
      <c r="SGB3619" s="376"/>
      <c r="SGC3619" s="376"/>
      <c r="SGD3619" s="376"/>
      <c r="SGE3619" s="376"/>
      <c r="SGF3619" s="376"/>
      <c r="SGG3619" s="376"/>
      <c r="SGH3619" s="376"/>
      <c r="SGI3619" s="376"/>
      <c r="SGJ3619" s="376"/>
      <c r="SGK3619" s="376"/>
      <c r="SGL3619" s="376"/>
      <c r="SGM3619" s="376"/>
      <c r="SGN3619" s="376"/>
      <c r="SGO3619" s="376"/>
      <c r="SGP3619" s="376"/>
      <c r="SGQ3619" s="376"/>
      <c r="SGR3619" s="376"/>
      <c r="SGS3619" s="376"/>
      <c r="SGT3619" s="376"/>
      <c r="SGU3619" s="376"/>
      <c r="SGV3619" s="376"/>
      <c r="SGW3619" s="376"/>
      <c r="SGX3619" s="376"/>
      <c r="SGY3619" s="376"/>
      <c r="SGZ3619" s="376"/>
      <c r="SHA3619" s="376"/>
      <c r="SHB3619" s="376"/>
      <c r="SHC3619" s="376"/>
      <c r="SHD3619" s="376"/>
      <c r="SHE3619" s="376"/>
      <c r="SHF3619" s="376"/>
      <c r="SHG3619" s="376"/>
      <c r="SHH3619" s="376"/>
      <c r="SHI3619" s="376"/>
      <c r="SHJ3619" s="376"/>
      <c r="SHK3619" s="376"/>
      <c r="SHL3619" s="376"/>
      <c r="SHM3619" s="376"/>
      <c r="SHN3619" s="376"/>
      <c r="SHO3619" s="376"/>
      <c r="SHP3619" s="376"/>
      <c r="SHQ3619" s="376"/>
      <c r="SHR3619" s="376"/>
      <c r="SHS3619" s="376"/>
      <c r="SHT3619" s="376"/>
      <c r="SHU3619" s="376"/>
      <c r="SHV3619" s="376"/>
      <c r="SHW3619" s="376"/>
      <c r="SHX3619" s="376"/>
      <c r="SHY3619" s="376"/>
      <c r="SHZ3619" s="376"/>
      <c r="SIA3619" s="376"/>
      <c r="SIB3619" s="376"/>
      <c r="SIC3619" s="376"/>
      <c r="SID3619" s="376"/>
      <c r="SIE3619" s="376"/>
      <c r="SIF3619" s="376"/>
      <c r="SIG3619" s="376"/>
      <c r="SIH3619" s="376"/>
      <c r="SII3619" s="376"/>
      <c r="SIJ3619" s="376"/>
      <c r="SIK3619" s="376"/>
      <c r="SIL3619" s="376"/>
      <c r="SIM3619" s="376"/>
      <c r="SIN3619" s="376"/>
      <c r="SIO3619" s="376"/>
      <c r="SIP3619" s="376"/>
      <c r="SIQ3619" s="376"/>
      <c r="SIR3619" s="376"/>
      <c r="SIS3619" s="376"/>
      <c r="SIT3619" s="376"/>
      <c r="SIU3619" s="376"/>
      <c r="SIV3619" s="376"/>
      <c r="SIW3619" s="376"/>
      <c r="SIX3619" s="376"/>
      <c r="SIY3619" s="376"/>
      <c r="SIZ3619" s="376"/>
      <c r="SJA3619" s="376"/>
      <c r="SJB3619" s="376"/>
      <c r="SJC3619" s="376"/>
      <c r="SJD3619" s="376"/>
      <c r="SJE3619" s="376"/>
      <c r="SJF3619" s="376"/>
      <c r="SJG3619" s="376"/>
      <c r="SJH3619" s="376"/>
      <c r="SJI3619" s="376"/>
      <c r="SJJ3619" s="376"/>
      <c r="SJK3619" s="376"/>
      <c r="SJL3619" s="376"/>
      <c r="SJM3619" s="376"/>
      <c r="SJN3619" s="376"/>
      <c r="SJO3619" s="376"/>
      <c r="SJP3619" s="376"/>
      <c r="SJQ3619" s="376"/>
      <c r="SJR3619" s="376"/>
      <c r="SJS3619" s="376"/>
      <c r="SJT3619" s="376"/>
      <c r="SJU3619" s="376"/>
      <c r="SJV3619" s="376"/>
      <c r="SJW3619" s="376"/>
      <c r="SJX3619" s="376"/>
      <c r="SJY3619" s="376"/>
      <c r="SJZ3619" s="376"/>
      <c r="SKA3619" s="376"/>
      <c r="SKB3619" s="376"/>
      <c r="SKC3619" s="376"/>
      <c r="SKD3619" s="376"/>
      <c r="SKE3619" s="376"/>
      <c r="SKF3619" s="376"/>
      <c r="SKG3619" s="376"/>
      <c r="SKH3619" s="376"/>
      <c r="SKI3619" s="376"/>
      <c r="SKJ3619" s="376"/>
      <c r="SKK3619" s="376"/>
      <c r="SKL3619" s="376"/>
      <c r="SKM3619" s="376"/>
      <c r="SKN3619" s="376"/>
      <c r="SKO3619" s="376"/>
      <c r="SKP3619" s="376"/>
      <c r="SKQ3619" s="376"/>
      <c r="SKR3619" s="376"/>
      <c r="SKS3619" s="376"/>
      <c r="SKT3619" s="376"/>
      <c r="SKU3619" s="376"/>
      <c r="SKV3619" s="376"/>
      <c r="SKW3619" s="376"/>
      <c r="SKX3619" s="376"/>
      <c r="SKY3619" s="376"/>
      <c r="SKZ3619" s="376"/>
      <c r="SLA3619" s="376"/>
      <c r="SLB3619" s="376"/>
      <c r="SLC3619" s="376"/>
      <c r="SLD3619" s="376"/>
      <c r="SLE3619" s="376"/>
      <c r="SLF3619" s="376"/>
      <c r="SLG3619" s="376"/>
      <c r="SLH3619" s="376"/>
      <c r="SLI3619" s="376"/>
      <c r="SLJ3619" s="376"/>
      <c r="SLK3619" s="376"/>
      <c r="SLL3619" s="376"/>
      <c r="SLM3619" s="376"/>
      <c r="SLN3619" s="376"/>
      <c r="SLO3619" s="376"/>
      <c r="SLP3619" s="376"/>
      <c r="SLQ3619" s="376"/>
      <c r="SLR3619" s="376"/>
      <c r="SLS3619" s="376"/>
      <c r="SLT3619" s="376"/>
      <c r="SLU3619" s="376"/>
      <c r="SLV3619" s="376"/>
      <c r="SLW3619" s="376"/>
      <c r="SLX3619" s="376"/>
      <c r="SLY3619" s="376"/>
      <c r="SLZ3619" s="376"/>
      <c r="SMA3619" s="376"/>
      <c r="SMB3619" s="376"/>
      <c r="SMC3619" s="376"/>
      <c r="SMD3619" s="376"/>
      <c r="SME3619" s="376"/>
      <c r="SMF3619" s="376"/>
      <c r="SMG3619" s="376"/>
      <c r="SMH3619" s="376"/>
      <c r="SMI3619" s="376"/>
      <c r="SMJ3619" s="376"/>
      <c r="SMK3619" s="376"/>
      <c r="SML3619" s="376"/>
      <c r="SMM3619" s="376"/>
      <c r="SMN3619" s="376"/>
      <c r="SMO3619" s="376"/>
      <c r="SMP3619" s="376"/>
      <c r="SMQ3619" s="376"/>
      <c r="SMR3619" s="376"/>
      <c r="SMS3619" s="376"/>
      <c r="SMT3619" s="376"/>
      <c r="SMU3619" s="376"/>
      <c r="SMV3619" s="376"/>
      <c r="SMW3619" s="376"/>
      <c r="SMX3619" s="376"/>
      <c r="SMY3619" s="376"/>
      <c r="SMZ3619" s="376"/>
      <c r="SNA3619" s="376"/>
      <c r="SNB3619" s="376"/>
      <c r="SNC3619" s="376"/>
      <c r="SND3619" s="376"/>
      <c r="SNE3619" s="376"/>
      <c r="SNF3619" s="376"/>
      <c r="SNG3619" s="376"/>
      <c r="SNH3619" s="376"/>
      <c r="SNI3619" s="376"/>
      <c r="SNJ3619" s="376"/>
      <c r="SNK3619" s="376"/>
      <c r="SNL3619" s="376"/>
      <c r="SNM3619" s="376"/>
      <c r="SNN3619" s="376"/>
      <c r="SNO3619" s="376"/>
      <c r="SNP3619" s="376"/>
      <c r="SNQ3619" s="376"/>
      <c r="SNR3619" s="376"/>
      <c r="SNS3619" s="376"/>
      <c r="SNT3619" s="376"/>
      <c r="SNU3619" s="376"/>
      <c r="SNV3619" s="376"/>
      <c r="SNW3619" s="376"/>
      <c r="SNX3619" s="376"/>
      <c r="SNY3619" s="376"/>
      <c r="SNZ3619" s="376"/>
      <c r="SOA3619" s="376"/>
      <c r="SOB3619" s="376"/>
      <c r="SOC3619" s="376"/>
      <c r="SOD3619" s="376"/>
      <c r="SOE3619" s="376"/>
      <c r="SOF3619" s="376"/>
      <c r="SOG3619" s="376"/>
      <c r="SOH3619" s="376"/>
      <c r="SOI3619" s="376"/>
      <c r="SOJ3619" s="376"/>
      <c r="SOK3619" s="376"/>
      <c r="SOL3619" s="376"/>
      <c r="SOM3619" s="376"/>
      <c r="SON3619" s="376"/>
      <c r="SOO3619" s="376"/>
      <c r="SOP3619" s="376"/>
      <c r="SOQ3619" s="376"/>
      <c r="SOR3619" s="376"/>
      <c r="SOS3619" s="376"/>
      <c r="SOT3619" s="376"/>
      <c r="SOU3619" s="376"/>
      <c r="SOV3619" s="376"/>
      <c r="SOW3619" s="376"/>
      <c r="SOX3619" s="376"/>
      <c r="SOY3619" s="376"/>
      <c r="SOZ3619" s="376"/>
      <c r="SPA3619" s="376"/>
      <c r="SPB3619" s="376"/>
      <c r="SPC3619" s="376"/>
      <c r="SPD3619" s="376"/>
      <c r="SPE3619" s="376"/>
      <c r="SPF3619" s="376"/>
      <c r="SPG3619" s="376"/>
      <c r="SPH3619" s="376"/>
      <c r="SPI3619" s="376"/>
      <c r="SPJ3619" s="376"/>
      <c r="SPK3619" s="376"/>
      <c r="SPL3619" s="376"/>
      <c r="SPM3619" s="376"/>
      <c r="SPN3619" s="376"/>
      <c r="SPO3619" s="376"/>
      <c r="SPP3619" s="376"/>
      <c r="SPQ3619" s="376"/>
      <c r="SPR3619" s="376"/>
      <c r="SPS3619" s="376"/>
      <c r="SPT3619" s="376"/>
      <c r="SPU3619" s="376"/>
      <c r="SPV3619" s="376"/>
      <c r="SPW3619" s="376"/>
      <c r="SPX3619" s="376"/>
      <c r="SPY3619" s="376"/>
      <c r="SPZ3619" s="376"/>
      <c r="SQA3619" s="376"/>
      <c r="SQB3619" s="376"/>
      <c r="SQC3619" s="376"/>
      <c r="SQD3619" s="376"/>
      <c r="SQE3619" s="376"/>
      <c r="SQF3619" s="376"/>
      <c r="SQG3619" s="376"/>
      <c r="SQH3619" s="376"/>
      <c r="SQI3619" s="376"/>
      <c r="SQJ3619" s="376"/>
      <c r="SQK3619" s="376"/>
      <c r="SQL3619" s="376"/>
      <c r="SQM3619" s="376"/>
      <c r="SQN3619" s="376"/>
      <c r="SQO3619" s="376"/>
      <c r="SQP3619" s="376"/>
      <c r="SQQ3619" s="376"/>
      <c r="SQR3619" s="376"/>
      <c r="SQS3619" s="376"/>
      <c r="SQT3619" s="376"/>
      <c r="SQU3619" s="376"/>
      <c r="SQV3619" s="376"/>
      <c r="SQW3619" s="376"/>
      <c r="SQX3619" s="376"/>
      <c r="SQY3619" s="376"/>
      <c r="SQZ3619" s="376"/>
      <c r="SRA3619" s="376"/>
      <c r="SRB3619" s="376"/>
      <c r="SRC3619" s="376"/>
      <c r="SRD3619" s="376"/>
      <c r="SRE3619" s="376"/>
      <c r="SRF3619" s="376"/>
      <c r="SRG3619" s="376"/>
      <c r="SRH3619" s="376"/>
      <c r="SRI3619" s="376"/>
      <c r="SRJ3619" s="376"/>
      <c r="SRK3619" s="376"/>
      <c r="SRL3619" s="376"/>
      <c r="SRM3619" s="376"/>
      <c r="SRN3619" s="376"/>
      <c r="SRO3619" s="376"/>
      <c r="SRP3619" s="376"/>
      <c r="SRQ3619" s="376"/>
      <c r="SRR3619" s="376"/>
      <c r="SRS3619" s="376"/>
      <c r="SRT3619" s="376"/>
      <c r="SRU3619" s="376"/>
      <c r="SRV3619" s="376"/>
      <c r="SRW3619" s="376"/>
      <c r="SRX3619" s="376"/>
      <c r="SRY3619" s="376"/>
      <c r="SRZ3619" s="376"/>
      <c r="SSA3619" s="376"/>
      <c r="SSB3619" s="376"/>
      <c r="SSC3619" s="376"/>
      <c r="SSD3619" s="376"/>
      <c r="SSE3619" s="376"/>
      <c r="SSF3619" s="376"/>
      <c r="SSG3619" s="376"/>
      <c r="SSH3619" s="376"/>
      <c r="SSI3619" s="376"/>
      <c r="SSJ3619" s="376"/>
      <c r="SSK3619" s="376"/>
      <c r="SSL3619" s="376"/>
      <c r="SSM3619" s="376"/>
      <c r="SSN3619" s="376"/>
      <c r="SSO3619" s="376"/>
      <c r="SSP3619" s="376"/>
      <c r="SSQ3619" s="376"/>
      <c r="SSR3619" s="376"/>
      <c r="SSS3619" s="376"/>
      <c r="SST3619" s="376"/>
      <c r="SSU3619" s="376"/>
      <c r="SSV3619" s="376"/>
      <c r="SSW3619" s="376"/>
      <c r="SSX3619" s="376"/>
      <c r="SSY3619" s="376"/>
      <c r="SSZ3619" s="376"/>
      <c r="STA3619" s="376"/>
      <c r="STB3619" s="376"/>
      <c r="STC3619" s="376"/>
      <c r="STD3619" s="376"/>
      <c r="STE3619" s="376"/>
      <c r="STF3619" s="376"/>
      <c r="STG3619" s="376"/>
      <c r="STH3619" s="376"/>
      <c r="STI3619" s="376"/>
      <c r="STJ3619" s="376"/>
      <c r="STK3619" s="376"/>
      <c r="STL3619" s="376"/>
      <c r="STM3619" s="376"/>
      <c r="STN3619" s="376"/>
      <c r="STO3619" s="376"/>
      <c r="STP3619" s="376"/>
      <c r="STQ3619" s="376"/>
      <c r="STR3619" s="376"/>
      <c r="STS3619" s="376"/>
      <c r="STT3619" s="376"/>
      <c r="STU3619" s="376"/>
      <c r="STV3619" s="376"/>
      <c r="STW3619" s="376"/>
      <c r="STX3619" s="376"/>
      <c r="STY3619" s="376"/>
      <c r="STZ3619" s="376"/>
      <c r="SUA3619" s="376"/>
      <c r="SUB3619" s="376"/>
      <c r="SUC3619" s="376"/>
      <c r="SUD3619" s="376"/>
      <c r="SUE3619" s="376"/>
      <c r="SUF3619" s="376"/>
      <c r="SUG3619" s="376"/>
      <c r="SUH3619" s="376"/>
      <c r="SUI3619" s="376"/>
      <c r="SUJ3619" s="376"/>
      <c r="SUK3619" s="376"/>
      <c r="SUL3619" s="376"/>
      <c r="SUM3619" s="376"/>
      <c r="SUN3619" s="376"/>
      <c r="SUO3619" s="376"/>
      <c r="SUP3619" s="376"/>
      <c r="SUQ3619" s="376"/>
      <c r="SUR3619" s="376"/>
      <c r="SUS3619" s="376"/>
      <c r="SUT3619" s="376"/>
      <c r="SUU3619" s="376"/>
      <c r="SUV3619" s="376"/>
      <c r="SUW3619" s="376"/>
      <c r="SUX3619" s="376"/>
      <c r="SUY3619" s="376"/>
      <c r="SUZ3619" s="376"/>
      <c r="SVA3619" s="376"/>
      <c r="SVB3619" s="376"/>
      <c r="SVC3619" s="376"/>
      <c r="SVD3619" s="376"/>
      <c r="SVE3619" s="376"/>
      <c r="SVF3619" s="376"/>
      <c r="SVG3619" s="376"/>
      <c r="SVH3619" s="376"/>
      <c r="SVI3619" s="376"/>
      <c r="SVJ3619" s="376"/>
      <c r="SVK3619" s="376"/>
      <c r="SVL3619" s="376"/>
      <c r="SVM3619" s="376"/>
      <c r="SVN3619" s="376"/>
      <c r="SVO3619" s="376"/>
      <c r="SVP3619" s="376"/>
      <c r="SVQ3619" s="376"/>
      <c r="SVR3619" s="376"/>
      <c r="SVS3619" s="376"/>
      <c r="SVT3619" s="376"/>
      <c r="SVU3619" s="376"/>
      <c r="SVV3619" s="376"/>
      <c r="SVW3619" s="376"/>
      <c r="SVX3619" s="376"/>
      <c r="SVY3619" s="376"/>
      <c r="SVZ3619" s="376"/>
      <c r="SWA3619" s="376"/>
      <c r="SWB3619" s="376"/>
      <c r="SWC3619" s="376"/>
      <c r="SWD3619" s="376"/>
      <c r="SWE3619" s="376"/>
      <c r="SWF3619" s="376"/>
      <c r="SWG3619" s="376"/>
      <c r="SWH3619" s="376"/>
      <c r="SWI3619" s="376"/>
      <c r="SWJ3619" s="376"/>
      <c r="SWK3619" s="376"/>
      <c r="SWL3619" s="376"/>
      <c r="SWM3619" s="376"/>
      <c r="SWN3619" s="376"/>
      <c r="SWO3619" s="376"/>
      <c r="SWP3619" s="376"/>
      <c r="SWQ3619" s="376"/>
      <c r="SWR3619" s="376"/>
      <c r="SWS3619" s="376"/>
      <c r="SWT3619" s="376"/>
      <c r="SWU3619" s="376"/>
      <c r="SWV3619" s="376"/>
      <c r="SWW3619" s="376"/>
      <c r="SWX3619" s="376"/>
      <c r="SWY3619" s="376"/>
      <c r="SWZ3619" s="376"/>
      <c r="SXA3619" s="376"/>
      <c r="SXB3619" s="376"/>
      <c r="SXC3619" s="376"/>
      <c r="SXD3619" s="376"/>
      <c r="SXE3619" s="376"/>
      <c r="SXF3619" s="376"/>
      <c r="SXG3619" s="376"/>
      <c r="SXH3619" s="376"/>
      <c r="SXI3619" s="376"/>
      <c r="SXJ3619" s="376"/>
      <c r="SXK3619" s="376"/>
      <c r="SXL3619" s="376"/>
      <c r="SXM3619" s="376"/>
      <c r="SXN3619" s="376"/>
      <c r="SXO3619" s="376"/>
      <c r="SXP3619" s="376"/>
      <c r="SXQ3619" s="376"/>
      <c r="SXR3619" s="376"/>
      <c r="SXS3619" s="376"/>
      <c r="SXT3619" s="376"/>
      <c r="SXU3619" s="376"/>
      <c r="SXV3619" s="376"/>
      <c r="SXW3619" s="376"/>
      <c r="SXX3619" s="376"/>
      <c r="SXY3619" s="376"/>
      <c r="SXZ3619" s="376"/>
      <c r="SYA3619" s="376"/>
      <c r="SYB3619" s="376"/>
      <c r="SYC3619" s="376"/>
      <c r="SYD3619" s="376"/>
      <c r="SYE3619" s="376"/>
      <c r="SYF3619" s="376"/>
      <c r="SYG3619" s="376"/>
      <c r="SYH3619" s="376"/>
      <c r="SYI3619" s="376"/>
      <c r="SYJ3619" s="376"/>
      <c r="SYK3619" s="376"/>
      <c r="SYL3619" s="376"/>
      <c r="SYM3619" s="376"/>
      <c r="SYN3619" s="376"/>
      <c r="SYO3619" s="376"/>
      <c r="SYP3619" s="376"/>
      <c r="SYQ3619" s="376"/>
      <c r="SYR3619" s="376"/>
      <c r="SYS3619" s="376"/>
      <c r="SYT3619" s="376"/>
      <c r="SYU3619" s="376"/>
      <c r="SYV3619" s="376"/>
      <c r="SYW3619" s="376"/>
      <c r="SYX3619" s="376"/>
      <c r="SYY3619" s="376"/>
      <c r="SYZ3619" s="376"/>
      <c r="SZA3619" s="376"/>
      <c r="SZB3619" s="376"/>
      <c r="SZC3619" s="376"/>
      <c r="SZD3619" s="376"/>
      <c r="SZE3619" s="376"/>
      <c r="SZF3619" s="376"/>
      <c r="SZG3619" s="376"/>
      <c r="SZH3619" s="376"/>
      <c r="SZI3619" s="376"/>
      <c r="SZJ3619" s="376"/>
      <c r="SZK3619" s="376"/>
      <c r="SZL3619" s="376"/>
      <c r="SZM3619" s="376"/>
      <c r="SZN3619" s="376"/>
      <c r="SZO3619" s="376"/>
      <c r="SZP3619" s="376"/>
      <c r="SZQ3619" s="376"/>
      <c r="SZR3619" s="376"/>
      <c r="SZS3619" s="376"/>
      <c r="SZT3619" s="376"/>
      <c r="SZU3619" s="376"/>
      <c r="SZV3619" s="376"/>
      <c r="SZW3619" s="376"/>
      <c r="SZX3619" s="376"/>
      <c r="SZY3619" s="376"/>
      <c r="SZZ3619" s="376"/>
      <c r="TAA3619" s="376"/>
      <c r="TAB3619" s="376"/>
      <c r="TAC3619" s="376"/>
      <c r="TAD3619" s="376"/>
      <c r="TAE3619" s="376"/>
      <c r="TAF3619" s="376"/>
      <c r="TAG3619" s="376"/>
      <c r="TAH3619" s="376"/>
      <c r="TAI3619" s="376"/>
      <c r="TAJ3619" s="376"/>
      <c r="TAK3619" s="376"/>
      <c r="TAL3619" s="376"/>
      <c r="TAM3619" s="376"/>
      <c r="TAN3619" s="376"/>
      <c r="TAO3619" s="376"/>
      <c r="TAP3619" s="376"/>
      <c r="TAQ3619" s="376"/>
      <c r="TAR3619" s="376"/>
      <c r="TAS3619" s="376"/>
      <c r="TAT3619" s="376"/>
      <c r="TAU3619" s="376"/>
      <c r="TAV3619" s="376"/>
      <c r="TAW3619" s="376"/>
      <c r="TAX3619" s="376"/>
      <c r="TAY3619" s="376"/>
      <c r="TAZ3619" s="376"/>
      <c r="TBA3619" s="376"/>
      <c r="TBB3619" s="376"/>
      <c r="TBC3619" s="376"/>
      <c r="TBD3619" s="376"/>
      <c r="TBE3619" s="376"/>
      <c r="TBF3619" s="376"/>
      <c r="TBG3619" s="376"/>
      <c r="TBH3619" s="376"/>
      <c r="TBI3619" s="376"/>
      <c r="TBJ3619" s="376"/>
      <c r="TBK3619" s="376"/>
      <c r="TBL3619" s="376"/>
      <c r="TBM3619" s="376"/>
      <c r="TBN3619" s="376"/>
      <c r="TBO3619" s="376"/>
      <c r="TBP3619" s="376"/>
      <c r="TBQ3619" s="376"/>
      <c r="TBR3619" s="376"/>
      <c r="TBS3619" s="376"/>
      <c r="TBT3619" s="376"/>
      <c r="TBU3619" s="376"/>
      <c r="TBV3619" s="376"/>
      <c r="TBW3619" s="376"/>
      <c r="TBX3619" s="376"/>
      <c r="TBY3619" s="376"/>
      <c r="TBZ3619" s="376"/>
      <c r="TCA3619" s="376"/>
      <c r="TCB3619" s="376"/>
      <c r="TCC3619" s="376"/>
      <c r="TCD3619" s="376"/>
      <c r="TCE3619" s="376"/>
      <c r="TCF3619" s="376"/>
      <c r="TCG3619" s="376"/>
      <c r="TCH3619" s="376"/>
      <c r="TCI3619" s="376"/>
      <c r="TCJ3619" s="376"/>
      <c r="TCK3619" s="376"/>
      <c r="TCL3619" s="376"/>
      <c r="TCM3619" s="376"/>
      <c r="TCN3619" s="376"/>
      <c r="TCO3619" s="376"/>
      <c r="TCP3619" s="376"/>
      <c r="TCQ3619" s="376"/>
      <c r="TCR3619" s="376"/>
      <c r="TCS3619" s="376"/>
      <c r="TCT3619" s="376"/>
      <c r="TCU3619" s="376"/>
      <c r="TCV3619" s="376"/>
      <c r="TCW3619" s="376"/>
      <c r="TCX3619" s="376"/>
      <c r="TCY3619" s="376"/>
      <c r="TCZ3619" s="376"/>
      <c r="TDA3619" s="376"/>
      <c r="TDB3619" s="376"/>
      <c r="TDC3619" s="376"/>
      <c r="TDD3619" s="376"/>
      <c r="TDE3619" s="376"/>
      <c r="TDF3619" s="376"/>
      <c r="TDG3619" s="376"/>
      <c r="TDH3619" s="376"/>
      <c r="TDI3619" s="376"/>
      <c r="TDJ3619" s="376"/>
      <c r="TDK3619" s="376"/>
      <c r="TDL3619" s="376"/>
      <c r="TDM3619" s="376"/>
      <c r="TDN3619" s="376"/>
      <c r="TDO3619" s="376"/>
      <c r="TDP3619" s="376"/>
      <c r="TDQ3619" s="376"/>
      <c r="TDR3619" s="376"/>
      <c r="TDS3619" s="376"/>
      <c r="TDT3619" s="376"/>
      <c r="TDU3619" s="376"/>
      <c r="TDV3619" s="376"/>
      <c r="TDW3619" s="376"/>
      <c r="TDX3619" s="376"/>
      <c r="TDY3619" s="376"/>
      <c r="TDZ3619" s="376"/>
      <c r="TEA3619" s="376"/>
      <c r="TEB3619" s="376"/>
      <c r="TEC3619" s="376"/>
      <c r="TED3619" s="376"/>
      <c r="TEE3619" s="376"/>
      <c r="TEF3619" s="376"/>
      <c r="TEG3619" s="376"/>
      <c r="TEH3619" s="376"/>
      <c r="TEI3619" s="376"/>
      <c r="TEJ3619" s="376"/>
      <c r="TEK3619" s="376"/>
      <c r="TEL3619" s="376"/>
      <c r="TEM3619" s="376"/>
      <c r="TEN3619" s="376"/>
      <c r="TEO3619" s="376"/>
      <c r="TEP3619" s="376"/>
      <c r="TEQ3619" s="376"/>
      <c r="TER3619" s="376"/>
      <c r="TES3619" s="376"/>
      <c r="TET3619" s="376"/>
      <c r="TEU3619" s="376"/>
      <c r="TEV3619" s="376"/>
      <c r="TEW3619" s="376"/>
      <c r="TEX3619" s="376"/>
      <c r="TEY3619" s="376"/>
      <c r="TEZ3619" s="376"/>
      <c r="TFA3619" s="376"/>
      <c r="TFB3619" s="376"/>
      <c r="TFC3619" s="376"/>
      <c r="TFD3619" s="376"/>
      <c r="TFE3619" s="376"/>
      <c r="TFF3619" s="376"/>
      <c r="TFG3619" s="376"/>
      <c r="TFH3619" s="376"/>
      <c r="TFI3619" s="376"/>
      <c r="TFJ3619" s="376"/>
      <c r="TFK3619" s="376"/>
      <c r="TFL3619" s="376"/>
      <c r="TFM3619" s="376"/>
      <c r="TFN3619" s="376"/>
      <c r="TFO3619" s="376"/>
      <c r="TFP3619" s="376"/>
      <c r="TFQ3619" s="376"/>
      <c r="TFR3619" s="376"/>
      <c r="TFS3619" s="376"/>
      <c r="TFT3619" s="376"/>
      <c r="TFU3619" s="376"/>
      <c r="TFV3619" s="376"/>
      <c r="TFW3619" s="376"/>
      <c r="TFX3619" s="376"/>
      <c r="TFY3619" s="376"/>
      <c r="TFZ3619" s="376"/>
      <c r="TGA3619" s="376"/>
      <c r="TGB3619" s="376"/>
      <c r="TGC3619" s="376"/>
      <c r="TGD3619" s="376"/>
      <c r="TGE3619" s="376"/>
      <c r="TGF3619" s="376"/>
      <c r="TGG3619" s="376"/>
      <c r="TGH3619" s="376"/>
      <c r="TGI3619" s="376"/>
      <c r="TGJ3619" s="376"/>
      <c r="TGK3619" s="376"/>
      <c r="TGL3619" s="376"/>
      <c r="TGM3619" s="376"/>
      <c r="TGN3619" s="376"/>
      <c r="TGO3619" s="376"/>
      <c r="TGP3619" s="376"/>
      <c r="TGQ3619" s="376"/>
      <c r="TGR3619" s="376"/>
      <c r="TGS3619" s="376"/>
      <c r="TGT3619" s="376"/>
      <c r="TGU3619" s="376"/>
      <c r="TGV3619" s="376"/>
      <c r="TGW3619" s="376"/>
      <c r="TGX3619" s="376"/>
      <c r="TGY3619" s="376"/>
      <c r="TGZ3619" s="376"/>
      <c r="THA3619" s="376"/>
      <c r="THB3619" s="376"/>
      <c r="THC3619" s="376"/>
      <c r="THD3619" s="376"/>
      <c r="THE3619" s="376"/>
      <c r="THF3619" s="376"/>
      <c r="THG3619" s="376"/>
      <c r="THH3619" s="376"/>
      <c r="THI3619" s="376"/>
      <c r="THJ3619" s="376"/>
      <c r="THK3619" s="376"/>
      <c r="THL3619" s="376"/>
      <c r="THM3619" s="376"/>
      <c r="THN3619" s="376"/>
      <c r="THO3619" s="376"/>
      <c r="THP3619" s="376"/>
      <c r="THQ3619" s="376"/>
      <c r="THR3619" s="376"/>
      <c r="THS3619" s="376"/>
      <c r="THT3619" s="376"/>
      <c r="THU3619" s="376"/>
      <c r="THV3619" s="376"/>
      <c r="THW3619" s="376"/>
      <c r="THX3619" s="376"/>
      <c r="THY3619" s="376"/>
      <c r="THZ3619" s="376"/>
      <c r="TIA3619" s="376"/>
      <c r="TIB3619" s="376"/>
      <c r="TIC3619" s="376"/>
      <c r="TID3619" s="376"/>
      <c r="TIE3619" s="376"/>
      <c r="TIF3619" s="376"/>
      <c r="TIG3619" s="376"/>
      <c r="TIH3619" s="376"/>
      <c r="TII3619" s="376"/>
      <c r="TIJ3619" s="376"/>
      <c r="TIK3619" s="376"/>
      <c r="TIL3619" s="376"/>
      <c r="TIM3619" s="376"/>
      <c r="TIN3619" s="376"/>
      <c r="TIO3619" s="376"/>
      <c r="TIP3619" s="376"/>
      <c r="TIQ3619" s="376"/>
      <c r="TIR3619" s="376"/>
      <c r="TIS3619" s="376"/>
      <c r="TIT3619" s="376"/>
      <c r="TIU3619" s="376"/>
      <c r="TIV3619" s="376"/>
      <c r="TIW3619" s="376"/>
      <c r="TIX3619" s="376"/>
      <c r="TIY3619" s="376"/>
      <c r="TIZ3619" s="376"/>
      <c r="TJA3619" s="376"/>
      <c r="TJB3619" s="376"/>
      <c r="TJC3619" s="376"/>
      <c r="TJD3619" s="376"/>
      <c r="TJE3619" s="376"/>
      <c r="TJF3619" s="376"/>
      <c r="TJG3619" s="376"/>
      <c r="TJH3619" s="376"/>
      <c r="TJI3619" s="376"/>
      <c r="TJJ3619" s="376"/>
      <c r="TJK3619" s="376"/>
      <c r="TJL3619" s="376"/>
      <c r="TJM3619" s="376"/>
      <c r="TJN3619" s="376"/>
      <c r="TJO3619" s="376"/>
      <c r="TJP3619" s="376"/>
      <c r="TJQ3619" s="376"/>
      <c r="TJR3619" s="376"/>
      <c r="TJS3619" s="376"/>
      <c r="TJT3619" s="376"/>
      <c r="TJU3619" s="376"/>
      <c r="TJV3619" s="376"/>
      <c r="TJW3619" s="376"/>
      <c r="TJX3619" s="376"/>
      <c r="TJY3619" s="376"/>
      <c r="TJZ3619" s="376"/>
      <c r="TKA3619" s="376"/>
      <c r="TKB3619" s="376"/>
      <c r="TKC3619" s="376"/>
      <c r="TKD3619" s="376"/>
      <c r="TKE3619" s="376"/>
      <c r="TKF3619" s="376"/>
      <c r="TKG3619" s="376"/>
      <c r="TKH3619" s="376"/>
      <c r="TKI3619" s="376"/>
      <c r="TKJ3619" s="376"/>
      <c r="TKK3619" s="376"/>
      <c r="TKL3619" s="376"/>
      <c r="TKM3619" s="376"/>
      <c r="TKN3619" s="376"/>
      <c r="TKO3619" s="376"/>
      <c r="TKP3619" s="376"/>
      <c r="TKQ3619" s="376"/>
      <c r="TKR3619" s="376"/>
      <c r="TKS3619" s="376"/>
      <c r="TKT3619" s="376"/>
      <c r="TKU3619" s="376"/>
      <c r="TKV3619" s="376"/>
      <c r="TKW3619" s="376"/>
      <c r="TKX3619" s="376"/>
      <c r="TKY3619" s="376"/>
      <c r="TKZ3619" s="376"/>
      <c r="TLA3619" s="376"/>
      <c r="TLB3619" s="376"/>
      <c r="TLC3619" s="376"/>
      <c r="TLD3619" s="376"/>
      <c r="TLE3619" s="376"/>
      <c r="TLF3619" s="376"/>
      <c r="TLG3619" s="376"/>
      <c r="TLH3619" s="376"/>
      <c r="TLI3619" s="376"/>
      <c r="TLJ3619" s="376"/>
      <c r="TLK3619" s="376"/>
      <c r="TLL3619" s="376"/>
      <c r="TLM3619" s="376"/>
      <c r="TLN3619" s="376"/>
      <c r="TLO3619" s="376"/>
      <c r="TLP3619" s="376"/>
      <c r="TLQ3619" s="376"/>
      <c r="TLR3619" s="376"/>
      <c r="TLS3619" s="376"/>
      <c r="TLT3619" s="376"/>
      <c r="TLU3619" s="376"/>
      <c r="TLV3619" s="376"/>
      <c r="TLW3619" s="376"/>
      <c r="TLX3619" s="376"/>
      <c r="TLY3619" s="376"/>
      <c r="TLZ3619" s="376"/>
      <c r="TMA3619" s="376"/>
      <c r="TMB3619" s="376"/>
      <c r="TMC3619" s="376"/>
      <c r="TMD3619" s="376"/>
      <c r="TME3619" s="376"/>
      <c r="TMF3619" s="376"/>
      <c r="TMG3619" s="376"/>
      <c r="TMH3619" s="376"/>
      <c r="TMI3619" s="376"/>
      <c r="TMJ3619" s="376"/>
      <c r="TMK3619" s="376"/>
      <c r="TML3619" s="376"/>
      <c r="TMM3619" s="376"/>
      <c r="TMN3619" s="376"/>
      <c r="TMO3619" s="376"/>
      <c r="TMP3619" s="376"/>
      <c r="TMQ3619" s="376"/>
      <c r="TMR3619" s="376"/>
      <c r="TMS3619" s="376"/>
      <c r="TMT3619" s="376"/>
      <c r="TMU3619" s="376"/>
      <c r="TMV3619" s="376"/>
      <c r="TMW3619" s="376"/>
      <c r="TMX3619" s="376"/>
      <c r="TMY3619" s="376"/>
      <c r="TMZ3619" s="376"/>
      <c r="TNA3619" s="376"/>
      <c r="TNB3619" s="376"/>
      <c r="TNC3619" s="376"/>
      <c r="TND3619" s="376"/>
      <c r="TNE3619" s="376"/>
      <c r="TNF3619" s="376"/>
      <c r="TNG3619" s="376"/>
      <c r="TNH3619" s="376"/>
      <c r="TNI3619" s="376"/>
      <c r="TNJ3619" s="376"/>
      <c r="TNK3619" s="376"/>
      <c r="TNL3619" s="376"/>
      <c r="TNM3619" s="376"/>
      <c r="TNN3619" s="376"/>
      <c r="TNO3619" s="376"/>
      <c r="TNP3619" s="376"/>
      <c r="TNQ3619" s="376"/>
      <c r="TNR3619" s="376"/>
      <c r="TNS3619" s="376"/>
      <c r="TNT3619" s="376"/>
      <c r="TNU3619" s="376"/>
      <c r="TNV3619" s="376"/>
      <c r="TNW3619" s="376"/>
      <c r="TNX3619" s="376"/>
      <c r="TNY3619" s="376"/>
      <c r="TNZ3619" s="376"/>
      <c r="TOA3619" s="376"/>
      <c r="TOB3619" s="376"/>
      <c r="TOC3619" s="376"/>
      <c r="TOD3619" s="376"/>
      <c r="TOE3619" s="376"/>
      <c r="TOF3619" s="376"/>
      <c r="TOG3619" s="376"/>
      <c r="TOH3619" s="376"/>
      <c r="TOI3619" s="376"/>
      <c r="TOJ3619" s="376"/>
      <c r="TOK3619" s="376"/>
      <c r="TOL3619" s="376"/>
      <c r="TOM3619" s="376"/>
      <c r="TON3619" s="376"/>
      <c r="TOO3619" s="376"/>
      <c r="TOP3619" s="376"/>
      <c r="TOQ3619" s="376"/>
      <c r="TOR3619" s="376"/>
      <c r="TOS3619" s="376"/>
      <c r="TOT3619" s="376"/>
      <c r="TOU3619" s="376"/>
      <c r="TOV3619" s="376"/>
      <c r="TOW3619" s="376"/>
      <c r="TOX3619" s="376"/>
      <c r="TOY3619" s="376"/>
      <c r="TOZ3619" s="376"/>
      <c r="TPA3619" s="376"/>
      <c r="TPB3619" s="376"/>
      <c r="TPC3619" s="376"/>
      <c r="TPD3619" s="376"/>
      <c r="TPE3619" s="376"/>
      <c r="TPF3619" s="376"/>
      <c r="TPG3619" s="376"/>
      <c r="TPH3619" s="376"/>
      <c r="TPI3619" s="376"/>
      <c r="TPJ3619" s="376"/>
      <c r="TPK3619" s="376"/>
      <c r="TPL3619" s="376"/>
      <c r="TPM3619" s="376"/>
      <c r="TPN3619" s="376"/>
      <c r="TPO3619" s="376"/>
      <c r="TPP3619" s="376"/>
      <c r="TPQ3619" s="376"/>
      <c r="TPR3619" s="376"/>
      <c r="TPS3619" s="376"/>
      <c r="TPT3619" s="376"/>
      <c r="TPU3619" s="376"/>
      <c r="TPV3619" s="376"/>
      <c r="TPW3619" s="376"/>
      <c r="TPX3619" s="376"/>
      <c r="TPY3619" s="376"/>
      <c r="TPZ3619" s="376"/>
      <c r="TQA3619" s="376"/>
      <c r="TQB3619" s="376"/>
      <c r="TQC3619" s="376"/>
      <c r="TQD3619" s="376"/>
      <c r="TQE3619" s="376"/>
      <c r="TQF3619" s="376"/>
      <c r="TQG3619" s="376"/>
      <c r="TQH3619" s="376"/>
      <c r="TQI3619" s="376"/>
      <c r="TQJ3619" s="376"/>
      <c r="TQK3619" s="376"/>
      <c r="TQL3619" s="376"/>
      <c r="TQM3619" s="376"/>
      <c r="TQN3619" s="376"/>
      <c r="TQO3619" s="376"/>
      <c r="TQP3619" s="376"/>
      <c r="TQQ3619" s="376"/>
      <c r="TQR3619" s="376"/>
      <c r="TQS3619" s="376"/>
      <c r="TQT3619" s="376"/>
      <c r="TQU3619" s="376"/>
      <c r="TQV3619" s="376"/>
      <c r="TQW3619" s="376"/>
      <c r="TQX3619" s="376"/>
      <c r="TQY3619" s="376"/>
      <c r="TQZ3619" s="376"/>
      <c r="TRA3619" s="376"/>
      <c r="TRB3619" s="376"/>
      <c r="TRC3619" s="376"/>
      <c r="TRD3619" s="376"/>
      <c r="TRE3619" s="376"/>
      <c r="TRF3619" s="376"/>
      <c r="TRG3619" s="376"/>
      <c r="TRH3619" s="376"/>
      <c r="TRI3619" s="376"/>
      <c r="TRJ3619" s="376"/>
      <c r="TRK3619" s="376"/>
      <c r="TRL3619" s="376"/>
      <c r="TRM3619" s="376"/>
      <c r="TRN3619" s="376"/>
      <c r="TRO3619" s="376"/>
      <c r="TRP3619" s="376"/>
      <c r="TRQ3619" s="376"/>
      <c r="TRR3619" s="376"/>
      <c r="TRS3619" s="376"/>
      <c r="TRT3619" s="376"/>
      <c r="TRU3619" s="376"/>
      <c r="TRV3619" s="376"/>
      <c r="TRW3619" s="376"/>
      <c r="TRX3619" s="376"/>
      <c r="TRY3619" s="376"/>
      <c r="TRZ3619" s="376"/>
      <c r="TSA3619" s="376"/>
      <c r="TSB3619" s="376"/>
      <c r="TSC3619" s="376"/>
      <c r="TSD3619" s="376"/>
      <c r="TSE3619" s="376"/>
      <c r="TSF3619" s="376"/>
      <c r="TSG3619" s="376"/>
      <c r="TSH3619" s="376"/>
      <c r="TSI3619" s="376"/>
      <c r="TSJ3619" s="376"/>
      <c r="TSK3619" s="376"/>
      <c r="TSL3619" s="376"/>
      <c r="TSM3619" s="376"/>
      <c r="TSN3619" s="376"/>
      <c r="TSO3619" s="376"/>
      <c r="TSP3619" s="376"/>
      <c r="TSQ3619" s="376"/>
      <c r="TSR3619" s="376"/>
      <c r="TSS3619" s="376"/>
      <c r="TST3619" s="376"/>
      <c r="TSU3619" s="376"/>
      <c r="TSV3619" s="376"/>
      <c r="TSW3619" s="376"/>
      <c r="TSX3619" s="376"/>
      <c r="TSY3619" s="376"/>
      <c r="TSZ3619" s="376"/>
      <c r="TTA3619" s="376"/>
      <c r="TTB3619" s="376"/>
      <c r="TTC3619" s="376"/>
      <c r="TTD3619" s="376"/>
      <c r="TTE3619" s="376"/>
      <c r="TTF3619" s="376"/>
      <c r="TTG3619" s="376"/>
      <c r="TTH3619" s="376"/>
      <c r="TTI3619" s="376"/>
      <c r="TTJ3619" s="376"/>
      <c r="TTK3619" s="376"/>
      <c r="TTL3619" s="376"/>
      <c r="TTM3619" s="376"/>
      <c r="TTN3619" s="376"/>
      <c r="TTO3619" s="376"/>
      <c r="TTP3619" s="376"/>
      <c r="TTQ3619" s="376"/>
      <c r="TTR3619" s="376"/>
      <c r="TTS3619" s="376"/>
      <c r="TTT3619" s="376"/>
      <c r="TTU3619" s="376"/>
      <c r="TTV3619" s="376"/>
      <c r="TTW3619" s="376"/>
      <c r="TTX3619" s="376"/>
      <c r="TTY3619" s="376"/>
      <c r="TTZ3619" s="376"/>
      <c r="TUA3619" s="376"/>
      <c r="TUB3619" s="376"/>
      <c r="TUC3619" s="376"/>
      <c r="TUD3619" s="376"/>
      <c r="TUE3619" s="376"/>
      <c r="TUF3619" s="376"/>
      <c r="TUG3619" s="376"/>
      <c r="TUH3619" s="376"/>
      <c r="TUI3619" s="376"/>
      <c r="TUJ3619" s="376"/>
      <c r="TUK3619" s="376"/>
      <c r="TUL3619" s="376"/>
      <c r="TUM3619" s="376"/>
      <c r="TUN3619" s="376"/>
      <c r="TUO3619" s="376"/>
      <c r="TUP3619" s="376"/>
      <c r="TUQ3619" s="376"/>
      <c r="TUR3619" s="376"/>
      <c r="TUS3619" s="376"/>
      <c r="TUT3619" s="376"/>
      <c r="TUU3619" s="376"/>
      <c r="TUV3619" s="376"/>
      <c r="TUW3619" s="376"/>
      <c r="TUX3619" s="376"/>
      <c r="TUY3619" s="376"/>
      <c r="TUZ3619" s="376"/>
      <c r="TVA3619" s="376"/>
      <c r="TVB3619" s="376"/>
      <c r="TVC3619" s="376"/>
      <c r="TVD3619" s="376"/>
      <c r="TVE3619" s="376"/>
      <c r="TVF3619" s="376"/>
      <c r="TVG3619" s="376"/>
      <c r="TVH3619" s="376"/>
      <c r="TVI3619" s="376"/>
      <c r="TVJ3619" s="376"/>
      <c r="TVK3619" s="376"/>
      <c r="TVL3619" s="376"/>
      <c r="TVM3619" s="376"/>
      <c r="TVN3619" s="376"/>
      <c r="TVO3619" s="376"/>
      <c r="TVP3619" s="376"/>
      <c r="TVQ3619" s="376"/>
      <c r="TVR3619" s="376"/>
      <c r="TVS3619" s="376"/>
      <c r="TVT3619" s="376"/>
      <c r="TVU3619" s="376"/>
      <c r="TVV3619" s="376"/>
      <c r="TVW3619" s="376"/>
      <c r="TVX3619" s="376"/>
      <c r="TVY3619" s="376"/>
      <c r="TVZ3619" s="376"/>
      <c r="TWA3619" s="376"/>
      <c r="TWB3619" s="376"/>
      <c r="TWC3619" s="376"/>
      <c r="TWD3619" s="376"/>
      <c r="TWE3619" s="376"/>
      <c r="TWF3619" s="376"/>
      <c r="TWG3619" s="376"/>
      <c r="TWH3619" s="376"/>
      <c r="TWI3619" s="376"/>
      <c r="TWJ3619" s="376"/>
      <c r="TWK3619" s="376"/>
      <c r="TWL3619" s="376"/>
      <c r="TWM3619" s="376"/>
      <c r="TWN3619" s="376"/>
      <c r="TWO3619" s="376"/>
      <c r="TWP3619" s="376"/>
      <c r="TWQ3619" s="376"/>
      <c r="TWR3619" s="376"/>
      <c r="TWS3619" s="376"/>
      <c r="TWT3619" s="376"/>
      <c r="TWU3619" s="376"/>
      <c r="TWV3619" s="376"/>
      <c r="TWW3619" s="376"/>
      <c r="TWX3619" s="376"/>
      <c r="TWY3619" s="376"/>
      <c r="TWZ3619" s="376"/>
      <c r="TXA3619" s="376"/>
      <c r="TXB3619" s="376"/>
      <c r="TXC3619" s="376"/>
      <c r="TXD3619" s="376"/>
      <c r="TXE3619" s="376"/>
      <c r="TXF3619" s="376"/>
      <c r="TXG3619" s="376"/>
      <c r="TXH3619" s="376"/>
      <c r="TXI3619" s="376"/>
      <c r="TXJ3619" s="376"/>
      <c r="TXK3619" s="376"/>
      <c r="TXL3619" s="376"/>
      <c r="TXM3619" s="376"/>
      <c r="TXN3619" s="376"/>
      <c r="TXO3619" s="376"/>
      <c r="TXP3619" s="376"/>
      <c r="TXQ3619" s="376"/>
      <c r="TXR3619" s="376"/>
      <c r="TXS3619" s="376"/>
      <c r="TXT3619" s="376"/>
      <c r="TXU3619" s="376"/>
      <c r="TXV3619" s="376"/>
      <c r="TXW3619" s="376"/>
      <c r="TXX3619" s="376"/>
      <c r="TXY3619" s="376"/>
      <c r="TXZ3619" s="376"/>
      <c r="TYA3619" s="376"/>
      <c r="TYB3619" s="376"/>
      <c r="TYC3619" s="376"/>
      <c r="TYD3619" s="376"/>
      <c r="TYE3619" s="376"/>
      <c r="TYF3619" s="376"/>
      <c r="TYG3619" s="376"/>
      <c r="TYH3619" s="376"/>
      <c r="TYI3619" s="376"/>
      <c r="TYJ3619" s="376"/>
      <c r="TYK3619" s="376"/>
      <c r="TYL3619" s="376"/>
      <c r="TYM3619" s="376"/>
      <c r="TYN3619" s="376"/>
      <c r="TYO3619" s="376"/>
      <c r="TYP3619" s="376"/>
      <c r="TYQ3619" s="376"/>
      <c r="TYR3619" s="376"/>
      <c r="TYS3619" s="376"/>
      <c r="TYT3619" s="376"/>
      <c r="TYU3619" s="376"/>
      <c r="TYV3619" s="376"/>
      <c r="TYW3619" s="376"/>
      <c r="TYX3619" s="376"/>
      <c r="TYY3619" s="376"/>
      <c r="TYZ3619" s="376"/>
      <c r="TZA3619" s="376"/>
      <c r="TZB3619" s="376"/>
      <c r="TZC3619" s="376"/>
      <c r="TZD3619" s="376"/>
      <c r="TZE3619" s="376"/>
      <c r="TZF3619" s="376"/>
      <c r="TZG3619" s="376"/>
      <c r="TZH3619" s="376"/>
      <c r="TZI3619" s="376"/>
      <c r="TZJ3619" s="376"/>
      <c r="TZK3619" s="376"/>
      <c r="TZL3619" s="376"/>
      <c r="TZM3619" s="376"/>
      <c r="TZN3619" s="376"/>
      <c r="TZO3619" s="376"/>
      <c r="TZP3619" s="376"/>
      <c r="TZQ3619" s="376"/>
      <c r="TZR3619" s="376"/>
      <c r="TZS3619" s="376"/>
      <c r="TZT3619" s="376"/>
      <c r="TZU3619" s="376"/>
      <c r="TZV3619" s="376"/>
      <c r="TZW3619" s="376"/>
      <c r="TZX3619" s="376"/>
      <c r="TZY3619" s="376"/>
      <c r="TZZ3619" s="376"/>
      <c r="UAA3619" s="376"/>
      <c r="UAB3619" s="376"/>
      <c r="UAC3619" s="376"/>
      <c r="UAD3619" s="376"/>
      <c r="UAE3619" s="376"/>
      <c r="UAF3619" s="376"/>
      <c r="UAG3619" s="376"/>
      <c r="UAH3619" s="376"/>
      <c r="UAI3619" s="376"/>
      <c r="UAJ3619" s="376"/>
      <c r="UAK3619" s="376"/>
      <c r="UAL3619" s="376"/>
      <c r="UAM3619" s="376"/>
      <c r="UAN3619" s="376"/>
      <c r="UAO3619" s="376"/>
      <c r="UAP3619" s="376"/>
      <c r="UAQ3619" s="376"/>
      <c r="UAR3619" s="376"/>
      <c r="UAS3619" s="376"/>
      <c r="UAT3619" s="376"/>
      <c r="UAU3619" s="376"/>
      <c r="UAV3619" s="376"/>
      <c r="UAW3619" s="376"/>
      <c r="UAX3619" s="376"/>
      <c r="UAY3619" s="376"/>
      <c r="UAZ3619" s="376"/>
      <c r="UBA3619" s="376"/>
      <c r="UBB3619" s="376"/>
      <c r="UBC3619" s="376"/>
      <c r="UBD3619" s="376"/>
      <c r="UBE3619" s="376"/>
      <c r="UBF3619" s="376"/>
      <c r="UBG3619" s="376"/>
      <c r="UBH3619" s="376"/>
      <c r="UBI3619" s="376"/>
      <c r="UBJ3619" s="376"/>
      <c r="UBK3619" s="376"/>
      <c r="UBL3619" s="376"/>
      <c r="UBM3619" s="376"/>
      <c r="UBN3619" s="376"/>
      <c r="UBO3619" s="376"/>
      <c r="UBP3619" s="376"/>
      <c r="UBQ3619" s="376"/>
      <c r="UBR3619" s="376"/>
      <c r="UBS3619" s="376"/>
      <c r="UBT3619" s="376"/>
      <c r="UBU3619" s="376"/>
      <c r="UBV3619" s="376"/>
      <c r="UBW3619" s="376"/>
      <c r="UBX3619" s="376"/>
      <c r="UBY3619" s="376"/>
      <c r="UBZ3619" s="376"/>
      <c r="UCA3619" s="376"/>
      <c r="UCB3619" s="376"/>
      <c r="UCC3619" s="376"/>
      <c r="UCD3619" s="376"/>
      <c r="UCE3619" s="376"/>
      <c r="UCF3619" s="376"/>
      <c r="UCG3619" s="376"/>
      <c r="UCH3619" s="376"/>
      <c r="UCI3619" s="376"/>
      <c r="UCJ3619" s="376"/>
      <c r="UCK3619" s="376"/>
      <c r="UCL3619" s="376"/>
      <c r="UCM3619" s="376"/>
      <c r="UCN3619" s="376"/>
      <c r="UCO3619" s="376"/>
      <c r="UCP3619" s="376"/>
      <c r="UCQ3619" s="376"/>
      <c r="UCR3619" s="376"/>
      <c r="UCS3619" s="376"/>
      <c r="UCT3619" s="376"/>
      <c r="UCU3619" s="376"/>
      <c r="UCV3619" s="376"/>
      <c r="UCW3619" s="376"/>
      <c r="UCX3619" s="376"/>
      <c r="UCY3619" s="376"/>
      <c r="UCZ3619" s="376"/>
      <c r="UDA3619" s="376"/>
      <c r="UDB3619" s="376"/>
      <c r="UDC3619" s="376"/>
      <c r="UDD3619" s="376"/>
      <c r="UDE3619" s="376"/>
      <c r="UDF3619" s="376"/>
      <c r="UDG3619" s="376"/>
      <c r="UDH3619" s="376"/>
      <c r="UDI3619" s="376"/>
      <c r="UDJ3619" s="376"/>
      <c r="UDK3619" s="376"/>
      <c r="UDL3619" s="376"/>
      <c r="UDM3619" s="376"/>
      <c r="UDN3619" s="376"/>
      <c r="UDO3619" s="376"/>
      <c r="UDP3619" s="376"/>
      <c r="UDQ3619" s="376"/>
      <c r="UDR3619" s="376"/>
      <c r="UDS3619" s="376"/>
      <c r="UDT3619" s="376"/>
      <c r="UDU3619" s="376"/>
      <c r="UDV3619" s="376"/>
      <c r="UDW3619" s="376"/>
      <c r="UDX3619" s="376"/>
      <c r="UDY3619" s="376"/>
      <c r="UDZ3619" s="376"/>
      <c r="UEA3619" s="376"/>
      <c r="UEB3619" s="376"/>
      <c r="UEC3619" s="376"/>
      <c r="UED3619" s="376"/>
      <c r="UEE3619" s="376"/>
      <c r="UEF3619" s="376"/>
      <c r="UEG3619" s="376"/>
      <c r="UEH3619" s="376"/>
      <c r="UEI3619" s="376"/>
      <c r="UEJ3619" s="376"/>
      <c r="UEK3619" s="376"/>
      <c r="UEL3619" s="376"/>
      <c r="UEM3619" s="376"/>
      <c r="UEN3619" s="376"/>
      <c r="UEO3619" s="376"/>
      <c r="UEP3619" s="376"/>
      <c r="UEQ3619" s="376"/>
      <c r="UER3619" s="376"/>
      <c r="UES3619" s="376"/>
      <c r="UET3619" s="376"/>
      <c r="UEU3619" s="376"/>
      <c r="UEV3619" s="376"/>
      <c r="UEW3619" s="376"/>
      <c r="UEX3619" s="376"/>
      <c r="UEY3619" s="376"/>
      <c r="UEZ3619" s="376"/>
      <c r="UFA3619" s="376"/>
      <c r="UFB3619" s="376"/>
      <c r="UFC3619" s="376"/>
      <c r="UFD3619" s="376"/>
      <c r="UFE3619" s="376"/>
      <c r="UFF3619" s="376"/>
      <c r="UFG3619" s="376"/>
      <c r="UFH3619" s="376"/>
      <c r="UFI3619" s="376"/>
      <c r="UFJ3619" s="376"/>
      <c r="UFK3619" s="376"/>
      <c r="UFL3619" s="376"/>
      <c r="UFM3619" s="376"/>
      <c r="UFN3619" s="376"/>
      <c r="UFO3619" s="376"/>
      <c r="UFP3619" s="376"/>
      <c r="UFQ3619" s="376"/>
      <c r="UFR3619" s="376"/>
      <c r="UFS3619" s="376"/>
      <c r="UFT3619" s="376"/>
      <c r="UFU3619" s="376"/>
      <c r="UFV3619" s="376"/>
      <c r="UFW3619" s="376"/>
      <c r="UFX3619" s="376"/>
      <c r="UFY3619" s="376"/>
      <c r="UFZ3619" s="376"/>
      <c r="UGA3619" s="376"/>
      <c r="UGB3619" s="376"/>
      <c r="UGC3619" s="376"/>
      <c r="UGD3619" s="376"/>
      <c r="UGE3619" s="376"/>
      <c r="UGF3619" s="376"/>
      <c r="UGG3619" s="376"/>
      <c r="UGH3619" s="376"/>
      <c r="UGI3619" s="376"/>
      <c r="UGJ3619" s="376"/>
      <c r="UGK3619" s="376"/>
      <c r="UGL3619" s="376"/>
      <c r="UGM3619" s="376"/>
      <c r="UGN3619" s="376"/>
      <c r="UGO3619" s="376"/>
      <c r="UGP3619" s="376"/>
      <c r="UGQ3619" s="376"/>
      <c r="UGR3619" s="376"/>
      <c r="UGS3619" s="376"/>
      <c r="UGT3619" s="376"/>
      <c r="UGU3619" s="376"/>
      <c r="UGV3619" s="376"/>
      <c r="UGW3619" s="376"/>
      <c r="UGX3619" s="376"/>
      <c r="UGY3619" s="376"/>
      <c r="UGZ3619" s="376"/>
      <c r="UHA3619" s="376"/>
      <c r="UHB3619" s="376"/>
      <c r="UHC3619" s="376"/>
      <c r="UHD3619" s="376"/>
      <c r="UHE3619" s="376"/>
      <c r="UHF3619" s="376"/>
      <c r="UHG3619" s="376"/>
      <c r="UHH3619" s="376"/>
      <c r="UHI3619" s="376"/>
      <c r="UHJ3619" s="376"/>
      <c r="UHK3619" s="376"/>
      <c r="UHL3619" s="376"/>
      <c r="UHM3619" s="376"/>
      <c r="UHN3619" s="376"/>
      <c r="UHO3619" s="376"/>
      <c r="UHP3619" s="376"/>
      <c r="UHQ3619" s="376"/>
      <c r="UHR3619" s="376"/>
      <c r="UHS3619" s="376"/>
      <c r="UHT3619" s="376"/>
      <c r="UHU3619" s="376"/>
      <c r="UHV3619" s="376"/>
      <c r="UHW3619" s="376"/>
      <c r="UHX3619" s="376"/>
      <c r="UHY3619" s="376"/>
      <c r="UHZ3619" s="376"/>
      <c r="UIA3619" s="376"/>
      <c r="UIB3619" s="376"/>
      <c r="UIC3619" s="376"/>
      <c r="UID3619" s="376"/>
      <c r="UIE3619" s="376"/>
      <c r="UIF3619" s="376"/>
      <c r="UIG3619" s="376"/>
      <c r="UIH3619" s="376"/>
      <c r="UII3619" s="376"/>
      <c r="UIJ3619" s="376"/>
      <c r="UIK3619" s="376"/>
      <c r="UIL3619" s="376"/>
      <c r="UIM3619" s="376"/>
      <c r="UIN3619" s="376"/>
      <c r="UIO3619" s="376"/>
      <c r="UIP3619" s="376"/>
      <c r="UIQ3619" s="376"/>
      <c r="UIR3619" s="376"/>
      <c r="UIS3619" s="376"/>
      <c r="UIT3619" s="376"/>
      <c r="UIU3619" s="376"/>
      <c r="UIV3619" s="376"/>
      <c r="UIW3619" s="376"/>
      <c r="UIX3619" s="376"/>
      <c r="UIY3619" s="376"/>
      <c r="UIZ3619" s="376"/>
      <c r="UJA3619" s="376"/>
      <c r="UJB3619" s="376"/>
      <c r="UJC3619" s="376"/>
      <c r="UJD3619" s="376"/>
      <c r="UJE3619" s="376"/>
      <c r="UJF3619" s="376"/>
      <c r="UJG3619" s="376"/>
      <c r="UJH3619" s="376"/>
      <c r="UJI3619" s="376"/>
      <c r="UJJ3619" s="376"/>
      <c r="UJK3619" s="376"/>
      <c r="UJL3619" s="376"/>
      <c r="UJM3619" s="376"/>
      <c r="UJN3619" s="376"/>
      <c r="UJO3619" s="376"/>
      <c r="UJP3619" s="376"/>
      <c r="UJQ3619" s="376"/>
      <c r="UJR3619" s="376"/>
      <c r="UJS3619" s="376"/>
      <c r="UJT3619" s="376"/>
      <c r="UJU3619" s="376"/>
      <c r="UJV3619" s="376"/>
      <c r="UJW3619" s="376"/>
      <c r="UJX3619" s="376"/>
      <c r="UJY3619" s="376"/>
      <c r="UJZ3619" s="376"/>
      <c r="UKA3619" s="376"/>
      <c r="UKB3619" s="376"/>
      <c r="UKC3619" s="376"/>
      <c r="UKD3619" s="376"/>
      <c r="UKE3619" s="376"/>
      <c r="UKF3619" s="376"/>
      <c r="UKG3619" s="376"/>
      <c r="UKH3619" s="376"/>
      <c r="UKI3619" s="376"/>
      <c r="UKJ3619" s="376"/>
      <c r="UKK3619" s="376"/>
      <c r="UKL3619" s="376"/>
      <c r="UKM3619" s="376"/>
      <c r="UKN3619" s="376"/>
      <c r="UKO3619" s="376"/>
      <c r="UKP3619" s="376"/>
      <c r="UKQ3619" s="376"/>
      <c r="UKR3619" s="376"/>
      <c r="UKS3619" s="376"/>
      <c r="UKT3619" s="376"/>
      <c r="UKU3619" s="376"/>
      <c r="UKV3619" s="376"/>
      <c r="UKW3619" s="376"/>
      <c r="UKX3619" s="376"/>
      <c r="UKY3619" s="376"/>
      <c r="UKZ3619" s="376"/>
      <c r="ULA3619" s="376"/>
      <c r="ULB3619" s="376"/>
      <c r="ULC3619" s="376"/>
      <c r="ULD3619" s="376"/>
      <c r="ULE3619" s="376"/>
      <c r="ULF3619" s="376"/>
      <c r="ULG3619" s="376"/>
      <c r="ULH3619" s="376"/>
      <c r="ULI3619" s="376"/>
      <c r="ULJ3619" s="376"/>
      <c r="ULK3619" s="376"/>
      <c r="ULL3619" s="376"/>
      <c r="ULM3619" s="376"/>
      <c r="ULN3619" s="376"/>
      <c r="ULO3619" s="376"/>
      <c r="ULP3619" s="376"/>
      <c r="ULQ3619" s="376"/>
      <c r="ULR3619" s="376"/>
      <c r="ULS3619" s="376"/>
      <c r="ULT3619" s="376"/>
      <c r="ULU3619" s="376"/>
      <c r="ULV3619" s="376"/>
      <c r="ULW3619" s="376"/>
      <c r="ULX3619" s="376"/>
      <c r="ULY3619" s="376"/>
      <c r="ULZ3619" s="376"/>
      <c r="UMA3619" s="376"/>
      <c r="UMB3619" s="376"/>
      <c r="UMC3619" s="376"/>
      <c r="UMD3619" s="376"/>
      <c r="UME3619" s="376"/>
      <c r="UMF3619" s="376"/>
      <c r="UMG3619" s="376"/>
      <c r="UMH3619" s="376"/>
      <c r="UMI3619" s="376"/>
      <c r="UMJ3619" s="376"/>
      <c r="UMK3619" s="376"/>
      <c r="UML3619" s="376"/>
      <c r="UMM3619" s="376"/>
      <c r="UMN3619" s="376"/>
      <c r="UMO3619" s="376"/>
      <c r="UMP3619" s="376"/>
      <c r="UMQ3619" s="376"/>
      <c r="UMR3619" s="376"/>
      <c r="UMS3619" s="376"/>
      <c r="UMT3619" s="376"/>
      <c r="UMU3619" s="376"/>
      <c r="UMV3619" s="376"/>
      <c r="UMW3619" s="376"/>
      <c r="UMX3619" s="376"/>
      <c r="UMY3619" s="376"/>
      <c r="UMZ3619" s="376"/>
      <c r="UNA3619" s="376"/>
      <c r="UNB3619" s="376"/>
      <c r="UNC3619" s="376"/>
      <c r="UND3619" s="376"/>
      <c r="UNE3619" s="376"/>
      <c r="UNF3619" s="376"/>
      <c r="UNG3619" s="376"/>
      <c r="UNH3619" s="376"/>
      <c r="UNI3619" s="376"/>
      <c r="UNJ3619" s="376"/>
      <c r="UNK3619" s="376"/>
      <c r="UNL3619" s="376"/>
      <c r="UNM3619" s="376"/>
      <c r="UNN3619" s="376"/>
      <c r="UNO3619" s="376"/>
      <c r="UNP3619" s="376"/>
      <c r="UNQ3619" s="376"/>
      <c r="UNR3619" s="376"/>
      <c r="UNS3619" s="376"/>
      <c r="UNT3619" s="376"/>
      <c r="UNU3619" s="376"/>
      <c r="UNV3619" s="376"/>
      <c r="UNW3619" s="376"/>
      <c r="UNX3619" s="376"/>
      <c r="UNY3619" s="376"/>
      <c r="UNZ3619" s="376"/>
      <c r="UOA3619" s="376"/>
      <c r="UOB3619" s="376"/>
      <c r="UOC3619" s="376"/>
      <c r="UOD3619" s="376"/>
      <c r="UOE3619" s="376"/>
      <c r="UOF3619" s="376"/>
      <c r="UOG3619" s="376"/>
      <c r="UOH3619" s="376"/>
      <c r="UOI3619" s="376"/>
      <c r="UOJ3619" s="376"/>
      <c r="UOK3619" s="376"/>
      <c r="UOL3619" s="376"/>
      <c r="UOM3619" s="376"/>
      <c r="UON3619" s="376"/>
      <c r="UOO3619" s="376"/>
      <c r="UOP3619" s="376"/>
      <c r="UOQ3619" s="376"/>
      <c r="UOR3619" s="376"/>
      <c r="UOS3619" s="376"/>
      <c r="UOT3619" s="376"/>
      <c r="UOU3619" s="376"/>
      <c r="UOV3619" s="376"/>
      <c r="UOW3619" s="376"/>
      <c r="UOX3619" s="376"/>
      <c r="UOY3619" s="376"/>
      <c r="UOZ3619" s="376"/>
      <c r="UPA3619" s="376"/>
      <c r="UPB3619" s="376"/>
      <c r="UPC3619" s="376"/>
      <c r="UPD3619" s="376"/>
      <c r="UPE3619" s="376"/>
      <c r="UPF3619" s="376"/>
      <c r="UPG3619" s="376"/>
      <c r="UPH3619" s="376"/>
      <c r="UPI3619" s="376"/>
      <c r="UPJ3619" s="376"/>
      <c r="UPK3619" s="376"/>
      <c r="UPL3619" s="376"/>
      <c r="UPM3619" s="376"/>
      <c r="UPN3619" s="376"/>
      <c r="UPO3619" s="376"/>
      <c r="UPP3619" s="376"/>
      <c r="UPQ3619" s="376"/>
      <c r="UPR3619" s="376"/>
      <c r="UPS3619" s="376"/>
      <c r="UPT3619" s="376"/>
      <c r="UPU3619" s="376"/>
      <c r="UPV3619" s="376"/>
      <c r="UPW3619" s="376"/>
      <c r="UPX3619" s="376"/>
      <c r="UPY3619" s="376"/>
      <c r="UPZ3619" s="376"/>
      <c r="UQA3619" s="376"/>
      <c r="UQB3619" s="376"/>
      <c r="UQC3619" s="376"/>
      <c r="UQD3619" s="376"/>
      <c r="UQE3619" s="376"/>
      <c r="UQF3619" s="376"/>
      <c r="UQG3619" s="376"/>
      <c r="UQH3619" s="376"/>
      <c r="UQI3619" s="376"/>
      <c r="UQJ3619" s="376"/>
      <c r="UQK3619" s="376"/>
      <c r="UQL3619" s="376"/>
      <c r="UQM3619" s="376"/>
      <c r="UQN3619" s="376"/>
      <c r="UQO3619" s="376"/>
      <c r="UQP3619" s="376"/>
      <c r="UQQ3619" s="376"/>
      <c r="UQR3619" s="376"/>
      <c r="UQS3619" s="376"/>
      <c r="UQT3619" s="376"/>
      <c r="UQU3619" s="376"/>
      <c r="UQV3619" s="376"/>
      <c r="UQW3619" s="376"/>
      <c r="UQX3619" s="376"/>
      <c r="UQY3619" s="376"/>
      <c r="UQZ3619" s="376"/>
      <c r="URA3619" s="376"/>
      <c r="URB3619" s="376"/>
      <c r="URC3619" s="376"/>
      <c r="URD3619" s="376"/>
      <c r="URE3619" s="376"/>
      <c r="URF3619" s="376"/>
      <c r="URG3619" s="376"/>
      <c r="URH3619" s="376"/>
      <c r="URI3619" s="376"/>
      <c r="URJ3619" s="376"/>
      <c r="URK3619" s="376"/>
      <c r="URL3619" s="376"/>
      <c r="URM3619" s="376"/>
      <c r="URN3619" s="376"/>
      <c r="URO3619" s="376"/>
      <c r="URP3619" s="376"/>
      <c r="URQ3619" s="376"/>
      <c r="URR3619" s="376"/>
      <c r="URS3619" s="376"/>
      <c r="URT3619" s="376"/>
      <c r="URU3619" s="376"/>
      <c r="URV3619" s="376"/>
      <c r="URW3619" s="376"/>
      <c r="URX3619" s="376"/>
      <c r="URY3619" s="376"/>
      <c r="URZ3619" s="376"/>
      <c r="USA3619" s="376"/>
      <c r="USB3619" s="376"/>
      <c r="USC3619" s="376"/>
      <c r="USD3619" s="376"/>
      <c r="USE3619" s="376"/>
      <c r="USF3619" s="376"/>
      <c r="USG3619" s="376"/>
      <c r="USH3619" s="376"/>
      <c r="USI3619" s="376"/>
      <c r="USJ3619" s="376"/>
      <c r="USK3619" s="376"/>
      <c r="USL3619" s="376"/>
      <c r="USM3619" s="376"/>
      <c r="USN3619" s="376"/>
      <c r="USO3619" s="376"/>
      <c r="USP3619" s="376"/>
      <c r="USQ3619" s="376"/>
      <c r="USR3619" s="376"/>
      <c r="USS3619" s="376"/>
      <c r="UST3619" s="376"/>
      <c r="USU3619" s="376"/>
      <c r="USV3619" s="376"/>
      <c r="USW3619" s="376"/>
      <c r="USX3619" s="376"/>
      <c r="USY3619" s="376"/>
      <c r="USZ3619" s="376"/>
      <c r="UTA3619" s="376"/>
      <c r="UTB3619" s="376"/>
      <c r="UTC3619" s="376"/>
      <c r="UTD3619" s="376"/>
      <c r="UTE3619" s="376"/>
      <c r="UTF3619" s="376"/>
      <c r="UTG3619" s="376"/>
      <c r="UTH3619" s="376"/>
      <c r="UTI3619" s="376"/>
      <c r="UTJ3619" s="376"/>
      <c r="UTK3619" s="376"/>
      <c r="UTL3619" s="376"/>
      <c r="UTM3619" s="376"/>
      <c r="UTN3619" s="376"/>
      <c r="UTO3619" s="376"/>
      <c r="UTP3619" s="376"/>
      <c r="UTQ3619" s="376"/>
      <c r="UTR3619" s="376"/>
      <c r="UTS3619" s="376"/>
      <c r="UTT3619" s="376"/>
      <c r="UTU3619" s="376"/>
      <c r="UTV3619" s="376"/>
      <c r="UTW3619" s="376"/>
      <c r="UTX3619" s="376"/>
      <c r="UTY3619" s="376"/>
      <c r="UTZ3619" s="376"/>
      <c r="UUA3619" s="376"/>
      <c r="UUB3619" s="376"/>
      <c r="UUC3619" s="376"/>
      <c r="UUD3619" s="376"/>
      <c r="UUE3619" s="376"/>
      <c r="UUF3619" s="376"/>
      <c r="UUG3619" s="376"/>
      <c r="UUH3619" s="376"/>
      <c r="UUI3619" s="376"/>
      <c r="UUJ3619" s="376"/>
      <c r="UUK3619" s="376"/>
      <c r="UUL3619" s="376"/>
      <c r="UUM3619" s="376"/>
      <c r="UUN3619" s="376"/>
      <c r="UUO3619" s="376"/>
      <c r="UUP3619" s="376"/>
      <c r="UUQ3619" s="376"/>
      <c r="UUR3619" s="376"/>
      <c r="UUS3619" s="376"/>
      <c r="UUT3619" s="376"/>
      <c r="UUU3619" s="376"/>
      <c r="UUV3619" s="376"/>
      <c r="UUW3619" s="376"/>
      <c r="UUX3619" s="376"/>
      <c r="UUY3619" s="376"/>
      <c r="UUZ3619" s="376"/>
      <c r="UVA3619" s="376"/>
      <c r="UVB3619" s="376"/>
      <c r="UVC3619" s="376"/>
      <c r="UVD3619" s="376"/>
      <c r="UVE3619" s="376"/>
      <c r="UVF3619" s="376"/>
      <c r="UVG3619" s="376"/>
      <c r="UVH3619" s="376"/>
      <c r="UVI3619" s="376"/>
      <c r="UVJ3619" s="376"/>
      <c r="UVK3619" s="376"/>
      <c r="UVL3619" s="376"/>
      <c r="UVM3619" s="376"/>
      <c r="UVN3619" s="376"/>
      <c r="UVO3619" s="376"/>
      <c r="UVP3619" s="376"/>
      <c r="UVQ3619" s="376"/>
      <c r="UVR3619" s="376"/>
      <c r="UVS3619" s="376"/>
      <c r="UVT3619" s="376"/>
      <c r="UVU3619" s="376"/>
      <c r="UVV3619" s="376"/>
      <c r="UVW3619" s="376"/>
      <c r="UVX3619" s="376"/>
      <c r="UVY3619" s="376"/>
      <c r="UVZ3619" s="376"/>
      <c r="UWA3619" s="376"/>
      <c r="UWB3619" s="376"/>
      <c r="UWC3619" s="376"/>
      <c r="UWD3619" s="376"/>
      <c r="UWE3619" s="376"/>
      <c r="UWF3619" s="376"/>
      <c r="UWG3619" s="376"/>
      <c r="UWH3619" s="376"/>
      <c r="UWI3619" s="376"/>
      <c r="UWJ3619" s="376"/>
      <c r="UWK3619" s="376"/>
      <c r="UWL3619" s="376"/>
      <c r="UWM3619" s="376"/>
      <c r="UWN3619" s="376"/>
      <c r="UWO3619" s="376"/>
      <c r="UWP3619" s="376"/>
      <c r="UWQ3619" s="376"/>
      <c r="UWR3619" s="376"/>
      <c r="UWS3619" s="376"/>
      <c r="UWT3619" s="376"/>
      <c r="UWU3619" s="376"/>
      <c r="UWV3619" s="376"/>
      <c r="UWW3619" s="376"/>
      <c r="UWX3619" s="376"/>
      <c r="UWY3619" s="376"/>
      <c r="UWZ3619" s="376"/>
      <c r="UXA3619" s="376"/>
      <c r="UXB3619" s="376"/>
      <c r="UXC3619" s="376"/>
      <c r="UXD3619" s="376"/>
      <c r="UXE3619" s="376"/>
      <c r="UXF3619" s="376"/>
      <c r="UXG3619" s="376"/>
      <c r="UXH3619" s="376"/>
      <c r="UXI3619" s="376"/>
      <c r="UXJ3619" s="376"/>
      <c r="UXK3619" s="376"/>
      <c r="UXL3619" s="376"/>
      <c r="UXM3619" s="376"/>
      <c r="UXN3619" s="376"/>
      <c r="UXO3619" s="376"/>
      <c r="UXP3619" s="376"/>
      <c r="UXQ3619" s="376"/>
      <c r="UXR3619" s="376"/>
      <c r="UXS3619" s="376"/>
      <c r="UXT3619" s="376"/>
      <c r="UXU3619" s="376"/>
      <c r="UXV3619" s="376"/>
      <c r="UXW3619" s="376"/>
      <c r="UXX3619" s="376"/>
      <c r="UXY3619" s="376"/>
      <c r="UXZ3619" s="376"/>
      <c r="UYA3619" s="376"/>
      <c r="UYB3619" s="376"/>
      <c r="UYC3619" s="376"/>
      <c r="UYD3619" s="376"/>
      <c r="UYE3619" s="376"/>
      <c r="UYF3619" s="376"/>
      <c r="UYG3619" s="376"/>
      <c r="UYH3619" s="376"/>
      <c r="UYI3619" s="376"/>
      <c r="UYJ3619" s="376"/>
      <c r="UYK3619" s="376"/>
      <c r="UYL3619" s="376"/>
      <c r="UYM3619" s="376"/>
      <c r="UYN3619" s="376"/>
      <c r="UYO3619" s="376"/>
      <c r="UYP3619" s="376"/>
      <c r="UYQ3619" s="376"/>
      <c r="UYR3619" s="376"/>
      <c r="UYS3619" s="376"/>
      <c r="UYT3619" s="376"/>
      <c r="UYU3619" s="376"/>
      <c r="UYV3619" s="376"/>
      <c r="UYW3619" s="376"/>
      <c r="UYX3619" s="376"/>
      <c r="UYY3619" s="376"/>
      <c r="UYZ3619" s="376"/>
      <c r="UZA3619" s="376"/>
      <c r="UZB3619" s="376"/>
      <c r="UZC3619" s="376"/>
      <c r="UZD3619" s="376"/>
      <c r="UZE3619" s="376"/>
      <c r="UZF3619" s="376"/>
      <c r="UZG3619" s="376"/>
      <c r="UZH3619" s="376"/>
      <c r="UZI3619" s="376"/>
      <c r="UZJ3619" s="376"/>
      <c r="UZK3619" s="376"/>
      <c r="UZL3619" s="376"/>
      <c r="UZM3619" s="376"/>
      <c r="UZN3619" s="376"/>
      <c r="UZO3619" s="376"/>
      <c r="UZP3619" s="376"/>
      <c r="UZQ3619" s="376"/>
      <c r="UZR3619" s="376"/>
      <c r="UZS3619" s="376"/>
      <c r="UZT3619" s="376"/>
      <c r="UZU3619" s="376"/>
      <c r="UZV3619" s="376"/>
      <c r="UZW3619" s="376"/>
      <c r="UZX3619" s="376"/>
      <c r="UZY3619" s="376"/>
      <c r="UZZ3619" s="376"/>
      <c r="VAA3619" s="376"/>
      <c r="VAB3619" s="376"/>
      <c r="VAC3619" s="376"/>
      <c r="VAD3619" s="376"/>
      <c r="VAE3619" s="376"/>
      <c r="VAF3619" s="376"/>
      <c r="VAG3619" s="376"/>
      <c r="VAH3619" s="376"/>
      <c r="VAI3619" s="376"/>
      <c r="VAJ3619" s="376"/>
      <c r="VAK3619" s="376"/>
      <c r="VAL3619" s="376"/>
      <c r="VAM3619" s="376"/>
      <c r="VAN3619" s="376"/>
      <c r="VAO3619" s="376"/>
      <c r="VAP3619" s="376"/>
      <c r="VAQ3619" s="376"/>
      <c r="VAR3619" s="376"/>
      <c r="VAS3619" s="376"/>
      <c r="VAT3619" s="376"/>
      <c r="VAU3619" s="376"/>
      <c r="VAV3619" s="376"/>
      <c r="VAW3619" s="376"/>
      <c r="VAX3619" s="376"/>
      <c r="VAY3619" s="376"/>
      <c r="VAZ3619" s="376"/>
      <c r="VBA3619" s="376"/>
      <c r="VBB3619" s="376"/>
      <c r="VBC3619" s="376"/>
      <c r="VBD3619" s="376"/>
      <c r="VBE3619" s="376"/>
      <c r="VBF3619" s="376"/>
      <c r="VBG3619" s="376"/>
      <c r="VBH3619" s="376"/>
      <c r="VBI3619" s="376"/>
      <c r="VBJ3619" s="376"/>
      <c r="VBK3619" s="376"/>
      <c r="VBL3619" s="376"/>
      <c r="VBM3619" s="376"/>
      <c r="VBN3619" s="376"/>
      <c r="VBO3619" s="376"/>
      <c r="VBP3619" s="376"/>
      <c r="VBQ3619" s="376"/>
      <c r="VBR3619" s="376"/>
      <c r="VBS3619" s="376"/>
      <c r="VBT3619" s="376"/>
      <c r="VBU3619" s="376"/>
      <c r="VBV3619" s="376"/>
      <c r="VBW3619" s="376"/>
      <c r="VBX3619" s="376"/>
      <c r="VBY3619" s="376"/>
      <c r="VBZ3619" s="376"/>
      <c r="VCA3619" s="376"/>
      <c r="VCB3619" s="376"/>
      <c r="VCC3619" s="376"/>
      <c r="VCD3619" s="376"/>
      <c r="VCE3619" s="376"/>
      <c r="VCF3619" s="376"/>
      <c r="VCG3619" s="376"/>
      <c r="VCH3619" s="376"/>
      <c r="VCI3619" s="376"/>
      <c r="VCJ3619" s="376"/>
      <c r="VCK3619" s="376"/>
      <c r="VCL3619" s="376"/>
      <c r="VCM3619" s="376"/>
      <c r="VCN3619" s="376"/>
      <c r="VCO3619" s="376"/>
      <c r="VCP3619" s="376"/>
      <c r="VCQ3619" s="376"/>
      <c r="VCR3619" s="376"/>
      <c r="VCS3619" s="376"/>
      <c r="VCT3619" s="376"/>
      <c r="VCU3619" s="376"/>
      <c r="VCV3619" s="376"/>
      <c r="VCW3619" s="376"/>
      <c r="VCX3619" s="376"/>
      <c r="VCY3619" s="376"/>
      <c r="VCZ3619" s="376"/>
      <c r="VDA3619" s="376"/>
      <c r="VDB3619" s="376"/>
      <c r="VDC3619" s="376"/>
      <c r="VDD3619" s="376"/>
      <c r="VDE3619" s="376"/>
      <c r="VDF3619" s="376"/>
      <c r="VDG3619" s="376"/>
      <c r="VDH3619" s="376"/>
      <c r="VDI3619" s="376"/>
      <c r="VDJ3619" s="376"/>
      <c r="VDK3619" s="376"/>
      <c r="VDL3619" s="376"/>
      <c r="VDM3619" s="376"/>
      <c r="VDN3619" s="376"/>
      <c r="VDO3619" s="376"/>
      <c r="VDP3619" s="376"/>
      <c r="VDQ3619" s="376"/>
      <c r="VDR3619" s="376"/>
      <c r="VDS3619" s="376"/>
      <c r="VDT3619" s="376"/>
      <c r="VDU3619" s="376"/>
      <c r="VDV3619" s="376"/>
      <c r="VDW3619" s="376"/>
      <c r="VDX3619" s="376"/>
      <c r="VDY3619" s="376"/>
      <c r="VDZ3619" s="376"/>
      <c r="VEA3619" s="376"/>
      <c r="VEB3619" s="376"/>
      <c r="VEC3619" s="376"/>
      <c r="VED3619" s="376"/>
      <c r="VEE3619" s="376"/>
      <c r="VEF3619" s="376"/>
      <c r="VEG3619" s="376"/>
      <c r="VEH3619" s="376"/>
      <c r="VEI3619" s="376"/>
      <c r="VEJ3619" s="376"/>
      <c r="VEK3619" s="376"/>
      <c r="VEL3619" s="376"/>
      <c r="VEM3619" s="376"/>
      <c r="VEN3619" s="376"/>
      <c r="VEO3619" s="376"/>
      <c r="VEP3619" s="376"/>
      <c r="VEQ3619" s="376"/>
      <c r="VER3619" s="376"/>
      <c r="VES3619" s="376"/>
      <c r="VET3619" s="376"/>
      <c r="VEU3619" s="376"/>
      <c r="VEV3619" s="376"/>
      <c r="VEW3619" s="376"/>
      <c r="VEX3619" s="376"/>
      <c r="VEY3619" s="376"/>
      <c r="VEZ3619" s="376"/>
      <c r="VFA3619" s="376"/>
      <c r="VFB3619" s="376"/>
      <c r="VFC3619" s="376"/>
      <c r="VFD3619" s="376"/>
      <c r="VFE3619" s="376"/>
      <c r="VFF3619" s="376"/>
      <c r="VFG3619" s="376"/>
      <c r="VFH3619" s="376"/>
      <c r="VFI3619" s="376"/>
      <c r="VFJ3619" s="376"/>
      <c r="VFK3619" s="376"/>
      <c r="VFL3619" s="376"/>
      <c r="VFM3619" s="376"/>
      <c r="VFN3619" s="376"/>
      <c r="VFO3619" s="376"/>
      <c r="VFP3619" s="376"/>
      <c r="VFQ3619" s="376"/>
      <c r="VFR3619" s="376"/>
      <c r="VFS3619" s="376"/>
      <c r="VFT3619" s="376"/>
      <c r="VFU3619" s="376"/>
      <c r="VFV3619" s="376"/>
      <c r="VFW3619" s="376"/>
      <c r="VFX3619" s="376"/>
      <c r="VFY3619" s="376"/>
      <c r="VFZ3619" s="376"/>
      <c r="VGA3619" s="376"/>
      <c r="VGB3619" s="376"/>
      <c r="VGC3619" s="376"/>
      <c r="VGD3619" s="376"/>
      <c r="VGE3619" s="376"/>
      <c r="VGF3619" s="376"/>
      <c r="VGG3619" s="376"/>
      <c r="VGH3619" s="376"/>
      <c r="VGI3619" s="376"/>
      <c r="VGJ3619" s="376"/>
      <c r="VGK3619" s="376"/>
      <c r="VGL3619" s="376"/>
      <c r="VGM3619" s="376"/>
      <c r="VGN3619" s="376"/>
      <c r="VGO3619" s="376"/>
      <c r="VGP3619" s="376"/>
      <c r="VGQ3619" s="376"/>
      <c r="VGR3619" s="376"/>
      <c r="VGS3619" s="376"/>
      <c r="VGT3619" s="376"/>
      <c r="VGU3619" s="376"/>
      <c r="VGV3619" s="376"/>
      <c r="VGW3619" s="376"/>
      <c r="VGX3619" s="376"/>
      <c r="VGY3619" s="376"/>
      <c r="VGZ3619" s="376"/>
      <c r="VHA3619" s="376"/>
      <c r="VHB3619" s="376"/>
      <c r="VHC3619" s="376"/>
      <c r="VHD3619" s="376"/>
      <c r="VHE3619" s="376"/>
      <c r="VHF3619" s="376"/>
      <c r="VHG3619" s="376"/>
      <c r="VHH3619" s="376"/>
      <c r="VHI3619" s="376"/>
      <c r="VHJ3619" s="376"/>
      <c r="VHK3619" s="376"/>
      <c r="VHL3619" s="376"/>
      <c r="VHM3619" s="376"/>
      <c r="VHN3619" s="376"/>
      <c r="VHO3619" s="376"/>
      <c r="VHP3619" s="376"/>
      <c r="VHQ3619" s="376"/>
      <c r="VHR3619" s="376"/>
      <c r="VHS3619" s="376"/>
      <c r="VHT3619" s="376"/>
      <c r="VHU3619" s="376"/>
      <c r="VHV3619" s="376"/>
      <c r="VHW3619" s="376"/>
      <c r="VHX3619" s="376"/>
      <c r="VHY3619" s="376"/>
      <c r="VHZ3619" s="376"/>
      <c r="VIA3619" s="376"/>
      <c r="VIB3619" s="376"/>
      <c r="VIC3619" s="376"/>
      <c r="VID3619" s="376"/>
      <c r="VIE3619" s="376"/>
      <c r="VIF3619" s="376"/>
      <c r="VIG3619" s="376"/>
      <c r="VIH3619" s="376"/>
      <c r="VII3619" s="376"/>
      <c r="VIJ3619" s="376"/>
      <c r="VIK3619" s="376"/>
      <c r="VIL3619" s="376"/>
      <c r="VIM3619" s="376"/>
      <c r="VIN3619" s="376"/>
      <c r="VIO3619" s="376"/>
      <c r="VIP3619" s="376"/>
      <c r="VIQ3619" s="376"/>
      <c r="VIR3619" s="376"/>
      <c r="VIS3619" s="376"/>
      <c r="VIT3619" s="376"/>
      <c r="VIU3619" s="376"/>
      <c r="VIV3619" s="376"/>
      <c r="VIW3619" s="376"/>
      <c r="VIX3619" s="376"/>
      <c r="VIY3619" s="376"/>
      <c r="VIZ3619" s="376"/>
      <c r="VJA3619" s="376"/>
      <c r="VJB3619" s="376"/>
      <c r="VJC3619" s="376"/>
      <c r="VJD3619" s="376"/>
      <c r="VJE3619" s="376"/>
      <c r="VJF3619" s="376"/>
      <c r="VJG3619" s="376"/>
      <c r="VJH3619" s="376"/>
      <c r="VJI3619" s="376"/>
      <c r="VJJ3619" s="376"/>
      <c r="VJK3619" s="376"/>
      <c r="VJL3619" s="376"/>
      <c r="VJM3619" s="376"/>
      <c r="VJN3619" s="376"/>
      <c r="VJO3619" s="376"/>
      <c r="VJP3619" s="376"/>
      <c r="VJQ3619" s="376"/>
      <c r="VJR3619" s="376"/>
      <c r="VJS3619" s="376"/>
      <c r="VJT3619" s="376"/>
      <c r="VJU3619" s="376"/>
      <c r="VJV3619" s="376"/>
      <c r="VJW3619" s="376"/>
      <c r="VJX3619" s="376"/>
      <c r="VJY3619" s="376"/>
      <c r="VJZ3619" s="376"/>
      <c r="VKA3619" s="376"/>
      <c r="VKB3619" s="376"/>
      <c r="VKC3619" s="376"/>
      <c r="VKD3619" s="376"/>
      <c r="VKE3619" s="376"/>
      <c r="VKF3619" s="376"/>
      <c r="VKG3619" s="376"/>
      <c r="VKH3619" s="376"/>
      <c r="VKI3619" s="376"/>
      <c r="VKJ3619" s="376"/>
      <c r="VKK3619" s="376"/>
      <c r="VKL3619" s="376"/>
      <c r="VKM3619" s="376"/>
      <c r="VKN3619" s="376"/>
      <c r="VKO3619" s="376"/>
      <c r="VKP3619" s="376"/>
      <c r="VKQ3619" s="376"/>
      <c r="VKR3619" s="376"/>
      <c r="VKS3619" s="376"/>
      <c r="VKT3619" s="376"/>
      <c r="VKU3619" s="376"/>
      <c r="VKV3619" s="376"/>
      <c r="VKW3619" s="376"/>
      <c r="VKX3619" s="376"/>
      <c r="VKY3619" s="376"/>
      <c r="VKZ3619" s="376"/>
      <c r="VLA3619" s="376"/>
      <c r="VLB3619" s="376"/>
      <c r="VLC3619" s="376"/>
      <c r="VLD3619" s="376"/>
      <c r="VLE3619" s="376"/>
      <c r="VLF3619" s="376"/>
      <c r="VLG3619" s="376"/>
      <c r="VLH3619" s="376"/>
      <c r="VLI3619" s="376"/>
      <c r="VLJ3619" s="376"/>
      <c r="VLK3619" s="376"/>
      <c r="VLL3619" s="376"/>
      <c r="VLM3619" s="376"/>
      <c r="VLN3619" s="376"/>
      <c r="VLO3619" s="376"/>
      <c r="VLP3619" s="376"/>
      <c r="VLQ3619" s="376"/>
      <c r="VLR3619" s="376"/>
      <c r="VLS3619" s="376"/>
      <c r="VLT3619" s="376"/>
      <c r="VLU3619" s="376"/>
      <c r="VLV3619" s="376"/>
      <c r="VLW3619" s="376"/>
      <c r="VLX3619" s="376"/>
      <c r="VLY3619" s="376"/>
      <c r="VLZ3619" s="376"/>
      <c r="VMA3619" s="376"/>
      <c r="VMB3619" s="376"/>
      <c r="VMC3619" s="376"/>
      <c r="VMD3619" s="376"/>
      <c r="VME3619" s="376"/>
      <c r="VMF3619" s="376"/>
      <c r="VMG3619" s="376"/>
      <c r="VMH3619" s="376"/>
      <c r="VMI3619" s="376"/>
      <c r="VMJ3619" s="376"/>
      <c r="VMK3619" s="376"/>
      <c r="VML3619" s="376"/>
      <c r="VMM3619" s="376"/>
      <c r="VMN3619" s="376"/>
      <c r="VMO3619" s="376"/>
      <c r="VMP3619" s="376"/>
      <c r="VMQ3619" s="376"/>
      <c r="VMR3619" s="376"/>
      <c r="VMS3619" s="376"/>
      <c r="VMT3619" s="376"/>
      <c r="VMU3619" s="376"/>
      <c r="VMV3619" s="376"/>
      <c r="VMW3619" s="376"/>
      <c r="VMX3619" s="376"/>
      <c r="VMY3619" s="376"/>
      <c r="VMZ3619" s="376"/>
      <c r="VNA3619" s="376"/>
      <c r="VNB3619" s="376"/>
      <c r="VNC3619" s="376"/>
      <c r="VND3619" s="376"/>
      <c r="VNE3619" s="376"/>
      <c r="VNF3619" s="376"/>
      <c r="VNG3619" s="376"/>
      <c r="VNH3619" s="376"/>
      <c r="VNI3619" s="376"/>
      <c r="VNJ3619" s="376"/>
      <c r="VNK3619" s="376"/>
      <c r="VNL3619" s="376"/>
      <c r="VNM3619" s="376"/>
      <c r="VNN3619" s="376"/>
      <c r="VNO3619" s="376"/>
      <c r="VNP3619" s="376"/>
      <c r="VNQ3619" s="376"/>
      <c r="VNR3619" s="376"/>
      <c r="VNS3619" s="376"/>
      <c r="VNT3619" s="376"/>
      <c r="VNU3619" s="376"/>
      <c r="VNV3619" s="376"/>
      <c r="VNW3619" s="376"/>
      <c r="VNX3619" s="376"/>
      <c r="VNY3619" s="376"/>
      <c r="VNZ3619" s="376"/>
      <c r="VOA3619" s="376"/>
      <c r="VOB3619" s="376"/>
      <c r="VOC3619" s="376"/>
      <c r="VOD3619" s="376"/>
      <c r="VOE3619" s="376"/>
      <c r="VOF3619" s="376"/>
      <c r="VOG3619" s="376"/>
      <c r="VOH3619" s="376"/>
      <c r="VOI3619" s="376"/>
      <c r="VOJ3619" s="376"/>
      <c r="VOK3619" s="376"/>
      <c r="VOL3619" s="376"/>
      <c r="VOM3619" s="376"/>
      <c r="VON3619" s="376"/>
      <c r="VOO3619" s="376"/>
      <c r="VOP3619" s="376"/>
      <c r="VOQ3619" s="376"/>
      <c r="VOR3619" s="376"/>
      <c r="VOS3619" s="376"/>
      <c r="VOT3619" s="376"/>
      <c r="VOU3619" s="376"/>
      <c r="VOV3619" s="376"/>
      <c r="VOW3619" s="376"/>
      <c r="VOX3619" s="376"/>
      <c r="VOY3619" s="376"/>
      <c r="VOZ3619" s="376"/>
      <c r="VPA3619" s="376"/>
      <c r="VPB3619" s="376"/>
      <c r="VPC3619" s="376"/>
      <c r="VPD3619" s="376"/>
      <c r="VPE3619" s="376"/>
      <c r="VPF3619" s="376"/>
      <c r="VPG3619" s="376"/>
      <c r="VPH3619" s="376"/>
      <c r="VPI3619" s="376"/>
      <c r="VPJ3619" s="376"/>
      <c r="VPK3619" s="376"/>
      <c r="VPL3619" s="376"/>
      <c r="VPM3619" s="376"/>
      <c r="VPN3619" s="376"/>
      <c r="VPO3619" s="376"/>
      <c r="VPP3619" s="376"/>
      <c r="VPQ3619" s="376"/>
      <c r="VPR3619" s="376"/>
      <c r="VPS3619" s="376"/>
      <c r="VPT3619" s="376"/>
      <c r="VPU3619" s="376"/>
      <c r="VPV3619" s="376"/>
      <c r="VPW3619" s="376"/>
      <c r="VPX3619" s="376"/>
      <c r="VPY3619" s="376"/>
      <c r="VPZ3619" s="376"/>
      <c r="VQA3619" s="376"/>
      <c r="VQB3619" s="376"/>
      <c r="VQC3619" s="376"/>
      <c r="VQD3619" s="376"/>
      <c r="VQE3619" s="376"/>
      <c r="VQF3619" s="376"/>
      <c r="VQG3619" s="376"/>
      <c r="VQH3619" s="376"/>
      <c r="VQI3619" s="376"/>
      <c r="VQJ3619" s="376"/>
      <c r="VQK3619" s="376"/>
      <c r="VQL3619" s="376"/>
      <c r="VQM3619" s="376"/>
      <c r="VQN3619" s="376"/>
      <c r="VQO3619" s="376"/>
      <c r="VQP3619" s="376"/>
      <c r="VQQ3619" s="376"/>
      <c r="VQR3619" s="376"/>
      <c r="VQS3619" s="376"/>
      <c r="VQT3619" s="376"/>
      <c r="VQU3619" s="376"/>
      <c r="VQV3619" s="376"/>
      <c r="VQW3619" s="376"/>
      <c r="VQX3619" s="376"/>
      <c r="VQY3619" s="376"/>
      <c r="VQZ3619" s="376"/>
      <c r="VRA3619" s="376"/>
      <c r="VRB3619" s="376"/>
      <c r="VRC3619" s="376"/>
      <c r="VRD3619" s="376"/>
      <c r="VRE3619" s="376"/>
      <c r="VRF3619" s="376"/>
      <c r="VRG3619" s="376"/>
      <c r="VRH3619" s="376"/>
      <c r="VRI3619" s="376"/>
      <c r="VRJ3619" s="376"/>
      <c r="VRK3619" s="376"/>
      <c r="VRL3619" s="376"/>
      <c r="VRM3619" s="376"/>
      <c r="VRN3619" s="376"/>
      <c r="VRO3619" s="376"/>
      <c r="VRP3619" s="376"/>
      <c r="VRQ3619" s="376"/>
      <c r="VRR3619" s="376"/>
      <c r="VRS3619" s="376"/>
      <c r="VRT3619" s="376"/>
      <c r="VRU3619" s="376"/>
      <c r="VRV3619" s="376"/>
      <c r="VRW3619" s="376"/>
      <c r="VRX3619" s="376"/>
      <c r="VRY3619" s="376"/>
      <c r="VRZ3619" s="376"/>
      <c r="VSA3619" s="376"/>
      <c r="VSB3619" s="376"/>
      <c r="VSC3619" s="376"/>
      <c r="VSD3619" s="376"/>
      <c r="VSE3619" s="376"/>
      <c r="VSF3619" s="376"/>
      <c r="VSG3619" s="376"/>
      <c r="VSH3619" s="376"/>
      <c r="VSI3619" s="376"/>
      <c r="VSJ3619" s="376"/>
      <c r="VSK3619" s="376"/>
      <c r="VSL3619" s="376"/>
      <c r="VSM3619" s="376"/>
      <c r="VSN3619" s="376"/>
      <c r="VSO3619" s="376"/>
      <c r="VSP3619" s="376"/>
      <c r="VSQ3619" s="376"/>
      <c r="VSR3619" s="376"/>
      <c r="VSS3619" s="376"/>
      <c r="VST3619" s="376"/>
      <c r="VSU3619" s="376"/>
      <c r="VSV3619" s="376"/>
      <c r="VSW3619" s="376"/>
      <c r="VSX3619" s="376"/>
      <c r="VSY3619" s="376"/>
      <c r="VSZ3619" s="376"/>
      <c r="VTA3619" s="376"/>
      <c r="VTB3619" s="376"/>
      <c r="VTC3619" s="376"/>
      <c r="VTD3619" s="376"/>
      <c r="VTE3619" s="376"/>
      <c r="VTF3619" s="376"/>
      <c r="VTG3619" s="376"/>
      <c r="VTH3619" s="376"/>
      <c r="VTI3619" s="376"/>
      <c r="VTJ3619" s="376"/>
      <c r="VTK3619" s="376"/>
      <c r="VTL3619" s="376"/>
      <c r="VTM3619" s="376"/>
      <c r="VTN3619" s="376"/>
      <c r="VTO3619" s="376"/>
      <c r="VTP3619" s="376"/>
      <c r="VTQ3619" s="376"/>
      <c r="VTR3619" s="376"/>
      <c r="VTS3619" s="376"/>
      <c r="VTT3619" s="376"/>
      <c r="VTU3619" s="376"/>
      <c r="VTV3619" s="376"/>
      <c r="VTW3619" s="376"/>
      <c r="VTX3619" s="376"/>
      <c r="VTY3619" s="376"/>
      <c r="VTZ3619" s="376"/>
      <c r="VUA3619" s="376"/>
      <c r="VUB3619" s="376"/>
      <c r="VUC3619" s="376"/>
      <c r="VUD3619" s="376"/>
      <c r="VUE3619" s="376"/>
      <c r="VUF3619" s="376"/>
      <c r="VUG3619" s="376"/>
      <c r="VUH3619" s="376"/>
      <c r="VUI3619" s="376"/>
      <c r="VUJ3619" s="376"/>
      <c r="VUK3619" s="376"/>
      <c r="VUL3619" s="376"/>
      <c r="VUM3619" s="376"/>
      <c r="VUN3619" s="376"/>
      <c r="VUO3619" s="376"/>
      <c r="VUP3619" s="376"/>
      <c r="VUQ3619" s="376"/>
      <c r="VUR3619" s="376"/>
      <c r="VUS3619" s="376"/>
      <c r="VUT3619" s="376"/>
      <c r="VUU3619" s="376"/>
      <c r="VUV3619" s="376"/>
      <c r="VUW3619" s="376"/>
      <c r="VUX3619" s="376"/>
      <c r="VUY3619" s="376"/>
      <c r="VUZ3619" s="376"/>
      <c r="VVA3619" s="376"/>
      <c r="VVB3619" s="376"/>
      <c r="VVC3619" s="376"/>
      <c r="VVD3619" s="376"/>
      <c r="VVE3619" s="376"/>
      <c r="VVF3619" s="376"/>
      <c r="VVG3619" s="376"/>
      <c r="VVH3619" s="376"/>
      <c r="VVI3619" s="376"/>
      <c r="VVJ3619" s="376"/>
      <c r="VVK3619" s="376"/>
      <c r="VVL3619" s="376"/>
      <c r="VVM3619" s="376"/>
      <c r="VVN3619" s="376"/>
      <c r="VVO3619" s="376"/>
      <c r="VVP3619" s="376"/>
      <c r="VVQ3619" s="376"/>
      <c r="VVR3619" s="376"/>
      <c r="VVS3619" s="376"/>
      <c r="VVT3619" s="376"/>
      <c r="VVU3619" s="376"/>
      <c r="VVV3619" s="376"/>
      <c r="VVW3619" s="376"/>
      <c r="VVX3619" s="376"/>
      <c r="VVY3619" s="376"/>
      <c r="VVZ3619" s="376"/>
      <c r="VWA3619" s="376"/>
      <c r="VWB3619" s="376"/>
      <c r="VWC3619" s="376"/>
      <c r="VWD3619" s="376"/>
      <c r="VWE3619" s="376"/>
      <c r="VWF3619" s="376"/>
      <c r="VWG3619" s="376"/>
      <c r="VWH3619" s="376"/>
      <c r="VWI3619" s="376"/>
      <c r="VWJ3619" s="376"/>
      <c r="VWK3619" s="376"/>
      <c r="VWL3619" s="376"/>
      <c r="VWM3619" s="376"/>
      <c r="VWN3619" s="376"/>
      <c r="VWO3619" s="376"/>
      <c r="VWP3619" s="376"/>
      <c r="VWQ3619" s="376"/>
      <c r="VWR3619" s="376"/>
      <c r="VWS3619" s="376"/>
      <c r="VWT3619" s="376"/>
      <c r="VWU3619" s="376"/>
      <c r="VWV3619" s="376"/>
      <c r="VWW3619" s="376"/>
      <c r="VWX3619" s="376"/>
      <c r="VWY3619" s="376"/>
      <c r="VWZ3619" s="376"/>
      <c r="VXA3619" s="376"/>
      <c r="VXB3619" s="376"/>
      <c r="VXC3619" s="376"/>
      <c r="VXD3619" s="376"/>
      <c r="VXE3619" s="376"/>
      <c r="VXF3619" s="376"/>
      <c r="VXG3619" s="376"/>
      <c r="VXH3619" s="376"/>
      <c r="VXI3619" s="376"/>
      <c r="VXJ3619" s="376"/>
      <c r="VXK3619" s="376"/>
      <c r="VXL3619" s="376"/>
      <c r="VXM3619" s="376"/>
      <c r="VXN3619" s="376"/>
      <c r="VXO3619" s="376"/>
      <c r="VXP3619" s="376"/>
      <c r="VXQ3619" s="376"/>
      <c r="VXR3619" s="376"/>
      <c r="VXS3619" s="376"/>
      <c r="VXT3619" s="376"/>
      <c r="VXU3619" s="376"/>
      <c r="VXV3619" s="376"/>
      <c r="VXW3619" s="376"/>
      <c r="VXX3619" s="376"/>
      <c r="VXY3619" s="376"/>
      <c r="VXZ3619" s="376"/>
      <c r="VYA3619" s="376"/>
      <c r="VYB3619" s="376"/>
      <c r="VYC3619" s="376"/>
      <c r="VYD3619" s="376"/>
      <c r="VYE3619" s="376"/>
      <c r="VYF3619" s="376"/>
      <c r="VYG3619" s="376"/>
      <c r="VYH3619" s="376"/>
      <c r="VYI3619" s="376"/>
      <c r="VYJ3619" s="376"/>
      <c r="VYK3619" s="376"/>
      <c r="VYL3619" s="376"/>
      <c r="VYM3619" s="376"/>
      <c r="VYN3619" s="376"/>
      <c r="VYO3619" s="376"/>
      <c r="VYP3619" s="376"/>
      <c r="VYQ3619" s="376"/>
      <c r="VYR3619" s="376"/>
      <c r="VYS3619" s="376"/>
      <c r="VYT3619" s="376"/>
      <c r="VYU3619" s="376"/>
      <c r="VYV3619" s="376"/>
      <c r="VYW3619" s="376"/>
      <c r="VYX3619" s="376"/>
      <c r="VYY3619" s="376"/>
      <c r="VYZ3619" s="376"/>
      <c r="VZA3619" s="376"/>
      <c r="VZB3619" s="376"/>
      <c r="VZC3619" s="376"/>
      <c r="VZD3619" s="376"/>
      <c r="VZE3619" s="376"/>
      <c r="VZF3619" s="376"/>
      <c r="VZG3619" s="376"/>
      <c r="VZH3619" s="376"/>
      <c r="VZI3619" s="376"/>
      <c r="VZJ3619" s="376"/>
      <c r="VZK3619" s="376"/>
      <c r="VZL3619" s="376"/>
      <c r="VZM3619" s="376"/>
      <c r="VZN3619" s="376"/>
      <c r="VZO3619" s="376"/>
      <c r="VZP3619" s="376"/>
      <c r="VZQ3619" s="376"/>
      <c r="VZR3619" s="376"/>
      <c r="VZS3619" s="376"/>
      <c r="VZT3619" s="376"/>
      <c r="VZU3619" s="376"/>
      <c r="VZV3619" s="376"/>
      <c r="VZW3619" s="376"/>
      <c r="VZX3619" s="376"/>
      <c r="VZY3619" s="376"/>
      <c r="VZZ3619" s="376"/>
      <c r="WAA3619" s="376"/>
      <c r="WAB3619" s="376"/>
      <c r="WAC3619" s="376"/>
      <c r="WAD3619" s="376"/>
      <c r="WAE3619" s="376"/>
      <c r="WAF3619" s="376"/>
      <c r="WAG3619" s="376"/>
      <c r="WAH3619" s="376"/>
      <c r="WAI3619" s="376"/>
      <c r="WAJ3619" s="376"/>
      <c r="WAK3619" s="376"/>
      <c r="WAL3619" s="376"/>
      <c r="WAM3619" s="376"/>
      <c r="WAN3619" s="376"/>
      <c r="WAO3619" s="376"/>
      <c r="WAP3619" s="376"/>
      <c r="WAQ3619" s="376"/>
      <c r="WAR3619" s="376"/>
      <c r="WAS3619" s="376"/>
      <c r="WAT3619" s="376"/>
      <c r="WAU3619" s="376"/>
      <c r="WAV3619" s="376"/>
      <c r="WAW3619" s="376"/>
      <c r="WAX3619" s="376"/>
      <c r="WAY3619" s="376"/>
      <c r="WAZ3619" s="376"/>
      <c r="WBA3619" s="376"/>
      <c r="WBB3619" s="376"/>
      <c r="WBC3619" s="376"/>
      <c r="WBD3619" s="376"/>
      <c r="WBE3619" s="376"/>
      <c r="WBF3619" s="376"/>
      <c r="WBG3619" s="376"/>
      <c r="WBH3619" s="376"/>
      <c r="WBI3619" s="376"/>
      <c r="WBJ3619" s="376"/>
      <c r="WBK3619" s="376"/>
      <c r="WBL3619" s="376"/>
      <c r="WBM3619" s="376"/>
      <c r="WBN3619" s="376"/>
      <c r="WBO3619" s="376"/>
      <c r="WBP3619" s="376"/>
      <c r="WBQ3619" s="376"/>
      <c r="WBR3619" s="376"/>
      <c r="WBS3619" s="376"/>
      <c r="WBT3619" s="376"/>
      <c r="WBU3619" s="376"/>
      <c r="WBV3619" s="376"/>
      <c r="WBW3619" s="376"/>
      <c r="WBX3619" s="376"/>
      <c r="WBY3619" s="376"/>
      <c r="WBZ3619" s="376"/>
      <c r="WCA3619" s="376"/>
      <c r="WCB3619" s="376"/>
      <c r="WCC3619" s="376"/>
      <c r="WCD3619" s="376"/>
      <c r="WCE3619" s="376"/>
      <c r="WCF3619" s="376"/>
      <c r="WCG3619" s="376"/>
      <c r="WCH3619" s="376"/>
      <c r="WCI3619" s="376"/>
      <c r="WCJ3619" s="376"/>
      <c r="WCK3619" s="376"/>
      <c r="WCL3619" s="376"/>
      <c r="WCM3619" s="376"/>
      <c r="WCN3619" s="376"/>
      <c r="WCO3619" s="376"/>
      <c r="WCP3619" s="376"/>
      <c r="WCQ3619" s="376"/>
      <c r="WCR3619" s="376"/>
      <c r="WCS3619" s="376"/>
      <c r="WCT3619" s="376"/>
      <c r="WCU3619" s="376"/>
      <c r="WCV3619" s="376"/>
      <c r="WCW3619" s="376"/>
      <c r="WCX3619" s="376"/>
      <c r="WCY3619" s="376"/>
      <c r="WCZ3619" s="376"/>
      <c r="WDA3619" s="376"/>
      <c r="WDB3619" s="376"/>
      <c r="WDC3619" s="376"/>
      <c r="WDD3619" s="376"/>
      <c r="WDE3619" s="376"/>
      <c r="WDF3619" s="376"/>
      <c r="WDG3619" s="376"/>
      <c r="WDH3619" s="376"/>
      <c r="WDI3619" s="376"/>
      <c r="WDJ3619" s="376"/>
      <c r="WDK3619" s="376"/>
      <c r="WDL3619" s="376"/>
      <c r="WDM3619" s="376"/>
      <c r="WDN3619" s="376"/>
      <c r="WDO3619" s="376"/>
      <c r="WDP3619" s="376"/>
      <c r="WDQ3619" s="376"/>
      <c r="WDR3619" s="376"/>
      <c r="WDS3619" s="376"/>
      <c r="WDT3619" s="376"/>
      <c r="WDU3619" s="376"/>
      <c r="WDV3619" s="376"/>
      <c r="WDW3619" s="376"/>
      <c r="WDX3619" s="376"/>
      <c r="WDY3619" s="376"/>
      <c r="WDZ3619" s="376"/>
      <c r="WEA3619" s="376"/>
      <c r="WEB3619" s="376"/>
      <c r="WEC3619" s="376"/>
      <c r="WED3619" s="376"/>
      <c r="WEE3619" s="376"/>
      <c r="WEF3619" s="376"/>
      <c r="WEG3619" s="376"/>
      <c r="WEH3619" s="376"/>
      <c r="WEI3619" s="376"/>
      <c r="WEJ3619" s="376"/>
      <c r="WEK3619" s="376"/>
      <c r="WEL3619" s="376"/>
      <c r="WEM3619" s="376"/>
      <c r="WEN3619" s="376"/>
      <c r="WEO3619" s="376"/>
      <c r="WEP3619" s="376"/>
      <c r="WEQ3619" s="376"/>
      <c r="WER3619" s="376"/>
      <c r="WES3619" s="376"/>
      <c r="WET3619" s="376"/>
      <c r="WEU3619" s="376"/>
      <c r="WEV3619" s="376"/>
      <c r="WEW3619" s="376"/>
      <c r="WEX3619" s="376"/>
      <c r="WEY3619" s="376"/>
      <c r="WEZ3619" s="376"/>
      <c r="WFA3619" s="376"/>
      <c r="WFB3619" s="376"/>
      <c r="WFC3619" s="376"/>
      <c r="WFD3619" s="376"/>
      <c r="WFE3619" s="376"/>
      <c r="WFF3619" s="376"/>
      <c r="WFG3619" s="376"/>
      <c r="WFH3619" s="376"/>
      <c r="WFI3619" s="376"/>
      <c r="WFJ3619" s="376"/>
      <c r="WFK3619" s="376"/>
      <c r="WFL3619" s="376"/>
      <c r="WFM3619" s="376"/>
      <c r="WFN3619" s="376"/>
      <c r="WFO3619" s="376"/>
      <c r="WFP3619" s="376"/>
      <c r="WFQ3619" s="376"/>
      <c r="WFR3619" s="376"/>
      <c r="WFS3619" s="376"/>
      <c r="WFT3619" s="376"/>
      <c r="WFU3619" s="376"/>
      <c r="WFV3619" s="376"/>
      <c r="WFW3619" s="376"/>
      <c r="WFX3619" s="376"/>
      <c r="WFY3619" s="376"/>
      <c r="WFZ3619" s="376"/>
      <c r="WGA3619" s="376"/>
      <c r="WGB3619" s="376"/>
      <c r="WGC3619" s="376"/>
      <c r="WGD3619" s="376"/>
      <c r="WGE3619" s="376"/>
      <c r="WGF3619" s="376"/>
      <c r="WGG3619" s="376"/>
      <c r="WGH3619" s="376"/>
      <c r="WGI3619" s="376"/>
      <c r="WGJ3619" s="376"/>
      <c r="WGK3619" s="376"/>
      <c r="WGL3619" s="376"/>
      <c r="WGM3619" s="376"/>
      <c r="WGN3619" s="376"/>
      <c r="WGO3619" s="376"/>
      <c r="WGP3619" s="376"/>
      <c r="WGQ3619" s="376"/>
      <c r="WGR3619" s="376"/>
      <c r="WGS3619" s="376"/>
      <c r="WGT3619" s="376"/>
      <c r="WGU3619" s="376"/>
      <c r="WGV3619" s="376"/>
      <c r="WGW3619" s="376"/>
      <c r="WGX3619" s="376"/>
      <c r="WGY3619" s="376"/>
      <c r="WGZ3619" s="376"/>
      <c r="WHA3619" s="376"/>
      <c r="WHB3619" s="376"/>
      <c r="WHC3619" s="376"/>
      <c r="WHD3619" s="376"/>
      <c r="WHE3619" s="376"/>
      <c r="WHF3619" s="376"/>
      <c r="WHG3619" s="376"/>
      <c r="WHH3619" s="376"/>
      <c r="WHI3619" s="376"/>
      <c r="WHJ3619" s="376"/>
      <c r="WHK3619" s="376"/>
      <c r="WHL3619" s="376"/>
      <c r="WHM3619" s="376"/>
      <c r="WHN3619" s="376"/>
      <c r="WHO3619" s="376"/>
      <c r="WHP3619" s="376"/>
      <c r="WHQ3619" s="376"/>
      <c r="WHR3619" s="376"/>
      <c r="WHS3619" s="376"/>
      <c r="WHT3619" s="376"/>
      <c r="WHU3619" s="376"/>
      <c r="WHV3619" s="376"/>
      <c r="WHW3619" s="376"/>
      <c r="WHX3619" s="376"/>
      <c r="WHY3619" s="376"/>
      <c r="WHZ3619" s="376"/>
      <c r="WIA3619" s="376"/>
      <c r="WIB3619" s="376"/>
      <c r="WIC3619" s="376"/>
      <c r="WID3619" s="376"/>
      <c r="WIE3619" s="376"/>
      <c r="WIF3619" s="376"/>
      <c r="WIG3619" s="376"/>
      <c r="WIH3619" s="376"/>
      <c r="WII3619" s="376"/>
      <c r="WIJ3619" s="376"/>
      <c r="WIK3619" s="376"/>
      <c r="WIL3619" s="376"/>
      <c r="WIM3619" s="376"/>
      <c r="WIN3619" s="376"/>
      <c r="WIO3619" s="376"/>
      <c r="WIP3619" s="376"/>
      <c r="WIQ3619" s="376"/>
      <c r="WIR3619" s="376"/>
      <c r="WIS3619" s="376"/>
      <c r="WIT3619" s="376"/>
      <c r="WIU3619" s="376"/>
      <c r="WIV3619" s="376"/>
      <c r="WIW3619" s="376"/>
      <c r="WIX3619" s="376"/>
      <c r="WIY3619" s="376"/>
      <c r="WIZ3619" s="376"/>
      <c r="WJA3619" s="376"/>
      <c r="WJB3619" s="376"/>
      <c r="WJC3619" s="376"/>
      <c r="WJD3619" s="376"/>
      <c r="WJE3619" s="376"/>
      <c r="WJF3619" s="376"/>
      <c r="WJG3619" s="376"/>
      <c r="WJH3619" s="376"/>
      <c r="WJI3619" s="376"/>
      <c r="WJJ3619" s="376"/>
      <c r="WJK3619" s="376"/>
      <c r="WJL3619" s="376"/>
      <c r="WJM3619" s="376"/>
      <c r="WJN3619" s="376"/>
      <c r="WJO3619" s="376"/>
      <c r="WJP3619" s="376"/>
      <c r="WJQ3619" s="376"/>
      <c r="WJR3619" s="376"/>
      <c r="WJS3619" s="376"/>
      <c r="WJT3619" s="376"/>
      <c r="WJU3619" s="376"/>
      <c r="WJV3619" s="376"/>
      <c r="WJW3619" s="376"/>
      <c r="WJX3619" s="376"/>
      <c r="WJY3619" s="376"/>
      <c r="WJZ3619" s="376"/>
      <c r="WKA3619" s="376"/>
      <c r="WKB3619" s="376"/>
      <c r="WKC3619" s="376"/>
      <c r="WKD3619" s="376"/>
      <c r="WKE3619" s="376"/>
      <c r="WKF3619" s="376"/>
      <c r="WKG3619" s="376"/>
      <c r="WKH3619" s="376"/>
      <c r="WKI3619" s="376"/>
      <c r="WKJ3619" s="376"/>
      <c r="WKK3619" s="376"/>
      <c r="WKL3619" s="376"/>
      <c r="WKM3619" s="376"/>
      <c r="WKN3619" s="376"/>
      <c r="WKO3619" s="376"/>
      <c r="WKP3619" s="376"/>
      <c r="WKQ3619" s="376"/>
      <c r="WKR3619" s="376"/>
      <c r="WKS3619" s="376"/>
      <c r="WKT3619" s="376"/>
      <c r="WKU3619" s="376"/>
      <c r="WKV3619" s="376"/>
      <c r="WKW3619" s="376"/>
      <c r="WKX3619" s="376"/>
      <c r="WKY3619" s="376"/>
      <c r="WKZ3619" s="376"/>
      <c r="WLA3619" s="376"/>
      <c r="WLB3619" s="376"/>
      <c r="WLC3619" s="376"/>
      <c r="WLD3619" s="376"/>
      <c r="WLE3619" s="376"/>
      <c r="WLF3619" s="376"/>
      <c r="WLG3619" s="376"/>
      <c r="WLH3619" s="376"/>
      <c r="WLI3619" s="376"/>
      <c r="WLJ3619" s="376"/>
      <c r="WLK3619" s="376"/>
      <c r="WLL3619" s="376"/>
      <c r="WLM3619" s="376"/>
      <c r="WLN3619" s="376"/>
      <c r="WLO3619" s="376"/>
      <c r="WLP3619" s="376"/>
      <c r="WLQ3619" s="376"/>
      <c r="WLR3619" s="376"/>
      <c r="WLS3619" s="376"/>
      <c r="WLT3619" s="376"/>
      <c r="WLU3619" s="376"/>
      <c r="WLV3619" s="376"/>
      <c r="WLW3619" s="376"/>
      <c r="WLX3619" s="376"/>
      <c r="WLY3619" s="376"/>
      <c r="WLZ3619" s="376"/>
      <c r="WMA3619" s="376"/>
      <c r="WMB3619" s="376"/>
      <c r="WMC3619" s="376"/>
      <c r="WMD3619" s="376"/>
      <c r="WME3619" s="376"/>
      <c r="WMF3619" s="376"/>
      <c r="WMG3619" s="376"/>
      <c r="WMH3619" s="376"/>
      <c r="WMI3619" s="376"/>
      <c r="WMJ3619" s="376"/>
      <c r="WMK3619" s="376"/>
      <c r="WML3619" s="376"/>
      <c r="WMM3619" s="376"/>
      <c r="WMN3619" s="376"/>
      <c r="WMO3619" s="376"/>
      <c r="WMP3619" s="376"/>
      <c r="WMQ3619" s="376"/>
      <c r="WMR3619" s="376"/>
      <c r="WMS3619" s="376"/>
      <c r="WMT3619" s="376"/>
      <c r="WMU3619" s="376"/>
      <c r="WMV3619" s="376"/>
      <c r="WMW3619" s="376"/>
      <c r="WMX3619" s="376"/>
      <c r="WMY3619" s="376"/>
      <c r="WMZ3619" s="376"/>
      <c r="WNA3619" s="376"/>
      <c r="WNB3619" s="376"/>
      <c r="WNC3619" s="376"/>
      <c r="WND3619" s="376"/>
      <c r="WNE3619" s="376"/>
      <c r="WNF3619" s="376"/>
      <c r="WNG3619" s="376"/>
      <c r="WNH3619" s="376"/>
      <c r="WNI3619" s="376"/>
      <c r="WNJ3619" s="376"/>
      <c r="WNK3619" s="376"/>
      <c r="WNL3619" s="376"/>
      <c r="WNM3619" s="376"/>
      <c r="WNN3619" s="376"/>
      <c r="WNO3619" s="376"/>
      <c r="WNP3619" s="376"/>
      <c r="WNQ3619" s="376"/>
      <c r="WNR3619" s="376"/>
      <c r="WNS3619" s="376"/>
      <c r="WNT3619" s="376"/>
      <c r="WNU3619" s="376"/>
      <c r="WNV3619" s="376"/>
      <c r="WNW3619" s="376"/>
      <c r="WNX3619" s="376"/>
      <c r="WNY3619" s="376"/>
      <c r="WNZ3619" s="376"/>
      <c r="WOA3619" s="376"/>
      <c r="WOB3619" s="376"/>
      <c r="WOC3619" s="376"/>
      <c r="WOD3619" s="376"/>
      <c r="WOE3619" s="376"/>
      <c r="WOF3619" s="376"/>
      <c r="WOG3619" s="376"/>
      <c r="WOH3619" s="376"/>
      <c r="WOI3619" s="376"/>
      <c r="WOJ3619" s="376"/>
      <c r="WOK3619" s="376"/>
      <c r="WOL3619" s="376"/>
      <c r="WOM3619" s="376"/>
      <c r="WON3619" s="376"/>
      <c r="WOO3619" s="376"/>
      <c r="WOP3619" s="376"/>
      <c r="WOQ3619" s="376"/>
      <c r="WOR3619" s="376"/>
      <c r="WOS3619" s="376"/>
      <c r="WOT3619" s="376"/>
      <c r="WOU3619" s="376"/>
      <c r="WOV3619" s="376"/>
      <c r="WOW3619" s="376"/>
      <c r="WOX3619" s="376"/>
      <c r="WOY3619" s="376"/>
      <c r="WOZ3619" s="376"/>
      <c r="WPA3619" s="376"/>
      <c r="WPB3619" s="376"/>
      <c r="WPC3619" s="376"/>
      <c r="WPD3619" s="376"/>
      <c r="WPE3619" s="376"/>
      <c r="WPF3619" s="376"/>
      <c r="WPG3619" s="376"/>
      <c r="WPH3619" s="376"/>
      <c r="WPI3619" s="376"/>
      <c r="WPJ3619" s="376"/>
      <c r="WPK3619" s="376"/>
      <c r="WPL3619" s="376"/>
      <c r="WPM3619" s="376"/>
      <c r="WPN3619" s="376"/>
      <c r="WPO3619" s="376"/>
      <c r="WPP3619" s="376"/>
      <c r="WPQ3619" s="376"/>
      <c r="WPR3619" s="376"/>
      <c r="WPS3619" s="376"/>
      <c r="WPT3619" s="376"/>
      <c r="WPU3619" s="376"/>
      <c r="WPV3619" s="376"/>
      <c r="WPW3619" s="376"/>
      <c r="WPX3619" s="376"/>
      <c r="WPY3619" s="376"/>
      <c r="WPZ3619" s="376"/>
      <c r="WQA3619" s="376"/>
      <c r="WQB3619" s="376"/>
      <c r="WQC3619" s="376"/>
      <c r="WQD3619" s="376"/>
      <c r="WQE3619" s="376"/>
      <c r="WQF3619" s="376"/>
      <c r="WQG3619" s="376"/>
      <c r="WQH3619" s="376"/>
      <c r="WQI3619" s="376"/>
      <c r="WQJ3619" s="376"/>
      <c r="WQK3619" s="376"/>
      <c r="WQL3619" s="376"/>
      <c r="WQM3619" s="376"/>
      <c r="WQN3619" s="376"/>
      <c r="WQO3619" s="376"/>
      <c r="WQP3619" s="376"/>
      <c r="WQQ3619" s="376"/>
      <c r="WQR3619" s="376"/>
      <c r="WQS3619" s="376"/>
      <c r="WQT3619" s="376"/>
      <c r="WQU3619" s="376"/>
      <c r="WQV3619" s="376"/>
      <c r="WQW3619" s="376"/>
      <c r="WQX3619" s="376"/>
      <c r="WQY3619" s="376"/>
      <c r="WQZ3619" s="376"/>
      <c r="WRA3619" s="376"/>
      <c r="WRB3619" s="376"/>
      <c r="WRC3619" s="376"/>
      <c r="WRD3619" s="376"/>
      <c r="WRE3619" s="376"/>
      <c r="WRF3619" s="376"/>
      <c r="WRG3619" s="376"/>
      <c r="WRH3619" s="376"/>
      <c r="WRI3619" s="376"/>
      <c r="WRJ3619" s="376"/>
      <c r="WRK3619" s="376"/>
      <c r="WRL3619" s="376"/>
      <c r="WRM3619" s="376"/>
      <c r="WRN3619" s="376"/>
      <c r="WRO3619" s="376"/>
      <c r="WRP3619" s="376"/>
      <c r="WRQ3619" s="376"/>
      <c r="WRR3619" s="376"/>
      <c r="WRS3619" s="376"/>
      <c r="WRT3619" s="376"/>
      <c r="WRU3619" s="376"/>
      <c r="WRV3619" s="376"/>
      <c r="WRW3619" s="376"/>
      <c r="WRX3619" s="376"/>
      <c r="WRY3619" s="376"/>
      <c r="WRZ3619" s="376"/>
      <c r="WSA3619" s="376"/>
      <c r="WSB3619" s="376"/>
      <c r="WSC3619" s="376"/>
      <c r="WSD3619" s="376"/>
      <c r="WSE3619" s="376"/>
      <c r="WSF3619" s="376"/>
      <c r="WSG3619" s="376"/>
      <c r="WSH3619" s="376"/>
      <c r="WSI3619" s="376"/>
      <c r="WSJ3619" s="376"/>
      <c r="WSK3619" s="376"/>
      <c r="WSL3619" s="376"/>
      <c r="WSM3619" s="376"/>
      <c r="WSN3619" s="376"/>
      <c r="WSO3619" s="376"/>
      <c r="WSP3619" s="376"/>
      <c r="WSQ3619" s="376"/>
      <c r="WSR3619" s="376"/>
      <c r="WSS3619" s="376"/>
      <c r="WST3619" s="376"/>
      <c r="WSU3619" s="376"/>
      <c r="WSV3619" s="376"/>
      <c r="WSW3619" s="376"/>
      <c r="WSX3619" s="376"/>
      <c r="WSY3619" s="376"/>
      <c r="WSZ3619" s="376"/>
      <c r="WTA3619" s="376"/>
      <c r="WTB3619" s="376"/>
      <c r="WTC3619" s="376"/>
      <c r="WTD3619" s="376"/>
      <c r="WTE3619" s="376"/>
      <c r="WTF3619" s="376"/>
      <c r="WTG3619" s="376"/>
      <c r="WTH3619" s="376"/>
      <c r="WTI3619" s="376"/>
      <c r="WTJ3619" s="376"/>
      <c r="WTK3619" s="376"/>
      <c r="WTL3619" s="376"/>
      <c r="WTM3619" s="376"/>
      <c r="WTN3619" s="376"/>
      <c r="WTO3619" s="376"/>
      <c r="WTP3619" s="376"/>
      <c r="WTQ3619" s="376"/>
      <c r="WTR3619" s="376"/>
      <c r="WTS3619" s="376"/>
      <c r="WTT3619" s="376"/>
      <c r="WTU3619" s="376"/>
      <c r="WTV3619" s="376"/>
      <c r="WTW3619" s="376"/>
      <c r="WTX3619" s="376"/>
      <c r="WTY3619" s="376"/>
      <c r="WTZ3619" s="376"/>
      <c r="WUA3619" s="376"/>
      <c r="WUB3619" s="376"/>
      <c r="WUC3619" s="376"/>
      <c r="WUD3619" s="376"/>
      <c r="WUE3619" s="376"/>
      <c r="WUF3619" s="376"/>
      <c r="WUG3619" s="376"/>
      <c r="WUH3619" s="376"/>
      <c r="WUI3619" s="376"/>
      <c r="WUJ3619" s="376"/>
      <c r="WUK3619" s="376"/>
      <c r="WUL3619" s="376"/>
      <c r="WUM3619" s="376"/>
      <c r="WUN3619" s="376"/>
      <c r="WUO3619" s="376"/>
      <c r="WUP3619" s="376"/>
      <c r="WUQ3619" s="376"/>
      <c r="WUR3619" s="376"/>
      <c r="WUS3619" s="376"/>
      <c r="WUT3619" s="376"/>
      <c r="WUU3619" s="376"/>
      <c r="WUV3619" s="376"/>
      <c r="WUW3619" s="376"/>
      <c r="WUX3619" s="376"/>
      <c r="WUY3619" s="376"/>
      <c r="WUZ3619" s="376"/>
      <c r="WVA3619" s="376"/>
      <c r="WVB3619" s="376"/>
      <c r="WVC3619" s="376"/>
      <c r="WVD3619" s="376"/>
      <c r="WVE3619" s="376"/>
      <c r="WVF3619" s="376"/>
      <c r="WVG3619" s="376"/>
      <c r="WVH3619" s="376"/>
      <c r="WVI3619" s="376"/>
      <c r="WVJ3619" s="376"/>
      <c r="WVK3619" s="376"/>
      <c r="WVL3619" s="376"/>
      <c r="WVM3619" s="376"/>
      <c r="WVN3619" s="376"/>
      <c r="WVO3619" s="376"/>
      <c r="WVP3619" s="376"/>
      <c r="WVQ3619" s="376"/>
      <c r="WVR3619" s="376"/>
      <c r="WVS3619" s="376"/>
      <c r="WVT3619" s="376"/>
      <c r="WVU3619" s="376"/>
      <c r="WVV3619" s="376"/>
      <c r="WVW3619" s="376"/>
      <c r="WVX3619" s="376"/>
      <c r="WVY3619" s="376"/>
      <c r="WVZ3619" s="376"/>
      <c r="WWA3619" s="376"/>
      <c r="WWB3619" s="376"/>
      <c r="WWC3619" s="376"/>
      <c r="WWD3619" s="376"/>
      <c r="WWE3619" s="376"/>
      <c r="WWF3619" s="376"/>
      <c r="WWG3619" s="376"/>
      <c r="WWH3619" s="376"/>
      <c r="WWI3619" s="376"/>
      <c r="WWJ3619" s="376"/>
      <c r="WWK3619" s="376"/>
      <c r="WWL3619" s="376"/>
      <c r="WWM3619" s="376"/>
      <c r="WWN3619" s="376"/>
      <c r="WWO3619" s="376"/>
      <c r="WWP3619" s="376"/>
      <c r="WWQ3619" s="376"/>
      <c r="WWR3619" s="376"/>
      <c r="WWS3619" s="376"/>
      <c r="WWT3619" s="376"/>
      <c r="WWU3619" s="376"/>
      <c r="WWV3619" s="376"/>
      <c r="WWW3619" s="376"/>
      <c r="WWX3619" s="376"/>
      <c r="WWY3619" s="376"/>
      <c r="WWZ3619" s="376"/>
      <c r="WXA3619" s="376"/>
      <c r="WXB3619" s="376"/>
      <c r="WXC3619" s="376"/>
      <c r="WXD3619" s="376"/>
      <c r="WXE3619" s="376"/>
      <c r="WXF3619" s="376"/>
      <c r="WXG3619" s="376"/>
      <c r="WXH3619" s="376"/>
      <c r="WXI3619" s="376"/>
      <c r="WXJ3619" s="376"/>
      <c r="WXK3619" s="376"/>
      <c r="WXL3619" s="376"/>
      <c r="WXM3619" s="376"/>
      <c r="WXN3619" s="376"/>
      <c r="WXO3619" s="376"/>
      <c r="WXP3619" s="376"/>
      <c r="WXQ3619" s="376"/>
      <c r="WXR3619" s="376"/>
      <c r="WXS3619" s="376"/>
      <c r="WXT3619" s="376"/>
      <c r="WXU3619" s="376"/>
      <c r="WXV3619" s="376"/>
      <c r="WXW3619" s="376"/>
      <c r="WXX3619" s="376"/>
      <c r="WXY3619" s="376"/>
      <c r="WXZ3619" s="376"/>
      <c r="WYA3619" s="376"/>
      <c r="WYB3619" s="376"/>
      <c r="WYC3619" s="376"/>
      <c r="WYD3619" s="376"/>
      <c r="WYE3619" s="376"/>
      <c r="WYF3619" s="376"/>
      <c r="WYG3619" s="376"/>
      <c r="WYH3619" s="376"/>
      <c r="WYI3619" s="376"/>
      <c r="WYJ3619" s="376"/>
      <c r="WYK3619" s="376"/>
      <c r="WYL3619" s="376"/>
      <c r="WYM3619" s="376"/>
      <c r="WYN3619" s="376"/>
      <c r="WYO3619" s="376"/>
      <c r="WYP3619" s="376"/>
      <c r="WYQ3619" s="376"/>
      <c r="WYR3619" s="376"/>
      <c r="WYS3619" s="376"/>
      <c r="WYT3619" s="376"/>
      <c r="WYU3619" s="376"/>
      <c r="WYV3619" s="376"/>
      <c r="WYW3619" s="376"/>
      <c r="WYX3619" s="376"/>
      <c r="WYY3619" s="376"/>
      <c r="WYZ3619" s="376"/>
      <c r="WZA3619" s="376"/>
      <c r="WZB3619" s="376"/>
      <c r="WZC3619" s="376"/>
      <c r="WZD3619" s="376"/>
      <c r="WZE3619" s="376"/>
      <c r="WZF3619" s="376"/>
      <c r="WZG3619" s="376"/>
      <c r="WZH3619" s="376"/>
      <c r="WZI3619" s="376"/>
      <c r="WZJ3619" s="376"/>
      <c r="WZK3619" s="376"/>
      <c r="WZL3619" s="376"/>
      <c r="WZM3619" s="376"/>
      <c r="WZN3619" s="376"/>
      <c r="WZO3619" s="376"/>
      <c r="WZP3619" s="376"/>
      <c r="WZQ3619" s="376"/>
      <c r="WZR3619" s="376"/>
      <c r="WZS3619" s="376"/>
      <c r="WZT3619" s="376"/>
      <c r="WZU3619" s="376"/>
      <c r="WZV3619" s="376"/>
      <c r="WZW3619" s="376"/>
      <c r="WZX3619" s="376"/>
      <c r="WZY3619" s="376"/>
      <c r="WZZ3619" s="376"/>
      <c r="XAA3619" s="376"/>
      <c r="XAB3619" s="376"/>
      <c r="XAC3619" s="376"/>
      <c r="XAD3619" s="376"/>
      <c r="XAE3619" s="376"/>
      <c r="XAF3619" s="376"/>
      <c r="XAG3619" s="376"/>
      <c r="XAH3619" s="376"/>
      <c r="XAI3619" s="376"/>
      <c r="XAJ3619" s="376"/>
      <c r="XAK3619" s="376"/>
      <c r="XAL3619" s="376"/>
      <c r="XAM3619" s="376"/>
      <c r="XAN3619" s="376"/>
      <c r="XAO3619" s="376"/>
      <c r="XAP3619" s="376"/>
      <c r="XAQ3619" s="376"/>
      <c r="XAR3619" s="376"/>
      <c r="XAS3619" s="376"/>
      <c r="XAT3619" s="376"/>
      <c r="XAU3619" s="376"/>
      <c r="XAV3619" s="376"/>
      <c r="XAW3619" s="376"/>
      <c r="XAX3619" s="376"/>
      <c r="XAY3619" s="376"/>
      <c r="XAZ3619" s="376"/>
      <c r="XBA3619" s="376"/>
      <c r="XBB3619" s="376"/>
      <c r="XBC3619" s="376"/>
      <c r="XBD3619" s="376"/>
      <c r="XBE3619" s="376"/>
      <c r="XBF3619" s="376"/>
      <c r="XBG3619" s="376"/>
      <c r="XBH3619" s="376"/>
      <c r="XBI3619" s="376"/>
      <c r="XBJ3619" s="376"/>
      <c r="XBK3619" s="376"/>
      <c r="XBL3619" s="376"/>
      <c r="XBM3619" s="376"/>
      <c r="XBN3619" s="376"/>
      <c r="XBO3619" s="376"/>
      <c r="XBP3619" s="376"/>
      <c r="XBQ3619" s="376"/>
      <c r="XBR3619" s="376"/>
      <c r="XBS3619" s="376"/>
      <c r="XBT3619" s="376"/>
      <c r="XBU3619" s="376"/>
      <c r="XBV3619" s="376"/>
      <c r="XBW3619" s="376"/>
      <c r="XBX3619" s="376"/>
      <c r="XBY3619" s="376"/>
      <c r="XBZ3619" s="376"/>
      <c r="XCA3619" s="376"/>
      <c r="XCB3619" s="376"/>
      <c r="XCC3619" s="376"/>
      <c r="XCD3619" s="376"/>
      <c r="XCE3619" s="376"/>
      <c r="XCF3619" s="376"/>
      <c r="XCG3619" s="376"/>
      <c r="XCH3619" s="376"/>
      <c r="XCI3619" s="376"/>
      <c r="XCJ3619" s="376"/>
      <c r="XCK3619" s="376"/>
      <c r="XCL3619" s="376"/>
      <c r="XCM3619" s="376"/>
      <c r="XCN3619" s="376"/>
      <c r="XCO3619" s="376"/>
      <c r="XCP3619" s="376"/>
      <c r="XCQ3619" s="376"/>
      <c r="XCR3619" s="376"/>
      <c r="XCS3619" s="376"/>
      <c r="XCT3619" s="376"/>
      <c r="XCU3619" s="376"/>
      <c r="XCV3619" s="376"/>
      <c r="XCW3619" s="376"/>
      <c r="XCX3619" s="376"/>
      <c r="XCY3619" s="376"/>
      <c r="XCZ3619" s="376"/>
      <c r="XDA3619" s="376"/>
      <c r="XDB3619" s="376"/>
      <c r="XDC3619" s="376"/>
      <c r="XDD3619" s="376"/>
      <c r="XDE3619" s="376"/>
      <c r="XDF3619" s="376"/>
      <c r="XDG3619" s="376"/>
      <c r="XDH3619" s="376"/>
      <c r="XDI3619" s="376"/>
      <c r="XDJ3619" s="376"/>
      <c r="XDK3619" s="376"/>
      <c r="XDL3619" s="376"/>
      <c r="XDM3619" s="376"/>
      <c r="XDN3619" s="376"/>
      <c r="XDO3619" s="376"/>
      <c r="XDP3619" s="376"/>
      <c r="XDQ3619" s="376"/>
      <c r="XDR3619" s="376"/>
      <c r="XDS3619" s="376"/>
      <c r="XDT3619" s="376"/>
      <c r="XDU3619" s="376"/>
      <c r="XDV3619" s="376"/>
      <c r="XDW3619" s="376"/>
      <c r="XDX3619" s="376"/>
      <c r="XDY3619" s="376"/>
      <c r="XDZ3619" s="376"/>
      <c r="XEA3619" s="376"/>
      <c r="XEB3619" s="376"/>
      <c r="XEC3619" s="376"/>
      <c r="XED3619" s="376"/>
      <c r="XEE3619" s="376"/>
      <c r="XEF3619" s="376"/>
      <c r="XEG3619" s="376"/>
      <c r="XEH3619" s="376"/>
      <c r="XEI3619" s="376"/>
      <c r="XEJ3619" s="376"/>
      <c r="XEK3619" s="376"/>
      <c r="XEL3619" s="376"/>
      <c r="XEM3619" s="376"/>
      <c r="XEN3619" s="376"/>
      <c r="XEO3619" s="376"/>
      <c r="XEP3619" s="376"/>
      <c r="XEQ3619" s="376"/>
      <c r="XER3619" s="376"/>
      <c r="XES3619" s="376"/>
      <c r="XET3619" s="376"/>
      <c r="XEU3619" s="376"/>
      <c r="XEV3619" s="376"/>
      <c r="XEW3619" s="376"/>
      <c r="XEX3619" s="376"/>
      <c r="XEY3619" s="376"/>
      <c r="XEZ3619" s="376"/>
      <c r="XFA3619" s="376"/>
      <c r="XFB3619" s="376"/>
      <c r="XFC3619" s="376"/>
      <c r="XFD3619" s="376"/>
    </row>
    <row r="3620" spans="1:16384" x14ac:dyDescent="0.25">
      <c r="A3620" s="377">
        <v>5129</v>
      </c>
      <c r="B3620" s="377" t="s">
        <v>3857</v>
      </c>
      <c r="C3620" s="377" t="s">
        <v>3858</v>
      </c>
      <c r="D3620" s="377" t="s">
        <v>251</v>
      </c>
      <c r="E3620" s="377" t="s">
        <v>10</v>
      </c>
      <c r="F3620" s="377">
        <v>3386</v>
      </c>
      <c r="G3620" s="377">
        <f>+F3620*H3620</f>
        <v>3765232</v>
      </c>
      <c r="H3620" s="12">
        <v>1112</v>
      </c>
      <c r="I3620" s="376"/>
      <c r="J3620" s="376"/>
      <c r="K3620" s="376"/>
      <c r="L3620" s="376"/>
      <c r="M3620" s="376"/>
      <c r="N3620" s="376"/>
      <c r="O3620" s="376"/>
      <c r="P3620" s="376"/>
      <c r="Q3620" s="376"/>
      <c r="R3620" s="376"/>
      <c r="S3620" s="376"/>
      <c r="T3620" s="376"/>
      <c r="U3620" s="376"/>
      <c r="V3620" s="376"/>
      <c r="W3620" s="376"/>
      <c r="X3620" s="376"/>
      <c r="Y3620" s="376"/>
      <c r="Z3620" s="376"/>
      <c r="AA3620" s="376"/>
      <c r="AB3620" s="376"/>
      <c r="AC3620" s="376"/>
      <c r="AD3620" s="376"/>
      <c r="AE3620" s="376"/>
      <c r="AF3620" s="376"/>
      <c r="AG3620" s="376"/>
      <c r="AH3620" s="376"/>
      <c r="AI3620" s="376"/>
      <c r="AJ3620" s="376"/>
      <c r="AK3620" s="376"/>
      <c r="AL3620" s="376"/>
      <c r="AM3620" s="376"/>
      <c r="AN3620" s="376"/>
      <c r="AO3620" s="376"/>
      <c r="AP3620" s="376"/>
      <c r="AQ3620" s="376"/>
      <c r="AR3620" s="376"/>
      <c r="AS3620" s="376"/>
      <c r="AT3620" s="376"/>
      <c r="AU3620" s="376"/>
      <c r="AV3620" s="376"/>
      <c r="AW3620" s="376"/>
      <c r="AX3620" s="376"/>
      <c r="AY3620" s="376"/>
      <c r="AZ3620" s="376"/>
      <c r="BA3620" s="376"/>
      <c r="BB3620" s="376"/>
      <c r="BC3620" s="376"/>
      <c r="BD3620" s="376"/>
      <c r="BE3620" s="376"/>
      <c r="BF3620" s="376"/>
      <c r="BG3620" s="376"/>
      <c r="BH3620" s="376"/>
      <c r="BI3620" s="376"/>
      <c r="BJ3620" s="376"/>
      <c r="BK3620" s="376"/>
      <c r="BL3620" s="376"/>
      <c r="BM3620" s="376"/>
      <c r="BN3620" s="376"/>
      <c r="BO3620" s="376"/>
      <c r="BP3620" s="376"/>
      <c r="BQ3620" s="376"/>
      <c r="BR3620" s="376"/>
      <c r="BS3620" s="376"/>
      <c r="BT3620" s="376"/>
      <c r="BU3620" s="376"/>
      <c r="BV3620" s="376"/>
      <c r="BW3620" s="376"/>
      <c r="BX3620" s="376"/>
      <c r="BY3620" s="376"/>
      <c r="BZ3620" s="376"/>
      <c r="CA3620" s="376"/>
      <c r="CB3620" s="376"/>
      <c r="CC3620" s="376"/>
      <c r="CD3620" s="376"/>
      <c r="CE3620" s="376"/>
      <c r="CF3620" s="376"/>
      <c r="CG3620" s="376"/>
      <c r="CH3620" s="376"/>
      <c r="CI3620" s="376"/>
      <c r="CJ3620" s="376"/>
      <c r="CK3620" s="376"/>
      <c r="CL3620" s="376"/>
      <c r="CM3620" s="376"/>
      <c r="CN3620" s="376"/>
      <c r="CO3620" s="376"/>
      <c r="CP3620" s="376"/>
      <c r="CQ3620" s="376"/>
      <c r="CR3620" s="376"/>
      <c r="CS3620" s="376"/>
      <c r="CT3620" s="376"/>
      <c r="CU3620" s="376"/>
      <c r="CV3620" s="376"/>
      <c r="CW3620" s="376"/>
      <c r="CX3620" s="376"/>
      <c r="CY3620" s="376"/>
      <c r="CZ3620" s="376"/>
      <c r="DA3620" s="376"/>
      <c r="DB3620" s="376"/>
      <c r="DC3620" s="376"/>
      <c r="DD3620" s="376"/>
      <c r="DE3620" s="376"/>
      <c r="DF3620" s="376"/>
      <c r="DG3620" s="376"/>
      <c r="DH3620" s="376"/>
      <c r="DI3620" s="376"/>
      <c r="DJ3620" s="376"/>
      <c r="DK3620" s="376"/>
      <c r="DL3620" s="376"/>
      <c r="DM3620" s="376"/>
      <c r="DN3620" s="376"/>
      <c r="DO3620" s="376"/>
      <c r="DP3620" s="376"/>
      <c r="DQ3620" s="376"/>
      <c r="DR3620" s="376"/>
      <c r="DS3620" s="376"/>
      <c r="DT3620" s="376"/>
      <c r="DU3620" s="376"/>
      <c r="DV3620" s="376"/>
      <c r="DW3620" s="376"/>
      <c r="DX3620" s="376"/>
      <c r="DY3620" s="376"/>
      <c r="DZ3620" s="376"/>
      <c r="EA3620" s="376"/>
      <c r="EB3620" s="376"/>
      <c r="EC3620" s="376"/>
      <c r="ED3620" s="376"/>
      <c r="EE3620" s="376"/>
      <c r="EF3620" s="376"/>
      <c r="EG3620" s="376"/>
      <c r="EH3620" s="376"/>
      <c r="EI3620" s="376"/>
      <c r="EJ3620" s="376"/>
      <c r="EK3620" s="376"/>
      <c r="EL3620" s="376"/>
      <c r="EM3620" s="376"/>
      <c r="EN3620" s="376"/>
      <c r="EO3620" s="376"/>
      <c r="EP3620" s="376"/>
      <c r="EQ3620" s="376"/>
      <c r="ER3620" s="376"/>
      <c r="ES3620" s="376"/>
      <c r="ET3620" s="376"/>
      <c r="EU3620" s="376"/>
      <c r="EV3620" s="376"/>
      <c r="EW3620" s="376"/>
      <c r="EX3620" s="376"/>
      <c r="EY3620" s="376"/>
      <c r="EZ3620" s="376"/>
      <c r="FA3620" s="376"/>
      <c r="FB3620" s="376"/>
      <c r="FC3620" s="376"/>
      <c r="FD3620" s="376"/>
      <c r="FE3620" s="376"/>
      <c r="FF3620" s="376"/>
      <c r="FG3620" s="376"/>
      <c r="FH3620" s="376"/>
      <c r="FI3620" s="376"/>
      <c r="FJ3620" s="376"/>
      <c r="FK3620" s="376"/>
      <c r="FL3620" s="376"/>
      <c r="FM3620" s="376"/>
      <c r="FN3620" s="376"/>
      <c r="FO3620" s="376"/>
      <c r="FP3620" s="376"/>
      <c r="FQ3620" s="376"/>
      <c r="FR3620" s="376"/>
      <c r="FS3620" s="376"/>
      <c r="FT3620" s="376"/>
      <c r="FU3620" s="376"/>
      <c r="FV3620" s="376"/>
      <c r="FW3620" s="376"/>
      <c r="FX3620" s="376"/>
      <c r="FY3620" s="376"/>
      <c r="FZ3620" s="376"/>
      <c r="GA3620" s="376"/>
      <c r="GB3620" s="376"/>
      <c r="GC3620" s="376"/>
      <c r="GD3620" s="376"/>
      <c r="GE3620" s="376"/>
      <c r="GF3620" s="376"/>
      <c r="GG3620" s="376"/>
      <c r="GH3620" s="376"/>
      <c r="GI3620" s="376"/>
      <c r="GJ3620" s="376"/>
      <c r="GK3620" s="376"/>
      <c r="GL3620" s="376"/>
      <c r="GM3620" s="376"/>
      <c r="GN3620" s="376"/>
      <c r="GO3620" s="376"/>
      <c r="GP3620" s="376"/>
      <c r="GQ3620" s="376"/>
      <c r="GR3620" s="376"/>
      <c r="GS3620" s="376"/>
      <c r="GT3620" s="376"/>
      <c r="GU3620" s="376"/>
      <c r="GV3620" s="376"/>
      <c r="GW3620" s="376"/>
      <c r="GX3620" s="376"/>
      <c r="GY3620" s="376"/>
      <c r="GZ3620" s="376"/>
      <c r="HA3620" s="376"/>
      <c r="HB3620" s="376"/>
      <c r="HC3620" s="376"/>
      <c r="HD3620" s="376"/>
      <c r="HE3620" s="376"/>
      <c r="HF3620" s="376"/>
      <c r="HG3620" s="376"/>
      <c r="HH3620" s="376"/>
      <c r="HI3620" s="376"/>
      <c r="HJ3620" s="376"/>
      <c r="HK3620" s="376"/>
      <c r="HL3620" s="376"/>
      <c r="HM3620" s="376"/>
      <c r="HN3620" s="376"/>
      <c r="HO3620" s="376"/>
      <c r="HP3620" s="376"/>
      <c r="HQ3620" s="376"/>
      <c r="HR3620" s="376"/>
      <c r="HS3620" s="376"/>
      <c r="HT3620" s="376"/>
      <c r="HU3620" s="376"/>
      <c r="HV3620" s="376"/>
      <c r="HW3620" s="376"/>
      <c r="HX3620" s="376"/>
      <c r="HY3620" s="376"/>
      <c r="HZ3620" s="376"/>
      <c r="IA3620" s="376"/>
      <c r="IB3620" s="376"/>
      <c r="IC3620" s="376"/>
      <c r="ID3620" s="376"/>
      <c r="IE3620" s="376"/>
      <c r="IF3620" s="376"/>
      <c r="IG3620" s="376"/>
      <c r="IH3620" s="376"/>
      <c r="II3620" s="376"/>
      <c r="IJ3620" s="376"/>
      <c r="IK3620" s="376"/>
      <c r="IL3620" s="376"/>
      <c r="IM3620" s="376"/>
      <c r="IN3620" s="376"/>
      <c r="IO3620" s="376"/>
      <c r="IP3620" s="376"/>
      <c r="IQ3620" s="376"/>
      <c r="IR3620" s="376"/>
      <c r="IS3620" s="376"/>
      <c r="IT3620" s="376"/>
      <c r="IU3620" s="376"/>
      <c r="IV3620" s="376"/>
      <c r="IW3620" s="376"/>
      <c r="IX3620" s="376"/>
      <c r="IY3620" s="376"/>
      <c r="IZ3620" s="376"/>
      <c r="JA3620" s="376"/>
      <c r="JB3620" s="376"/>
      <c r="JC3620" s="376"/>
      <c r="JD3620" s="376"/>
      <c r="JE3620" s="376"/>
      <c r="JF3620" s="376"/>
      <c r="JG3620" s="376"/>
      <c r="JH3620" s="376"/>
      <c r="JI3620" s="376"/>
      <c r="JJ3620" s="376"/>
      <c r="JK3620" s="376"/>
      <c r="JL3620" s="376"/>
      <c r="JM3620" s="376"/>
      <c r="JN3620" s="376"/>
      <c r="JO3620" s="376"/>
      <c r="JP3620" s="376"/>
      <c r="JQ3620" s="376"/>
      <c r="JR3620" s="376"/>
      <c r="JS3620" s="376"/>
      <c r="JT3620" s="376"/>
      <c r="JU3620" s="376"/>
      <c r="JV3620" s="376"/>
      <c r="JW3620" s="376"/>
      <c r="JX3620" s="376"/>
      <c r="JY3620" s="376"/>
      <c r="JZ3620" s="376"/>
      <c r="KA3620" s="376"/>
      <c r="KB3620" s="376"/>
      <c r="KC3620" s="376"/>
      <c r="KD3620" s="376"/>
      <c r="KE3620" s="376"/>
      <c r="KF3620" s="376"/>
      <c r="KG3620" s="376"/>
      <c r="KH3620" s="376"/>
      <c r="KI3620" s="376"/>
      <c r="KJ3620" s="376"/>
      <c r="KK3620" s="376"/>
      <c r="KL3620" s="376"/>
      <c r="KM3620" s="376"/>
      <c r="KN3620" s="376"/>
      <c r="KO3620" s="376"/>
      <c r="KP3620" s="376"/>
      <c r="KQ3620" s="376"/>
      <c r="KR3620" s="376"/>
      <c r="KS3620" s="376"/>
      <c r="KT3620" s="376"/>
      <c r="KU3620" s="376"/>
      <c r="KV3620" s="376"/>
      <c r="KW3620" s="376"/>
      <c r="KX3620" s="376"/>
      <c r="KY3620" s="376"/>
      <c r="KZ3620" s="376"/>
      <c r="LA3620" s="376"/>
      <c r="LB3620" s="376"/>
      <c r="LC3620" s="376"/>
      <c r="LD3620" s="376"/>
      <c r="LE3620" s="376"/>
      <c r="LF3620" s="376"/>
      <c r="LG3620" s="376"/>
      <c r="LH3620" s="376"/>
      <c r="LI3620" s="376"/>
      <c r="LJ3620" s="376"/>
      <c r="LK3620" s="376"/>
      <c r="LL3620" s="376"/>
      <c r="LM3620" s="376"/>
      <c r="LN3620" s="376"/>
      <c r="LO3620" s="376"/>
      <c r="LP3620" s="376"/>
      <c r="LQ3620" s="376"/>
      <c r="LR3620" s="376"/>
      <c r="LS3620" s="376"/>
      <c r="LT3620" s="376"/>
      <c r="LU3620" s="376"/>
      <c r="LV3620" s="376"/>
      <c r="LW3620" s="376"/>
      <c r="LX3620" s="376"/>
      <c r="LY3620" s="376"/>
      <c r="LZ3620" s="376"/>
      <c r="MA3620" s="376"/>
      <c r="MB3620" s="376"/>
      <c r="MC3620" s="376"/>
      <c r="MD3620" s="376"/>
      <c r="ME3620" s="376"/>
      <c r="MF3620" s="376"/>
      <c r="MG3620" s="376"/>
      <c r="MH3620" s="376"/>
      <c r="MI3620" s="376"/>
      <c r="MJ3620" s="376"/>
      <c r="MK3620" s="376"/>
      <c r="ML3620" s="376"/>
      <c r="MM3620" s="376"/>
      <c r="MN3620" s="376"/>
      <c r="MO3620" s="376"/>
      <c r="MP3620" s="376"/>
      <c r="MQ3620" s="376"/>
      <c r="MR3620" s="376"/>
      <c r="MS3620" s="376"/>
      <c r="MT3620" s="376"/>
      <c r="MU3620" s="376"/>
      <c r="MV3620" s="376"/>
      <c r="MW3620" s="376"/>
      <c r="MX3620" s="376"/>
      <c r="MY3620" s="376"/>
      <c r="MZ3620" s="376"/>
      <c r="NA3620" s="376"/>
      <c r="NB3620" s="376"/>
      <c r="NC3620" s="376"/>
      <c r="ND3620" s="376"/>
      <c r="NE3620" s="376"/>
      <c r="NF3620" s="376"/>
      <c r="NG3620" s="376"/>
      <c r="NH3620" s="376"/>
      <c r="NI3620" s="376"/>
      <c r="NJ3620" s="376"/>
      <c r="NK3620" s="376"/>
      <c r="NL3620" s="376"/>
      <c r="NM3620" s="376"/>
      <c r="NN3620" s="376"/>
      <c r="NO3620" s="376"/>
      <c r="NP3620" s="376"/>
      <c r="NQ3620" s="376"/>
      <c r="NR3620" s="376"/>
      <c r="NS3620" s="376"/>
      <c r="NT3620" s="376"/>
      <c r="NU3620" s="376"/>
      <c r="NV3620" s="376"/>
      <c r="NW3620" s="376"/>
      <c r="NX3620" s="376"/>
      <c r="NY3620" s="376"/>
      <c r="NZ3620" s="376"/>
      <c r="OA3620" s="376"/>
      <c r="OB3620" s="376"/>
      <c r="OC3620" s="376"/>
      <c r="OD3620" s="376"/>
      <c r="OE3620" s="376"/>
      <c r="OF3620" s="376"/>
      <c r="OG3620" s="376"/>
      <c r="OH3620" s="376"/>
      <c r="OI3620" s="376"/>
      <c r="OJ3620" s="376"/>
      <c r="OK3620" s="376"/>
      <c r="OL3620" s="376"/>
      <c r="OM3620" s="376"/>
      <c r="ON3620" s="376"/>
      <c r="OO3620" s="376"/>
      <c r="OP3620" s="376"/>
      <c r="OQ3620" s="376"/>
      <c r="OR3620" s="376"/>
      <c r="OS3620" s="376"/>
      <c r="OT3620" s="376"/>
      <c r="OU3620" s="376"/>
      <c r="OV3620" s="376"/>
      <c r="OW3620" s="376"/>
      <c r="OX3620" s="376"/>
      <c r="OY3620" s="376"/>
      <c r="OZ3620" s="376"/>
      <c r="PA3620" s="376"/>
      <c r="PB3620" s="376"/>
      <c r="PC3620" s="376"/>
      <c r="PD3620" s="376"/>
      <c r="PE3620" s="376"/>
      <c r="PF3620" s="376"/>
      <c r="PG3620" s="376"/>
      <c r="PH3620" s="376"/>
      <c r="PI3620" s="376"/>
      <c r="PJ3620" s="376"/>
      <c r="PK3620" s="376"/>
      <c r="PL3620" s="376"/>
      <c r="PM3620" s="376"/>
      <c r="PN3620" s="376"/>
      <c r="PO3620" s="376"/>
      <c r="PP3620" s="376"/>
      <c r="PQ3620" s="376"/>
      <c r="PR3620" s="376"/>
      <c r="PS3620" s="376"/>
      <c r="PT3620" s="376"/>
      <c r="PU3620" s="376"/>
      <c r="PV3620" s="376"/>
      <c r="PW3620" s="376"/>
      <c r="PX3620" s="376"/>
      <c r="PY3620" s="376"/>
      <c r="PZ3620" s="376"/>
      <c r="QA3620" s="376"/>
      <c r="QB3620" s="376"/>
      <c r="QC3620" s="376"/>
      <c r="QD3620" s="376"/>
      <c r="QE3620" s="376"/>
      <c r="QF3620" s="376"/>
      <c r="QG3620" s="376"/>
      <c r="QH3620" s="376"/>
      <c r="QI3620" s="376"/>
      <c r="QJ3620" s="376"/>
      <c r="QK3620" s="376"/>
      <c r="QL3620" s="376"/>
      <c r="QM3620" s="376"/>
      <c r="QN3620" s="376"/>
      <c r="QO3620" s="376"/>
      <c r="QP3620" s="376"/>
      <c r="QQ3620" s="376"/>
      <c r="QR3620" s="376"/>
      <c r="QS3620" s="376"/>
      <c r="QT3620" s="376"/>
      <c r="QU3620" s="376"/>
      <c r="QV3620" s="376"/>
      <c r="QW3620" s="376"/>
      <c r="QX3620" s="376"/>
      <c r="QY3620" s="376"/>
      <c r="QZ3620" s="376"/>
      <c r="RA3620" s="376"/>
      <c r="RB3620" s="376"/>
      <c r="RC3620" s="376"/>
      <c r="RD3620" s="376"/>
      <c r="RE3620" s="376"/>
      <c r="RF3620" s="376"/>
      <c r="RG3620" s="376"/>
      <c r="RH3620" s="376"/>
      <c r="RI3620" s="376"/>
      <c r="RJ3620" s="376"/>
      <c r="RK3620" s="376"/>
      <c r="RL3620" s="376"/>
      <c r="RM3620" s="376"/>
      <c r="RN3620" s="376"/>
      <c r="RO3620" s="376"/>
      <c r="RP3620" s="376"/>
      <c r="RQ3620" s="376"/>
      <c r="RR3620" s="376"/>
      <c r="RS3620" s="376"/>
      <c r="RT3620" s="376"/>
      <c r="RU3620" s="376"/>
      <c r="RV3620" s="376"/>
      <c r="RW3620" s="376"/>
      <c r="RX3620" s="376"/>
      <c r="RY3620" s="376"/>
      <c r="RZ3620" s="376"/>
      <c r="SA3620" s="376"/>
      <c r="SB3620" s="376"/>
      <c r="SC3620" s="376"/>
      <c r="SD3620" s="376"/>
      <c r="SE3620" s="376"/>
      <c r="SF3620" s="376"/>
      <c r="SG3620" s="376"/>
      <c r="SH3620" s="376"/>
      <c r="SI3620" s="376"/>
      <c r="SJ3620" s="376"/>
      <c r="SK3620" s="376"/>
      <c r="SL3620" s="376"/>
      <c r="SM3620" s="376"/>
      <c r="SN3620" s="376"/>
      <c r="SO3620" s="376"/>
      <c r="SP3620" s="376"/>
      <c r="SQ3620" s="376"/>
      <c r="SR3620" s="376"/>
      <c r="SS3620" s="376"/>
      <c r="ST3620" s="376"/>
      <c r="SU3620" s="376"/>
      <c r="SV3620" s="376"/>
      <c r="SW3620" s="376"/>
      <c r="SX3620" s="376"/>
      <c r="SY3620" s="376"/>
      <c r="SZ3620" s="376"/>
      <c r="TA3620" s="376"/>
      <c r="TB3620" s="376"/>
      <c r="TC3620" s="376"/>
      <c r="TD3620" s="376"/>
      <c r="TE3620" s="376"/>
      <c r="TF3620" s="376"/>
      <c r="TG3620" s="376"/>
      <c r="TH3620" s="376"/>
      <c r="TI3620" s="376"/>
      <c r="TJ3620" s="376"/>
      <c r="TK3620" s="376"/>
      <c r="TL3620" s="376"/>
      <c r="TM3620" s="376"/>
      <c r="TN3620" s="376"/>
      <c r="TO3620" s="376"/>
      <c r="TP3620" s="376"/>
      <c r="TQ3620" s="376"/>
      <c r="TR3620" s="376"/>
      <c r="TS3620" s="376"/>
      <c r="TT3620" s="376"/>
      <c r="TU3620" s="376"/>
      <c r="TV3620" s="376"/>
      <c r="TW3620" s="376"/>
      <c r="TX3620" s="376"/>
      <c r="TY3620" s="376"/>
      <c r="TZ3620" s="376"/>
      <c r="UA3620" s="376"/>
      <c r="UB3620" s="376"/>
      <c r="UC3620" s="376"/>
      <c r="UD3620" s="376"/>
      <c r="UE3620" s="376"/>
      <c r="UF3620" s="376"/>
      <c r="UG3620" s="376"/>
      <c r="UH3620" s="376"/>
      <c r="UI3620" s="376"/>
      <c r="UJ3620" s="376"/>
      <c r="UK3620" s="376"/>
      <c r="UL3620" s="376"/>
      <c r="UM3620" s="376"/>
      <c r="UN3620" s="376"/>
      <c r="UO3620" s="376"/>
      <c r="UP3620" s="376"/>
      <c r="UQ3620" s="376"/>
      <c r="UR3620" s="376"/>
      <c r="US3620" s="376"/>
      <c r="UT3620" s="376"/>
      <c r="UU3620" s="376"/>
      <c r="UV3620" s="376"/>
      <c r="UW3620" s="376"/>
      <c r="UX3620" s="376"/>
      <c r="UY3620" s="376"/>
      <c r="UZ3620" s="376"/>
      <c r="VA3620" s="376"/>
      <c r="VB3620" s="376"/>
      <c r="VC3620" s="376"/>
      <c r="VD3620" s="376"/>
      <c r="VE3620" s="376"/>
      <c r="VF3620" s="376"/>
      <c r="VG3620" s="376"/>
      <c r="VH3620" s="376"/>
      <c r="VI3620" s="376"/>
      <c r="VJ3620" s="376"/>
      <c r="VK3620" s="376"/>
      <c r="VL3620" s="376"/>
      <c r="VM3620" s="376"/>
      <c r="VN3620" s="376"/>
      <c r="VO3620" s="376"/>
      <c r="VP3620" s="376"/>
      <c r="VQ3620" s="376"/>
      <c r="VR3620" s="376"/>
      <c r="VS3620" s="376"/>
      <c r="VT3620" s="376"/>
      <c r="VU3620" s="376"/>
      <c r="VV3620" s="376"/>
      <c r="VW3620" s="376"/>
      <c r="VX3620" s="376"/>
      <c r="VY3620" s="376"/>
      <c r="VZ3620" s="376"/>
      <c r="WA3620" s="376"/>
      <c r="WB3620" s="376"/>
      <c r="WC3620" s="376"/>
      <c r="WD3620" s="376"/>
      <c r="WE3620" s="376"/>
      <c r="WF3620" s="376"/>
      <c r="WG3620" s="376"/>
      <c r="WH3620" s="376"/>
      <c r="WI3620" s="376"/>
      <c r="WJ3620" s="376"/>
      <c r="WK3620" s="376"/>
      <c r="WL3620" s="376"/>
      <c r="WM3620" s="376"/>
      <c r="WN3620" s="376"/>
      <c r="WO3620" s="376"/>
      <c r="WP3620" s="376"/>
      <c r="WQ3620" s="376"/>
      <c r="WR3620" s="376"/>
      <c r="WS3620" s="376"/>
      <c r="WT3620" s="376"/>
      <c r="WU3620" s="376"/>
      <c r="WV3620" s="376"/>
      <c r="WW3620" s="376"/>
      <c r="WX3620" s="376"/>
      <c r="WY3620" s="376"/>
      <c r="WZ3620" s="376"/>
      <c r="XA3620" s="376"/>
      <c r="XB3620" s="376"/>
      <c r="XC3620" s="376"/>
      <c r="XD3620" s="376"/>
      <c r="XE3620" s="376"/>
      <c r="XF3620" s="376"/>
      <c r="XG3620" s="376"/>
      <c r="XH3620" s="376"/>
      <c r="XI3620" s="376"/>
      <c r="XJ3620" s="376"/>
      <c r="XK3620" s="376"/>
      <c r="XL3620" s="376"/>
      <c r="XM3620" s="376"/>
      <c r="XN3620" s="376"/>
      <c r="XO3620" s="376"/>
      <c r="XP3620" s="376"/>
      <c r="XQ3620" s="376"/>
      <c r="XR3620" s="376"/>
      <c r="XS3620" s="376"/>
      <c r="XT3620" s="376"/>
      <c r="XU3620" s="376"/>
      <c r="XV3620" s="376"/>
      <c r="XW3620" s="376"/>
      <c r="XX3620" s="376"/>
      <c r="XY3620" s="376"/>
      <c r="XZ3620" s="376"/>
      <c r="YA3620" s="376"/>
      <c r="YB3620" s="376"/>
      <c r="YC3620" s="376"/>
      <c r="YD3620" s="376"/>
      <c r="YE3620" s="376"/>
      <c r="YF3620" s="376"/>
      <c r="YG3620" s="376"/>
      <c r="YH3620" s="376"/>
      <c r="YI3620" s="376"/>
      <c r="YJ3620" s="376"/>
      <c r="YK3620" s="376"/>
      <c r="YL3620" s="376"/>
      <c r="YM3620" s="376"/>
      <c r="YN3620" s="376"/>
      <c r="YO3620" s="376"/>
      <c r="YP3620" s="376"/>
      <c r="YQ3620" s="376"/>
      <c r="YR3620" s="376"/>
      <c r="YS3620" s="376"/>
      <c r="YT3620" s="376"/>
      <c r="YU3620" s="376"/>
      <c r="YV3620" s="376"/>
      <c r="YW3620" s="376"/>
      <c r="YX3620" s="376"/>
      <c r="YY3620" s="376"/>
      <c r="YZ3620" s="376"/>
      <c r="ZA3620" s="376"/>
      <c r="ZB3620" s="376"/>
      <c r="ZC3620" s="376"/>
      <c r="ZD3620" s="376"/>
      <c r="ZE3620" s="376"/>
      <c r="ZF3620" s="376"/>
      <c r="ZG3620" s="376"/>
      <c r="ZH3620" s="376"/>
      <c r="ZI3620" s="376"/>
      <c r="ZJ3620" s="376"/>
      <c r="ZK3620" s="376"/>
      <c r="ZL3620" s="376"/>
      <c r="ZM3620" s="376"/>
      <c r="ZN3620" s="376"/>
      <c r="ZO3620" s="376"/>
      <c r="ZP3620" s="376"/>
      <c r="ZQ3620" s="376"/>
      <c r="ZR3620" s="376"/>
      <c r="ZS3620" s="376"/>
      <c r="ZT3620" s="376"/>
      <c r="ZU3620" s="376"/>
      <c r="ZV3620" s="376"/>
      <c r="ZW3620" s="376"/>
      <c r="ZX3620" s="376"/>
      <c r="ZY3620" s="376"/>
      <c r="ZZ3620" s="376"/>
      <c r="AAA3620" s="376"/>
      <c r="AAB3620" s="376"/>
      <c r="AAC3620" s="376"/>
      <c r="AAD3620" s="376"/>
      <c r="AAE3620" s="376"/>
      <c r="AAF3620" s="376"/>
      <c r="AAG3620" s="376"/>
      <c r="AAH3620" s="376"/>
      <c r="AAI3620" s="376"/>
      <c r="AAJ3620" s="376"/>
      <c r="AAK3620" s="376"/>
      <c r="AAL3620" s="376"/>
      <c r="AAM3620" s="376"/>
      <c r="AAN3620" s="376"/>
      <c r="AAO3620" s="376"/>
      <c r="AAP3620" s="376"/>
      <c r="AAQ3620" s="376"/>
      <c r="AAR3620" s="376"/>
      <c r="AAS3620" s="376"/>
      <c r="AAT3620" s="376"/>
      <c r="AAU3620" s="376"/>
      <c r="AAV3620" s="376"/>
      <c r="AAW3620" s="376"/>
      <c r="AAX3620" s="376"/>
      <c r="AAY3620" s="376"/>
      <c r="AAZ3620" s="376"/>
      <c r="ABA3620" s="376"/>
      <c r="ABB3620" s="376"/>
      <c r="ABC3620" s="376"/>
      <c r="ABD3620" s="376"/>
      <c r="ABE3620" s="376"/>
      <c r="ABF3620" s="376"/>
      <c r="ABG3620" s="376"/>
      <c r="ABH3620" s="376"/>
      <c r="ABI3620" s="376"/>
      <c r="ABJ3620" s="376"/>
      <c r="ABK3620" s="376"/>
      <c r="ABL3620" s="376"/>
      <c r="ABM3620" s="376"/>
      <c r="ABN3620" s="376"/>
      <c r="ABO3620" s="376"/>
      <c r="ABP3620" s="376"/>
      <c r="ABQ3620" s="376"/>
      <c r="ABR3620" s="376"/>
      <c r="ABS3620" s="376"/>
      <c r="ABT3620" s="376"/>
      <c r="ABU3620" s="376"/>
      <c r="ABV3620" s="376"/>
      <c r="ABW3620" s="376"/>
      <c r="ABX3620" s="376"/>
      <c r="ABY3620" s="376"/>
      <c r="ABZ3620" s="376"/>
      <c r="ACA3620" s="376"/>
      <c r="ACB3620" s="376"/>
      <c r="ACC3620" s="376"/>
      <c r="ACD3620" s="376"/>
      <c r="ACE3620" s="376"/>
      <c r="ACF3620" s="376"/>
      <c r="ACG3620" s="376"/>
      <c r="ACH3620" s="376"/>
      <c r="ACI3620" s="376"/>
      <c r="ACJ3620" s="376"/>
      <c r="ACK3620" s="376"/>
      <c r="ACL3620" s="376"/>
      <c r="ACM3620" s="376"/>
      <c r="ACN3620" s="376"/>
      <c r="ACO3620" s="376"/>
      <c r="ACP3620" s="376"/>
      <c r="ACQ3620" s="376"/>
      <c r="ACR3620" s="376"/>
      <c r="ACS3620" s="376"/>
      <c r="ACT3620" s="376"/>
      <c r="ACU3620" s="376"/>
      <c r="ACV3620" s="376"/>
      <c r="ACW3620" s="376"/>
      <c r="ACX3620" s="376"/>
      <c r="ACY3620" s="376"/>
      <c r="ACZ3620" s="376"/>
      <c r="ADA3620" s="376"/>
      <c r="ADB3620" s="376"/>
      <c r="ADC3620" s="376"/>
      <c r="ADD3620" s="376"/>
      <c r="ADE3620" s="376"/>
      <c r="ADF3620" s="376"/>
      <c r="ADG3620" s="376"/>
      <c r="ADH3620" s="376"/>
      <c r="ADI3620" s="376"/>
      <c r="ADJ3620" s="376"/>
      <c r="ADK3620" s="376"/>
      <c r="ADL3620" s="376"/>
      <c r="ADM3620" s="376"/>
      <c r="ADN3620" s="376"/>
      <c r="ADO3620" s="376"/>
      <c r="ADP3620" s="376"/>
      <c r="ADQ3620" s="376"/>
      <c r="ADR3620" s="376"/>
      <c r="ADS3620" s="376"/>
      <c r="ADT3620" s="376"/>
      <c r="ADU3620" s="376"/>
      <c r="ADV3620" s="376"/>
      <c r="ADW3620" s="376"/>
      <c r="ADX3620" s="376"/>
      <c r="ADY3620" s="376"/>
      <c r="ADZ3620" s="376"/>
      <c r="AEA3620" s="376"/>
      <c r="AEB3620" s="376"/>
      <c r="AEC3620" s="376"/>
      <c r="AED3620" s="376"/>
      <c r="AEE3620" s="376"/>
      <c r="AEF3620" s="376"/>
      <c r="AEG3620" s="376"/>
      <c r="AEH3620" s="376"/>
      <c r="AEI3620" s="376"/>
      <c r="AEJ3620" s="376"/>
      <c r="AEK3620" s="376"/>
      <c r="AEL3620" s="376"/>
      <c r="AEM3620" s="376"/>
      <c r="AEN3620" s="376"/>
      <c r="AEO3620" s="376"/>
      <c r="AEP3620" s="376"/>
      <c r="AEQ3620" s="376"/>
      <c r="AER3620" s="376"/>
      <c r="AES3620" s="376"/>
      <c r="AET3620" s="376"/>
      <c r="AEU3620" s="376"/>
      <c r="AEV3620" s="376"/>
      <c r="AEW3620" s="376"/>
      <c r="AEX3620" s="376"/>
      <c r="AEY3620" s="376"/>
      <c r="AEZ3620" s="376"/>
      <c r="AFA3620" s="376"/>
      <c r="AFB3620" s="376"/>
      <c r="AFC3620" s="376"/>
      <c r="AFD3620" s="376"/>
      <c r="AFE3620" s="376"/>
      <c r="AFF3620" s="376"/>
      <c r="AFG3620" s="376"/>
      <c r="AFH3620" s="376"/>
      <c r="AFI3620" s="376"/>
      <c r="AFJ3620" s="376"/>
      <c r="AFK3620" s="376"/>
      <c r="AFL3620" s="376"/>
      <c r="AFM3620" s="376"/>
      <c r="AFN3620" s="376"/>
      <c r="AFO3620" s="376"/>
      <c r="AFP3620" s="376"/>
      <c r="AFQ3620" s="376"/>
      <c r="AFR3620" s="376"/>
      <c r="AFS3620" s="376"/>
      <c r="AFT3620" s="376"/>
      <c r="AFU3620" s="376"/>
      <c r="AFV3620" s="376"/>
      <c r="AFW3620" s="376"/>
      <c r="AFX3620" s="376"/>
      <c r="AFY3620" s="376"/>
      <c r="AFZ3620" s="376"/>
      <c r="AGA3620" s="376"/>
      <c r="AGB3620" s="376"/>
      <c r="AGC3620" s="376"/>
      <c r="AGD3620" s="376"/>
      <c r="AGE3620" s="376"/>
      <c r="AGF3620" s="376"/>
      <c r="AGG3620" s="376"/>
      <c r="AGH3620" s="376"/>
      <c r="AGI3620" s="376"/>
      <c r="AGJ3620" s="376"/>
      <c r="AGK3620" s="376"/>
      <c r="AGL3620" s="376"/>
      <c r="AGM3620" s="376"/>
      <c r="AGN3620" s="376"/>
      <c r="AGO3620" s="376"/>
      <c r="AGP3620" s="376"/>
      <c r="AGQ3620" s="376"/>
      <c r="AGR3620" s="376"/>
      <c r="AGS3620" s="376"/>
      <c r="AGT3620" s="376"/>
      <c r="AGU3620" s="376"/>
      <c r="AGV3620" s="376"/>
      <c r="AGW3620" s="376"/>
      <c r="AGX3620" s="376"/>
      <c r="AGY3620" s="376"/>
      <c r="AGZ3620" s="376"/>
      <c r="AHA3620" s="376"/>
      <c r="AHB3620" s="376"/>
      <c r="AHC3620" s="376"/>
      <c r="AHD3620" s="376"/>
      <c r="AHE3620" s="376"/>
      <c r="AHF3620" s="376"/>
      <c r="AHG3620" s="376"/>
      <c r="AHH3620" s="376"/>
      <c r="AHI3620" s="376"/>
      <c r="AHJ3620" s="376"/>
      <c r="AHK3620" s="376"/>
      <c r="AHL3620" s="376"/>
      <c r="AHM3620" s="376"/>
      <c r="AHN3620" s="376"/>
      <c r="AHO3620" s="376"/>
      <c r="AHP3620" s="376"/>
      <c r="AHQ3620" s="376"/>
      <c r="AHR3620" s="376"/>
      <c r="AHS3620" s="376"/>
      <c r="AHT3620" s="376"/>
      <c r="AHU3620" s="376"/>
      <c r="AHV3620" s="376"/>
      <c r="AHW3620" s="376"/>
      <c r="AHX3620" s="376"/>
      <c r="AHY3620" s="376"/>
      <c r="AHZ3620" s="376"/>
      <c r="AIA3620" s="376"/>
      <c r="AIB3620" s="376"/>
      <c r="AIC3620" s="376"/>
      <c r="AID3620" s="376"/>
      <c r="AIE3620" s="376"/>
      <c r="AIF3620" s="376"/>
      <c r="AIG3620" s="376"/>
      <c r="AIH3620" s="376"/>
      <c r="AII3620" s="376"/>
      <c r="AIJ3620" s="376"/>
      <c r="AIK3620" s="376"/>
      <c r="AIL3620" s="376"/>
      <c r="AIM3620" s="376"/>
      <c r="AIN3620" s="376"/>
      <c r="AIO3620" s="376"/>
      <c r="AIP3620" s="376"/>
      <c r="AIQ3620" s="376"/>
      <c r="AIR3620" s="376"/>
      <c r="AIS3620" s="376"/>
      <c r="AIT3620" s="376"/>
      <c r="AIU3620" s="376"/>
      <c r="AIV3620" s="376"/>
      <c r="AIW3620" s="376"/>
      <c r="AIX3620" s="376"/>
      <c r="AIY3620" s="376"/>
      <c r="AIZ3620" s="376"/>
      <c r="AJA3620" s="376"/>
      <c r="AJB3620" s="376"/>
      <c r="AJC3620" s="376"/>
      <c r="AJD3620" s="376"/>
      <c r="AJE3620" s="376"/>
      <c r="AJF3620" s="376"/>
      <c r="AJG3620" s="376"/>
      <c r="AJH3620" s="376"/>
      <c r="AJI3620" s="376"/>
      <c r="AJJ3620" s="376"/>
      <c r="AJK3620" s="376"/>
      <c r="AJL3620" s="376"/>
      <c r="AJM3620" s="376"/>
      <c r="AJN3620" s="376"/>
      <c r="AJO3620" s="376"/>
      <c r="AJP3620" s="376"/>
      <c r="AJQ3620" s="376"/>
      <c r="AJR3620" s="376"/>
      <c r="AJS3620" s="376"/>
      <c r="AJT3620" s="376"/>
      <c r="AJU3620" s="376"/>
      <c r="AJV3620" s="376"/>
      <c r="AJW3620" s="376"/>
      <c r="AJX3620" s="376"/>
      <c r="AJY3620" s="376"/>
      <c r="AJZ3620" s="376"/>
      <c r="AKA3620" s="376"/>
      <c r="AKB3620" s="376"/>
      <c r="AKC3620" s="376"/>
      <c r="AKD3620" s="376"/>
      <c r="AKE3620" s="376"/>
      <c r="AKF3620" s="376"/>
      <c r="AKG3620" s="376"/>
      <c r="AKH3620" s="376"/>
      <c r="AKI3620" s="376"/>
      <c r="AKJ3620" s="376"/>
      <c r="AKK3620" s="376"/>
      <c r="AKL3620" s="376"/>
      <c r="AKM3620" s="376"/>
      <c r="AKN3620" s="376"/>
      <c r="AKO3620" s="376"/>
      <c r="AKP3620" s="376"/>
      <c r="AKQ3620" s="376"/>
      <c r="AKR3620" s="376"/>
      <c r="AKS3620" s="376"/>
      <c r="AKT3620" s="376"/>
      <c r="AKU3620" s="376"/>
      <c r="AKV3620" s="376"/>
      <c r="AKW3620" s="376"/>
      <c r="AKX3620" s="376"/>
      <c r="AKY3620" s="376"/>
      <c r="AKZ3620" s="376"/>
      <c r="ALA3620" s="376"/>
      <c r="ALB3620" s="376"/>
      <c r="ALC3620" s="376"/>
      <c r="ALD3620" s="376"/>
      <c r="ALE3620" s="376"/>
      <c r="ALF3620" s="376"/>
      <c r="ALG3620" s="376"/>
      <c r="ALH3620" s="376"/>
      <c r="ALI3620" s="376"/>
      <c r="ALJ3620" s="376"/>
      <c r="ALK3620" s="376"/>
      <c r="ALL3620" s="376"/>
      <c r="ALM3620" s="376"/>
      <c r="ALN3620" s="376"/>
      <c r="ALO3620" s="376"/>
      <c r="ALP3620" s="376"/>
      <c r="ALQ3620" s="376"/>
      <c r="ALR3620" s="376"/>
      <c r="ALS3620" s="376"/>
      <c r="ALT3620" s="376"/>
      <c r="ALU3620" s="376"/>
      <c r="ALV3620" s="376"/>
      <c r="ALW3620" s="376"/>
      <c r="ALX3620" s="376"/>
      <c r="ALY3620" s="376"/>
      <c r="ALZ3620" s="376"/>
      <c r="AMA3620" s="376"/>
      <c r="AMB3620" s="376"/>
      <c r="AMC3620" s="376"/>
      <c r="AMD3620" s="376"/>
      <c r="AME3620" s="376"/>
      <c r="AMF3620" s="376"/>
      <c r="AMG3620" s="376"/>
      <c r="AMH3620" s="376"/>
      <c r="AMI3620" s="376"/>
      <c r="AMJ3620" s="376"/>
      <c r="AMK3620" s="376"/>
      <c r="AML3620" s="376"/>
      <c r="AMM3620" s="376"/>
      <c r="AMN3620" s="376"/>
      <c r="AMO3620" s="376"/>
      <c r="AMP3620" s="376"/>
      <c r="AMQ3620" s="376"/>
      <c r="AMR3620" s="376"/>
      <c r="AMS3620" s="376"/>
      <c r="AMT3620" s="376"/>
      <c r="AMU3620" s="376"/>
      <c r="AMV3620" s="376"/>
      <c r="AMW3620" s="376"/>
      <c r="AMX3620" s="376"/>
      <c r="AMY3620" s="376"/>
      <c r="AMZ3620" s="376"/>
      <c r="ANA3620" s="376"/>
      <c r="ANB3620" s="376"/>
      <c r="ANC3620" s="376"/>
      <c r="AND3620" s="376"/>
      <c r="ANE3620" s="376"/>
      <c r="ANF3620" s="376"/>
      <c r="ANG3620" s="376"/>
      <c r="ANH3620" s="376"/>
      <c r="ANI3620" s="376"/>
      <c r="ANJ3620" s="376"/>
      <c r="ANK3620" s="376"/>
      <c r="ANL3620" s="376"/>
      <c r="ANM3620" s="376"/>
      <c r="ANN3620" s="376"/>
      <c r="ANO3620" s="376"/>
      <c r="ANP3620" s="376"/>
      <c r="ANQ3620" s="376"/>
      <c r="ANR3620" s="376"/>
      <c r="ANS3620" s="376"/>
      <c r="ANT3620" s="376"/>
      <c r="ANU3620" s="376"/>
      <c r="ANV3620" s="376"/>
      <c r="ANW3620" s="376"/>
      <c r="ANX3620" s="376"/>
      <c r="ANY3620" s="376"/>
      <c r="ANZ3620" s="376"/>
      <c r="AOA3620" s="376"/>
      <c r="AOB3620" s="376"/>
      <c r="AOC3620" s="376"/>
      <c r="AOD3620" s="376"/>
      <c r="AOE3620" s="376"/>
      <c r="AOF3620" s="376"/>
      <c r="AOG3620" s="376"/>
      <c r="AOH3620" s="376"/>
      <c r="AOI3620" s="376"/>
      <c r="AOJ3620" s="376"/>
      <c r="AOK3620" s="376"/>
      <c r="AOL3620" s="376"/>
      <c r="AOM3620" s="376"/>
      <c r="AON3620" s="376"/>
      <c r="AOO3620" s="376"/>
      <c r="AOP3620" s="376"/>
      <c r="AOQ3620" s="376"/>
      <c r="AOR3620" s="376"/>
      <c r="AOS3620" s="376"/>
      <c r="AOT3620" s="376"/>
      <c r="AOU3620" s="376"/>
      <c r="AOV3620" s="376"/>
      <c r="AOW3620" s="376"/>
      <c r="AOX3620" s="376"/>
      <c r="AOY3620" s="376"/>
      <c r="AOZ3620" s="376"/>
      <c r="APA3620" s="376"/>
      <c r="APB3620" s="376"/>
      <c r="APC3620" s="376"/>
      <c r="APD3620" s="376"/>
      <c r="APE3620" s="376"/>
      <c r="APF3620" s="376"/>
      <c r="APG3620" s="376"/>
      <c r="APH3620" s="376"/>
      <c r="API3620" s="376"/>
      <c r="APJ3620" s="376"/>
      <c r="APK3620" s="376"/>
      <c r="APL3620" s="376"/>
      <c r="APM3620" s="376"/>
      <c r="APN3620" s="376"/>
      <c r="APO3620" s="376"/>
      <c r="APP3620" s="376"/>
      <c r="APQ3620" s="376"/>
      <c r="APR3620" s="376"/>
      <c r="APS3620" s="376"/>
      <c r="APT3620" s="376"/>
      <c r="APU3620" s="376"/>
      <c r="APV3620" s="376"/>
      <c r="APW3620" s="376"/>
      <c r="APX3620" s="376"/>
      <c r="APY3620" s="376"/>
      <c r="APZ3620" s="376"/>
      <c r="AQA3620" s="376"/>
      <c r="AQB3620" s="376"/>
      <c r="AQC3620" s="376"/>
      <c r="AQD3620" s="376"/>
      <c r="AQE3620" s="376"/>
      <c r="AQF3620" s="376"/>
      <c r="AQG3620" s="376"/>
      <c r="AQH3620" s="376"/>
      <c r="AQI3620" s="376"/>
      <c r="AQJ3620" s="376"/>
      <c r="AQK3620" s="376"/>
      <c r="AQL3620" s="376"/>
      <c r="AQM3620" s="376"/>
      <c r="AQN3620" s="376"/>
      <c r="AQO3620" s="376"/>
      <c r="AQP3620" s="376"/>
      <c r="AQQ3620" s="376"/>
      <c r="AQR3620" s="376"/>
      <c r="AQS3620" s="376"/>
      <c r="AQT3620" s="376"/>
      <c r="AQU3620" s="376"/>
      <c r="AQV3620" s="376"/>
      <c r="AQW3620" s="376"/>
      <c r="AQX3620" s="376"/>
      <c r="AQY3620" s="376"/>
      <c r="AQZ3620" s="376"/>
      <c r="ARA3620" s="376"/>
      <c r="ARB3620" s="376"/>
      <c r="ARC3620" s="376"/>
      <c r="ARD3620" s="376"/>
      <c r="ARE3620" s="376"/>
      <c r="ARF3620" s="376"/>
      <c r="ARG3620" s="376"/>
      <c r="ARH3620" s="376"/>
      <c r="ARI3620" s="376"/>
      <c r="ARJ3620" s="376"/>
      <c r="ARK3620" s="376"/>
      <c r="ARL3620" s="376"/>
      <c r="ARM3620" s="376"/>
      <c r="ARN3620" s="376"/>
      <c r="ARO3620" s="376"/>
      <c r="ARP3620" s="376"/>
      <c r="ARQ3620" s="376"/>
      <c r="ARR3620" s="376"/>
      <c r="ARS3620" s="376"/>
      <c r="ART3620" s="376"/>
      <c r="ARU3620" s="376"/>
      <c r="ARV3620" s="376"/>
      <c r="ARW3620" s="376"/>
      <c r="ARX3620" s="376"/>
      <c r="ARY3620" s="376"/>
      <c r="ARZ3620" s="376"/>
      <c r="ASA3620" s="376"/>
      <c r="ASB3620" s="376"/>
      <c r="ASC3620" s="376"/>
      <c r="ASD3620" s="376"/>
      <c r="ASE3620" s="376"/>
      <c r="ASF3620" s="376"/>
      <c r="ASG3620" s="376"/>
      <c r="ASH3620" s="376"/>
      <c r="ASI3620" s="376"/>
      <c r="ASJ3620" s="376"/>
      <c r="ASK3620" s="376"/>
      <c r="ASL3620" s="376"/>
      <c r="ASM3620" s="376"/>
      <c r="ASN3620" s="376"/>
      <c r="ASO3620" s="376"/>
      <c r="ASP3620" s="376"/>
      <c r="ASQ3620" s="376"/>
      <c r="ASR3620" s="376"/>
      <c r="ASS3620" s="376"/>
      <c r="AST3620" s="376"/>
      <c r="ASU3620" s="376"/>
      <c r="ASV3620" s="376"/>
      <c r="ASW3620" s="376"/>
      <c r="ASX3620" s="376"/>
      <c r="ASY3620" s="376"/>
      <c r="ASZ3620" s="376"/>
      <c r="ATA3620" s="376"/>
      <c r="ATB3620" s="376"/>
      <c r="ATC3620" s="376"/>
      <c r="ATD3620" s="376"/>
      <c r="ATE3620" s="376"/>
      <c r="ATF3620" s="376"/>
      <c r="ATG3620" s="376"/>
      <c r="ATH3620" s="376"/>
      <c r="ATI3620" s="376"/>
      <c r="ATJ3620" s="376"/>
      <c r="ATK3620" s="376"/>
      <c r="ATL3620" s="376"/>
      <c r="ATM3620" s="376"/>
      <c r="ATN3620" s="376"/>
      <c r="ATO3620" s="376"/>
      <c r="ATP3620" s="376"/>
      <c r="ATQ3620" s="376"/>
      <c r="ATR3620" s="376"/>
      <c r="ATS3620" s="376"/>
      <c r="ATT3620" s="376"/>
      <c r="ATU3620" s="376"/>
      <c r="ATV3620" s="376"/>
      <c r="ATW3620" s="376"/>
      <c r="ATX3620" s="376"/>
      <c r="ATY3620" s="376"/>
      <c r="ATZ3620" s="376"/>
      <c r="AUA3620" s="376"/>
      <c r="AUB3620" s="376"/>
      <c r="AUC3620" s="376"/>
      <c r="AUD3620" s="376"/>
      <c r="AUE3620" s="376"/>
      <c r="AUF3620" s="376"/>
      <c r="AUG3620" s="376"/>
      <c r="AUH3620" s="376"/>
      <c r="AUI3620" s="376"/>
      <c r="AUJ3620" s="376"/>
      <c r="AUK3620" s="376"/>
      <c r="AUL3620" s="376"/>
      <c r="AUM3620" s="376"/>
      <c r="AUN3620" s="376"/>
      <c r="AUO3620" s="376"/>
      <c r="AUP3620" s="376"/>
      <c r="AUQ3620" s="376"/>
      <c r="AUR3620" s="376"/>
      <c r="AUS3620" s="376"/>
      <c r="AUT3620" s="376"/>
      <c r="AUU3620" s="376"/>
      <c r="AUV3620" s="376"/>
      <c r="AUW3620" s="376"/>
      <c r="AUX3620" s="376"/>
      <c r="AUY3620" s="376"/>
      <c r="AUZ3620" s="376"/>
      <c r="AVA3620" s="376"/>
      <c r="AVB3620" s="376"/>
      <c r="AVC3620" s="376"/>
      <c r="AVD3620" s="376"/>
      <c r="AVE3620" s="376"/>
      <c r="AVF3620" s="376"/>
      <c r="AVG3620" s="376"/>
      <c r="AVH3620" s="376"/>
      <c r="AVI3620" s="376"/>
      <c r="AVJ3620" s="376"/>
      <c r="AVK3620" s="376"/>
      <c r="AVL3620" s="376"/>
      <c r="AVM3620" s="376"/>
      <c r="AVN3620" s="376"/>
      <c r="AVO3620" s="376"/>
      <c r="AVP3620" s="376"/>
      <c r="AVQ3620" s="376"/>
      <c r="AVR3620" s="376"/>
      <c r="AVS3620" s="376"/>
      <c r="AVT3620" s="376"/>
      <c r="AVU3620" s="376"/>
      <c r="AVV3620" s="376"/>
      <c r="AVW3620" s="376"/>
      <c r="AVX3620" s="376"/>
      <c r="AVY3620" s="376"/>
      <c r="AVZ3620" s="376"/>
      <c r="AWA3620" s="376"/>
      <c r="AWB3620" s="376"/>
      <c r="AWC3620" s="376"/>
      <c r="AWD3620" s="376"/>
      <c r="AWE3620" s="376"/>
      <c r="AWF3620" s="376"/>
      <c r="AWG3620" s="376"/>
      <c r="AWH3620" s="376"/>
      <c r="AWI3620" s="376"/>
      <c r="AWJ3620" s="376"/>
      <c r="AWK3620" s="376"/>
      <c r="AWL3620" s="376"/>
      <c r="AWM3620" s="376"/>
      <c r="AWN3620" s="376"/>
      <c r="AWO3620" s="376"/>
      <c r="AWP3620" s="376"/>
      <c r="AWQ3620" s="376"/>
      <c r="AWR3620" s="376"/>
      <c r="AWS3620" s="376"/>
      <c r="AWT3620" s="376"/>
      <c r="AWU3620" s="376"/>
      <c r="AWV3620" s="376"/>
      <c r="AWW3620" s="376"/>
      <c r="AWX3620" s="376"/>
      <c r="AWY3620" s="376"/>
      <c r="AWZ3620" s="376"/>
      <c r="AXA3620" s="376"/>
      <c r="AXB3620" s="376"/>
      <c r="AXC3620" s="376"/>
      <c r="AXD3620" s="376"/>
      <c r="AXE3620" s="376"/>
      <c r="AXF3620" s="376"/>
      <c r="AXG3620" s="376"/>
      <c r="AXH3620" s="376"/>
      <c r="AXI3620" s="376"/>
      <c r="AXJ3620" s="376"/>
      <c r="AXK3620" s="376"/>
      <c r="AXL3620" s="376"/>
      <c r="AXM3620" s="376"/>
      <c r="AXN3620" s="376"/>
      <c r="AXO3620" s="376"/>
      <c r="AXP3620" s="376"/>
      <c r="AXQ3620" s="376"/>
      <c r="AXR3620" s="376"/>
      <c r="AXS3620" s="376"/>
      <c r="AXT3620" s="376"/>
      <c r="AXU3620" s="376"/>
      <c r="AXV3620" s="376"/>
      <c r="AXW3620" s="376"/>
      <c r="AXX3620" s="376"/>
      <c r="AXY3620" s="376"/>
      <c r="AXZ3620" s="376"/>
      <c r="AYA3620" s="376"/>
      <c r="AYB3620" s="376"/>
      <c r="AYC3620" s="376"/>
      <c r="AYD3620" s="376"/>
      <c r="AYE3620" s="376"/>
      <c r="AYF3620" s="376"/>
      <c r="AYG3620" s="376"/>
      <c r="AYH3620" s="376"/>
      <c r="AYI3620" s="376"/>
      <c r="AYJ3620" s="376"/>
      <c r="AYK3620" s="376"/>
      <c r="AYL3620" s="376"/>
      <c r="AYM3620" s="376"/>
      <c r="AYN3620" s="376"/>
      <c r="AYO3620" s="376"/>
      <c r="AYP3620" s="376"/>
      <c r="AYQ3620" s="376"/>
      <c r="AYR3620" s="376"/>
      <c r="AYS3620" s="376"/>
      <c r="AYT3620" s="376"/>
      <c r="AYU3620" s="376"/>
      <c r="AYV3620" s="376"/>
      <c r="AYW3620" s="376"/>
      <c r="AYX3620" s="376"/>
      <c r="AYY3620" s="376"/>
      <c r="AYZ3620" s="376"/>
      <c r="AZA3620" s="376"/>
      <c r="AZB3620" s="376"/>
      <c r="AZC3620" s="376"/>
      <c r="AZD3620" s="376"/>
      <c r="AZE3620" s="376"/>
      <c r="AZF3620" s="376"/>
      <c r="AZG3620" s="376"/>
      <c r="AZH3620" s="376"/>
      <c r="AZI3620" s="376"/>
      <c r="AZJ3620" s="376"/>
      <c r="AZK3620" s="376"/>
      <c r="AZL3620" s="376"/>
      <c r="AZM3620" s="376"/>
      <c r="AZN3620" s="376"/>
      <c r="AZO3620" s="376"/>
      <c r="AZP3620" s="376"/>
      <c r="AZQ3620" s="376"/>
      <c r="AZR3620" s="376"/>
      <c r="AZS3620" s="376"/>
      <c r="AZT3620" s="376"/>
      <c r="AZU3620" s="376"/>
      <c r="AZV3620" s="376"/>
      <c r="AZW3620" s="376"/>
      <c r="AZX3620" s="376"/>
      <c r="AZY3620" s="376"/>
      <c r="AZZ3620" s="376"/>
      <c r="BAA3620" s="376"/>
      <c r="BAB3620" s="376"/>
      <c r="BAC3620" s="376"/>
      <c r="BAD3620" s="376"/>
      <c r="BAE3620" s="376"/>
      <c r="BAF3620" s="376"/>
      <c r="BAG3620" s="376"/>
      <c r="BAH3620" s="376"/>
      <c r="BAI3620" s="376"/>
      <c r="BAJ3620" s="376"/>
      <c r="BAK3620" s="376"/>
      <c r="BAL3620" s="376"/>
      <c r="BAM3620" s="376"/>
      <c r="BAN3620" s="376"/>
      <c r="BAO3620" s="376"/>
      <c r="BAP3620" s="376"/>
      <c r="BAQ3620" s="376"/>
      <c r="BAR3620" s="376"/>
      <c r="BAS3620" s="376"/>
      <c r="BAT3620" s="376"/>
      <c r="BAU3620" s="376"/>
      <c r="BAV3620" s="376"/>
      <c r="BAW3620" s="376"/>
      <c r="BAX3620" s="376"/>
      <c r="BAY3620" s="376"/>
      <c r="BAZ3620" s="376"/>
      <c r="BBA3620" s="376"/>
      <c r="BBB3620" s="376"/>
      <c r="BBC3620" s="376"/>
      <c r="BBD3620" s="376"/>
      <c r="BBE3620" s="376"/>
      <c r="BBF3620" s="376"/>
      <c r="BBG3620" s="376"/>
      <c r="BBH3620" s="376"/>
      <c r="BBI3620" s="376"/>
      <c r="BBJ3620" s="376"/>
      <c r="BBK3620" s="376"/>
      <c r="BBL3620" s="376"/>
      <c r="BBM3620" s="376"/>
      <c r="BBN3620" s="376"/>
      <c r="BBO3620" s="376"/>
      <c r="BBP3620" s="376"/>
      <c r="BBQ3620" s="376"/>
      <c r="BBR3620" s="376"/>
      <c r="BBS3620" s="376"/>
      <c r="BBT3620" s="376"/>
      <c r="BBU3620" s="376"/>
      <c r="BBV3620" s="376"/>
      <c r="BBW3620" s="376"/>
      <c r="BBX3620" s="376"/>
      <c r="BBY3620" s="376"/>
      <c r="BBZ3620" s="376"/>
      <c r="BCA3620" s="376"/>
      <c r="BCB3620" s="376"/>
      <c r="BCC3620" s="376"/>
      <c r="BCD3620" s="376"/>
      <c r="BCE3620" s="376"/>
      <c r="BCF3620" s="376"/>
      <c r="BCG3620" s="376"/>
      <c r="BCH3620" s="376"/>
      <c r="BCI3620" s="376"/>
      <c r="BCJ3620" s="376"/>
      <c r="BCK3620" s="376"/>
      <c r="BCL3620" s="376"/>
      <c r="BCM3620" s="376"/>
      <c r="BCN3620" s="376"/>
      <c r="BCO3620" s="376"/>
      <c r="BCP3620" s="376"/>
      <c r="BCQ3620" s="376"/>
      <c r="BCR3620" s="376"/>
      <c r="BCS3620" s="376"/>
      <c r="BCT3620" s="376"/>
      <c r="BCU3620" s="376"/>
      <c r="BCV3620" s="376"/>
      <c r="BCW3620" s="376"/>
      <c r="BCX3620" s="376"/>
      <c r="BCY3620" s="376"/>
      <c r="BCZ3620" s="376"/>
      <c r="BDA3620" s="376"/>
      <c r="BDB3620" s="376"/>
      <c r="BDC3620" s="376"/>
      <c r="BDD3620" s="376"/>
      <c r="BDE3620" s="376"/>
      <c r="BDF3620" s="376"/>
      <c r="BDG3620" s="376"/>
      <c r="BDH3620" s="376"/>
      <c r="BDI3620" s="376"/>
      <c r="BDJ3620" s="376"/>
      <c r="BDK3620" s="376"/>
      <c r="BDL3620" s="376"/>
      <c r="BDM3620" s="376"/>
      <c r="BDN3620" s="376"/>
      <c r="BDO3620" s="376"/>
      <c r="BDP3620" s="376"/>
      <c r="BDQ3620" s="376"/>
      <c r="BDR3620" s="376"/>
      <c r="BDS3620" s="376"/>
      <c r="BDT3620" s="376"/>
      <c r="BDU3620" s="376"/>
      <c r="BDV3620" s="376"/>
      <c r="BDW3620" s="376"/>
      <c r="BDX3620" s="376"/>
      <c r="BDY3620" s="376"/>
      <c r="BDZ3620" s="376"/>
      <c r="BEA3620" s="376"/>
      <c r="BEB3620" s="376"/>
      <c r="BEC3620" s="376"/>
      <c r="BED3620" s="376"/>
      <c r="BEE3620" s="376"/>
      <c r="BEF3620" s="376"/>
      <c r="BEG3620" s="376"/>
      <c r="BEH3620" s="376"/>
      <c r="BEI3620" s="376"/>
      <c r="BEJ3620" s="376"/>
      <c r="BEK3620" s="376"/>
      <c r="BEL3620" s="376"/>
      <c r="BEM3620" s="376"/>
      <c r="BEN3620" s="376"/>
      <c r="BEO3620" s="376"/>
      <c r="BEP3620" s="376"/>
      <c r="BEQ3620" s="376"/>
      <c r="BER3620" s="376"/>
      <c r="BES3620" s="376"/>
      <c r="BET3620" s="376"/>
      <c r="BEU3620" s="376"/>
      <c r="BEV3620" s="376"/>
      <c r="BEW3620" s="376"/>
      <c r="BEX3620" s="376"/>
      <c r="BEY3620" s="376"/>
      <c r="BEZ3620" s="376"/>
      <c r="BFA3620" s="376"/>
      <c r="BFB3620" s="376"/>
      <c r="BFC3620" s="376"/>
      <c r="BFD3620" s="376"/>
      <c r="BFE3620" s="376"/>
      <c r="BFF3620" s="376"/>
      <c r="BFG3620" s="376"/>
      <c r="BFH3620" s="376"/>
      <c r="BFI3620" s="376"/>
      <c r="BFJ3620" s="376"/>
      <c r="BFK3620" s="376"/>
      <c r="BFL3620" s="376"/>
      <c r="BFM3620" s="376"/>
      <c r="BFN3620" s="376"/>
      <c r="BFO3620" s="376"/>
      <c r="BFP3620" s="376"/>
      <c r="BFQ3620" s="376"/>
      <c r="BFR3620" s="376"/>
      <c r="BFS3620" s="376"/>
      <c r="BFT3620" s="376"/>
      <c r="BFU3620" s="376"/>
      <c r="BFV3620" s="376"/>
      <c r="BFW3620" s="376"/>
      <c r="BFX3620" s="376"/>
      <c r="BFY3620" s="376"/>
      <c r="BFZ3620" s="376"/>
      <c r="BGA3620" s="376"/>
      <c r="BGB3620" s="376"/>
      <c r="BGC3620" s="376"/>
      <c r="BGD3620" s="376"/>
      <c r="BGE3620" s="376"/>
      <c r="BGF3620" s="376"/>
      <c r="BGG3620" s="376"/>
      <c r="BGH3620" s="376"/>
      <c r="BGI3620" s="376"/>
      <c r="BGJ3620" s="376"/>
      <c r="BGK3620" s="376"/>
      <c r="BGL3620" s="376"/>
      <c r="BGM3620" s="376"/>
      <c r="BGN3620" s="376"/>
      <c r="BGO3620" s="376"/>
      <c r="BGP3620" s="376"/>
      <c r="BGQ3620" s="376"/>
      <c r="BGR3620" s="376"/>
      <c r="BGS3620" s="376"/>
      <c r="BGT3620" s="376"/>
      <c r="BGU3620" s="376"/>
      <c r="BGV3620" s="376"/>
      <c r="BGW3620" s="376"/>
      <c r="BGX3620" s="376"/>
      <c r="BGY3620" s="376"/>
      <c r="BGZ3620" s="376"/>
      <c r="BHA3620" s="376"/>
      <c r="BHB3620" s="376"/>
      <c r="BHC3620" s="376"/>
      <c r="BHD3620" s="376"/>
      <c r="BHE3620" s="376"/>
      <c r="BHF3620" s="376"/>
      <c r="BHG3620" s="376"/>
      <c r="BHH3620" s="376"/>
      <c r="BHI3620" s="376"/>
      <c r="BHJ3620" s="376"/>
      <c r="BHK3620" s="376"/>
      <c r="BHL3620" s="376"/>
      <c r="BHM3620" s="376"/>
      <c r="BHN3620" s="376"/>
      <c r="BHO3620" s="376"/>
      <c r="BHP3620" s="376"/>
      <c r="BHQ3620" s="376"/>
      <c r="BHR3620" s="376"/>
      <c r="BHS3620" s="376"/>
      <c r="BHT3620" s="376"/>
      <c r="BHU3620" s="376"/>
      <c r="BHV3620" s="376"/>
      <c r="BHW3620" s="376"/>
      <c r="BHX3620" s="376"/>
      <c r="BHY3620" s="376"/>
      <c r="BHZ3620" s="376"/>
      <c r="BIA3620" s="376"/>
      <c r="BIB3620" s="376"/>
      <c r="BIC3620" s="376"/>
      <c r="BID3620" s="376"/>
      <c r="BIE3620" s="376"/>
      <c r="BIF3620" s="376"/>
      <c r="BIG3620" s="376"/>
      <c r="BIH3620" s="376"/>
      <c r="BII3620" s="376"/>
      <c r="BIJ3620" s="376"/>
      <c r="BIK3620" s="376"/>
      <c r="BIL3620" s="376"/>
      <c r="BIM3620" s="376"/>
      <c r="BIN3620" s="376"/>
      <c r="BIO3620" s="376"/>
      <c r="BIP3620" s="376"/>
      <c r="BIQ3620" s="376"/>
      <c r="BIR3620" s="376"/>
      <c r="BIS3620" s="376"/>
      <c r="BIT3620" s="376"/>
      <c r="BIU3620" s="376"/>
      <c r="BIV3620" s="376"/>
      <c r="BIW3620" s="376"/>
      <c r="BIX3620" s="376"/>
      <c r="BIY3620" s="376"/>
      <c r="BIZ3620" s="376"/>
      <c r="BJA3620" s="376"/>
      <c r="BJB3620" s="376"/>
      <c r="BJC3620" s="376"/>
      <c r="BJD3620" s="376"/>
      <c r="BJE3620" s="376"/>
      <c r="BJF3620" s="376"/>
      <c r="BJG3620" s="376"/>
      <c r="BJH3620" s="376"/>
      <c r="BJI3620" s="376"/>
      <c r="BJJ3620" s="376"/>
      <c r="BJK3620" s="376"/>
      <c r="BJL3620" s="376"/>
      <c r="BJM3620" s="376"/>
      <c r="BJN3620" s="376"/>
      <c r="BJO3620" s="376"/>
      <c r="BJP3620" s="376"/>
      <c r="BJQ3620" s="376"/>
      <c r="BJR3620" s="376"/>
      <c r="BJS3620" s="376"/>
      <c r="BJT3620" s="376"/>
      <c r="BJU3620" s="376"/>
      <c r="BJV3620" s="376"/>
      <c r="BJW3620" s="376"/>
      <c r="BJX3620" s="376"/>
      <c r="BJY3620" s="376"/>
      <c r="BJZ3620" s="376"/>
      <c r="BKA3620" s="376"/>
      <c r="BKB3620" s="376"/>
      <c r="BKC3620" s="376"/>
      <c r="BKD3620" s="376"/>
      <c r="BKE3620" s="376"/>
      <c r="BKF3620" s="376"/>
      <c r="BKG3620" s="376"/>
      <c r="BKH3620" s="376"/>
      <c r="BKI3620" s="376"/>
      <c r="BKJ3620" s="376"/>
      <c r="BKK3620" s="376"/>
      <c r="BKL3620" s="376"/>
      <c r="BKM3620" s="376"/>
      <c r="BKN3620" s="376"/>
      <c r="BKO3620" s="376"/>
      <c r="BKP3620" s="376"/>
      <c r="BKQ3620" s="376"/>
      <c r="BKR3620" s="376"/>
      <c r="BKS3620" s="376"/>
      <c r="BKT3620" s="376"/>
      <c r="BKU3620" s="376"/>
      <c r="BKV3620" s="376"/>
      <c r="BKW3620" s="376"/>
      <c r="BKX3620" s="376"/>
      <c r="BKY3620" s="376"/>
      <c r="BKZ3620" s="376"/>
      <c r="BLA3620" s="376"/>
      <c r="BLB3620" s="376"/>
      <c r="BLC3620" s="376"/>
      <c r="BLD3620" s="376"/>
      <c r="BLE3620" s="376"/>
      <c r="BLF3620" s="376"/>
      <c r="BLG3620" s="376"/>
      <c r="BLH3620" s="376"/>
      <c r="BLI3620" s="376"/>
      <c r="BLJ3620" s="376"/>
      <c r="BLK3620" s="376"/>
      <c r="BLL3620" s="376"/>
      <c r="BLM3620" s="376"/>
      <c r="BLN3620" s="376"/>
      <c r="BLO3620" s="376"/>
      <c r="BLP3620" s="376"/>
      <c r="BLQ3620" s="376"/>
      <c r="BLR3620" s="376"/>
      <c r="BLS3620" s="376"/>
      <c r="BLT3620" s="376"/>
      <c r="BLU3620" s="376"/>
      <c r="BLV3620" s="376"/>
      <c r="BLW3620" s="376"/>
      <c r="BLX3620" s="376"/>
      <c r="BLY3620" s="376"/>
      <c r="BLZ3620" s="376"/>
      <c r="BMA3620" s="376"/>
      <c r="BMB3620" s="376"/>
      <c r="BMC3620" s="376"/>
      <c r="BMD3620" s="376"/>
      <c r="BME3620" s="376"/>
      <c r="BMF3620" s="376"/>
      <c r="BMG3620" s="376"/>
      <c r="BMH3620" s="376"/>
      <c r="BMI3620" s="376"/>
      <c r="BMJ3620" s="376"/>
      <c r="BMK3620" s="376"/>
      <c r="BML3620" s="376"/>
      <c r="BMM3620" s="376"/>
      <c r="BMN3620" s="376"/>
      <c r="BMO3620" s="376"/>
      <c r="BMP3620" s="376"/>
      <c r="BMQ3620" s="376"/>
      <c r="BMR3620" s="376"/>
      <c r="BMS3620" s="376"/>
      <c r="BMT3620" s="376"/>
      <c r="BMU3620" s="376"/>
      <c r="BMV3620" s="376"/>
      <c r="BMW3620" s="376"/>
      <c r="BMX3620" s="376"/>
      <c r="BMY3620" s="376"/>
      <c r="BMZ3620" s="376"/>
      <c r="BNA3620" s="376"/>
      <c r="BNB3620" s="376"/>
      <c r="BNC3620" s="376"/>
      <c r="BND3620" s="376"/>
      <c r="BNE3620" s="376"/>
      <c r="BNF3620" s="376"/>
      <c r="BNG3620" s="376"/>
      <c r="BNH3620" s="376"/>
      <c r="BNI3620" s="376"/>
      <c r="BNJ3620" s="376"/>
      <c r="BNK3620" s="376"/>
      <c r="BNL3620" s="376"/>
      <c r="BNM3620" s="376"/>
      <c r="BNN3620" s="376"/>
      <c r="BNO3620" s="376"/>
      <c r="BNP3620" s="376"/>
      <c r="BNQ3620" s="376"/>
      <c r="BNR3620" s="376"/>
      <c r="BNS3620" s="376"/>
      <c r="BNT3620" s="376"/>
      <c r="BNU3620" s="376"/>
      <c r="BNV3620" s="376"/>
      <c r="BNW3620" s="376"/>
      <c r="BNX3620" s="376"/>
      <c r="BNY3620" s="376"/>
      <c r="BNZ3620" s="376"/>
      <c r="BOA3620" s="376"/>
      <c r="BOB3620" s="376"/>
      <c r="BOC3620" s="376"/>
      <c r="BOD3620" s="376"/>
      <c r="BOE3620" s="376"/>
      <c r="BOF3620" s="376"/>
      <c r="BOG3620" s="376"/>
      <c r="BOH3620" s="376"/>
      <c r="BOI3620" s="376"/>
      <c r="BOJ3620" s="376"/>
      <c r="BOK3620" s="376"/>
      <c r="BOL3620" s="376"/>
      <c r="BOM3620" s="376"/>
      <c r="BON3620" s="376"/>
      <c r="BOO3620" s="376"/>
      <c r="BOP3620" s="376"/>
      <c r="BOQ3620" s="376"/>
      <c r="BOR3620" s="376"/>
      <c r="BOS3620" s="376"/>
      <c r="BOT3620" s="376"/>
      <c r="BOU3620" s="376"/>
      <c r="BOV3620" s="376"/>
      <c r="BOW3620" s="376"/>
      <c r="BOX3620" s="376"/>
      <c r="BOY3620" s="376"/>
      <c r="BOZ3620" s="376"/>
      <c r="BPA3620" s="376"/>
      <c r="BPB3620" s="376"/>
      <c r="BPC3620" s="376"/>
      <c r="BPD3620" s="376"/>
      <c r="BPE3620" s="376"/>
      <c r="BPF3620" s="376"/>
      <c r="BPG3620" s="376"/>
      <c r="BPH3620" s="376"/>
      <c r="BPI3620" s="376"/>
      <c r="BPJ3620" s="376"/>
      <c r="BPK3620" s="376"/>
      <c r="BPL3620" s="376"/>
      <c r="BPM3620" s="376"/>
      <c r="BPN3620" s="376"/>
      <c r="BPO3620" s="376"/>
      <c r="BPP3620" s="376"/>
      <c r="BPQ3620" s="376"/>
      <c r="BPR3620" s="376"/>
      <c r="BPS3620" s="376"/>
      <c r="BPT3620" s="376"/>
      <c r="BPU3620" s="376"/>
      <c r="BPV3620" s="376"/>
      <c r="BPW3620" s="376"/>
      <c r="BPX3620" s="376"/>
      <c r="BPY3620" s="376"/>
      <c r="BPZ3620" s="376"/>
      <c r="BQA3620" s="376"/>
      <c r="BQB3620" s="376"/>
      <c r="BQC3620" s="376"/>
      <c r="BQD3620" s="376"/>
      <c r="BQE3620" s="376"/>
      <c r="BQF3620" s="376"/>
      <c r="BQG3620" s="376"/>
      <c r="BQH3620" s="376"/>
      <c r="BQI3620" s="376"/>
      <c r="BQJ3620" s="376"/>
      <c r="BQK3620" s="376"/>
      <c r="BQL3620" s="376"/>
      <c r="BQM3620" s="376"/>
      <c r="BQN3620" s="376"/>
      <c r="BQO3620" s="376"/>
      <c r="BQP3620" s="376"/>
      <c r="BQQ3620" s="376"/>
      <c r="BQR3620" s="376"/>
      <c r="BQS3620" s="376"/>
      <c r="BQT3620" s="376"/>
      <c r="BQU3620" s="376"/>
      <c r="BQV3620" s="376"/>
      <c r="BQW3620" s="376"/>
      <c r="BQX3620" s="376"/>
      <c r="BQY3620" s="376"/>
      <c r="BQZ3620" s="376"/>
      <c r="BRA3620" s="376"/>
      <c r="BRB3620" s="376"/>
      <c r="BRC3620" s="376"/>
      <c r="BRD3620" s="376"/>
      <c r="BRE3620" s="376"/>
      <c r="BRF3620" s="376"/>
      <c r="BRG3620" s="376"/>
      <c r="BRH3620" s="376"/>
      <c r="BRI3620" s="376"/>
      <c r="BRJ3620" s="376"/>
      <c r="BRK3620" s="376"/>
      <c r="BRL3620" s="376"/>
      <c r="BRM3620" s="376"/>
      <c r="BRN3620" s="376"/>
      <c r="BRO3620" s="376"/>
      <c r="BRP3620" s="376"/>
      <c r="BRQ3620" s="376"/>
      <c r="BRR3620" s="376"/>
      <c r="BRS3620" s="376"/>
      <c r="BRT3620" s="376"/>
      <c r="BRU3620" s="376"/>
      <c r="BRV3620" s="376"/>
      <c r="BRW3620" s="376"/>
      <c r="BRX3620" s="376"/>
      <c r="BRY3620" s="376"/>
      <c r="BRZ3620" s="376"/>
      <c r="BSA3620" s="376"/>
      <c r="BSB3620" s="376"/>
      <c r="BSC3620" s="376"/>
      <c r="BSD3620" s="376"/>
      <c r="BSE3620" s="376"/>
      <c r="BSF3620" s="376"/>
      <c r="BSG3620" s="376"/>
      <c r="BSH3620" s="376"/>
      <c r="BSI3620" s="376"/>
      <c r="BSJ3620" s="376"/>
      <c r="BSK3620" s="376"/>
      <c r="BSL3620" s="376"/>
      <c r="BSM3620" s="376"/>
      <c r="BSN3620" s="376"/>
      <c r="BSO3620" s="376"/>
      <c r="BSP3620" s="376"/>
      <c r="BSQ3620" s="376"/>
      <c r="BSR3620" s="376"/>
      <c r="BSS3620" s="376"/>
      <c r="BST3620" s="376"/>
      <c r="BSU3620" s="376"/>
      <c r="BSV3620" s="376"/>
      <c r="BSW3620" s="376"/>
      <c r="BSX3620" s="376"/>
      <c r="BSY3620" s="376"/>
      <c r="BSZ3620" s="376"/>
      <c r="BTA3620" s="376"/>
      <c r="BTB3620" s="376"/>
      <c r="BTC3620" s="376"/>
      <c r="BTD3620" s="376"/>
      <c r="BTE3620" s="376"/>
      <c r="BTF3620" s="376"/>
      <c r="BTG3620" s="376"/>
      <c r="BTH3620" s="376"/>
      <c r="BTI3620" s="376"/>
      <c r="BTJ3620" s="376"/>
      <c r="BTK3620" s="376"/>
      <c r="BTL3620" s="376"/>
      <c r="BTM3620" s="376"/>
      <c r="BTN3620" s="376"/>
      <c r="BTO3620" s="376"/>
      <c r="BTP3620" s="376"/>
      <c r="BTQ3620" s="376"/>
      <c r="BTR3620" s="376"/>
      <c r="BTS3620" s="376"/>
      <c r="BTT3620" s="376"/>
      <c r="BTU3620" s="376"/>
      <c r="BTV3620" s="376"/>
      <c r="BTW3620" s="376"/>
      <c r="BTX3620" s="376"/>
      <c r="BTY3620" s="376"/>
      <c r="BTZ3620" s="376"/>
      <c r="BUA3620" s="376"/>
      <c r="BUB3620" s="376"/>
      <c r="BUC3620" s="376"/>
      <c r="BUD3620" s="376"/>
      <c r="BUE3620" s="376"/>
      <c r="BUF3620" s="376"/>
      <c r="BUG3620" s="376"/>
      <c r="BUH3620" s="376"/>
      <c r="BUI3620" s="376"/>
      <c r="BUJ3620" s="376"/>
      <c r="BUK3620" s="376"/>
      <c r="BUL3620" s="376"/>
      <c r="BUM3620" s="376"/>
      <c r="BUN3620" s="376"/>
      <c r="BUO3620" s="376"/>
      <c r="BUP3620" s="376"/>
      <c r="BUQ3620" s="376"/>
      <c r="BUR3620" s="376"/>
      <c r="BUS3620" s="376"/>
      <c r="BUT3620" s="376"/>
      <c r="BUU3620" s="376"/>
      <c r="BUV3620" s="376"/>
      <c r="BUW3620" s="376"/>
      <c r="BUX3620" s="376"/>
      <c r="BUY3620" s="376"/>
      <c r="BUZ3620" s="376"/>
      <c r="BVA3620" s="376"/>
      <c r="BVB3620" s="376"/>
      <c r="BVC3620" s="376"/>
      <c r="BVD3620" s="376"/>
      <c r="BVE3620" s="376"/>
      <c r="BVF3620" s="376"/>
      <c r="BVG3620" s="376"/>
      <c r="BVH3620" s="376"/>
      <c r="BVI3620" s="376"/>
      <c r="BVJ3620" s="376"/>
      <c r="BVK3620" s="376"/>
      <c r="BVL3620" s="376"/>
      <c r="BVM3620" s="376"/>
      <c r="BVN3620" s="376"/>
      <c r="BVO3620" s="376"/>
      <c r="BVP3620" s="376"/>
      <c r="BVQ3620" s="376"/>
      <c r="BVR3620" s="376"/>
      <c r="BVS3620" s="376"/>
      <c r="BVT3620" s="376"/>
      <c r="BVU3620" s="376"/>
      <c r="BVV3620" s="376"/>
      <c r="BVW3620" s="376"/>
      <c r="BVX3620" s="376"/>
      <c r="BVY3620" s="376"/>
      <c r="BVZ3620" s="376"/>
      <c r="BWA3620" s="376"/>
      <c r="BWB3620" s="376"/>
      <c r="BWC3620" s="376"/>
      <c r="BWD3620" s="376"/>
      <c r="BWE3620" s="376"/>
      <c r="BWF3620" s="376"/>
      <c r="BWG3620" s="376"/>
      <c r="BWH3620" s="376"/>
      <c r="BWI3620" s="376"/>
      <c r="BWJ3620" s="376"/>
      <c r="BWK3620" s="376"/>
      <c r="BWL3620" s="376"/>
      <c r="BWM3620" s="376"/>
      <c r="BWN3620" s="376"/>
      <c r="BWO3620" s="376"/>
      <c r="BWP3620" s="376"/>
      <c r="BWQ3620" s="376"/>
      <c r="BWR3620" s="376"/>
      <c r="BWS3620" s="376"/>
      <c r="BWT3620" s="376"/>
      <c r="BWU3620" s="376"/>
      <c r="BWV3620" s="376"/>
      <c r="BWW3620" s="376"/>
      <c r="BWX3620" s="376"/>
      <c r="BWY3620" s="376"/>
      <c r="BWZ3620" s="376"/>
      <c r="BXA3620" s="376"/>
      <c r="BXB3620" s="376"/>
      <c r="BXC3620" s="376"/>
      <c r="BXD3620" s="376"/>
      <c r="BXE3620" s="376"/>
      <c r="BXF3620" s="376"/>
      <c r="BXG3620" s="376"/>
      <c r="BXH3620" s="376"/>
      <c r="BXI3620" s="376"/>
      <c r="BXJ3620" s="376"/>
      <c r="BXK3620" s="376"/>
      <c r="BXL3620" s="376"/>
      <c r="BXM3620" s="376"/>
      <c r="BXN3620" s="376"/>
      <c r="BXO3620" s="376"/>
      <c r="BXP3620" s="376"/>
      <c r="BXQ3620" s="376"/>
      <c r="BXR3620" s="376"/>
      <c r="BXS3620" s="376"/>
      <c r="BXT3620" s="376"/>
      <c r="BXU3620" s="376"/>
      <c r="BXV3620" s="376"/>
      <c r="BXW3620" s="376"/>
      <c r="BXX3620" s="376"/>
      <c r="BXY3620" s="376"/>
      <c r="BXZ3620" s="376"/>
      <c r="BYA3620" s="376"/>
      <c r="BYB3620" s="376"/>
      <c r="BYC3620" s="376"/>
      <c r="BYD3620" s="376"/>
      <c r="BYE3620" s="376"/>
      <c r="BYF3620" s="376"/>
      <c r="BYG3620" s="376"/>
      <c r="BYH3620" s="376"/>
      <c r="BYI3620" s="376"/>
      <c r="BYJ3620" s="376"/>
      <c r="BYK3620" s="376"/>
      <c r="BYL3620" s="376"/>
      <c r="BYM3620" s="376"/>
      <c r="BYN3620" s="376"/>
      <c r="BYO3620" s="376"/>
      <c r="BYP3620" s="376"/>
      <c r="BYQ3620" s="376"/>
      <c r="BYR3620" s="376"/>
      <c r="BYS3620" s="376"/>
      <c r="BYT3620" s="376"/>
      <c r="BYU3620" s="376"/>
      <c r="BYV3620" s="376"/>
      <c r="BYW3620" s="376"/>
      <c r="BYX3620" s="376"/>
      <c r="BYY3620" s="376"/>
      <c r="BYZ3620" s="376"/>
      <c r="BZA3620" s="376"/>
      <c r="BZB3620" s="376"/>
      <c r="BZC3620" s="376"/>
      <c r="BZD3620" s="376"/>
      <c r="BZE3620" s="376"/>
      <c r="BZF3620" s="376"/>
      <c r="BZG3620" s="376"/>
      <c r="BZH3620" s="376"/>
      <c r="BZI3620" s="376"/>
      <c r="BZJ3620" s="376"/>
      <c r="BZK3620" s="376"/>
      <c r="BZL3620" s="376"/>
      <c r="BZM3620" s="376"/>
      <c r="BZN3620" s="376"/>
      <c r="BZO3620" s="376"/>
      <c r="BZP3620" s="376"/>
      <c r="BZQ3620" s="376"/>
      <c r="BZR3620" s="376"/>
      <c r="BZS3620" s="376"/>
      <c r="BZT3620" s="376"/>
      <c r="BZU3620" s="376"/>
      <c r="BZV3620" s="376"/>
      <c r="BZW3620" s="376"/>
      <c r="BZX3620" s="376"/>
      <c r="BZY3620" s="376"/>
      <c r="BZZ3620" s="376"/>
      <c r="CAA3620" s="376"/>
      <c r="CAB3620" s="376"/>
      <c r="CAC3620" s="376"/>
      <c r="CAD3620" s="376"/>
      <c r="CAE3620" s="376"/>
      <c r="CAF3620" s="376"/>
      <c r="CAG3620" s="376"/>
      <c r="CAH3620" s="376"/>
      <c r="CAI3620" s="376"/>
      <c r="CAJ3620" s="376"/>
      <c r="CAK3620" s="376"/>
      <c r="CAL3620" s="376"/>
      <c r="CAM3620" s="376"/>
      <c r="CAN3620" s="376"/>
      <c r="CAO3620" s="376"/>
      <c r="CAP3620" s="376"/>
      <c r="CAQ3620" s="376"/>
      <c r="CAR3620" s="376"/>
      <c r="CAS3620" s="376"/>
      <c r="CAT3620" s="376"/>
      <c r="CAU3620" s="376"/>
      <c r="CAV3620" s="376"/>
      <c r="CAW3620" s="376"/>
      <c r="CAX3620" s="376"/>
      <c r="CAY3620" s="376"/>
      <c r="CAZ3620" s="376"/>
      <c r="CBA3620" s="376"/>
      <c r="CBB3620" s="376"/>
      <c r="CBC3620" s="376"/>
      <c r="CBD3620" s="376"/>
      <c r="CBE3620" s="376"/>
      <c r="CBF3620" s="376"/>
      <c r="CBG3620" s="376"/>
      <c r="CBH3620" s="376"/>
      <c r="CBI3620" s="376"/>
      <c r="CBJ3620" s="376"/>
      <c r="CBK3620" s="376"/>
      <c r="CBL3620" s="376"/>
      <c r="CBM3620" s="376"/>
      <c r="CBN3620" s="376"/>
      <c r="CBO3620" s="376"/>
      <c r="CBP3620" s="376"/>
      <c r="CBQ3620" s="376"/>
      <c r="CBR3620" s="376"/>
      <c r="CBS3620" s="376"/>
      <c r="CBT3620" s="376"/>
      <c r="CBU3620" s="376"/>
      <c r="CBV3620" s="376"/>
      <c r="CBW3620" s="376"/>
      <c r="CBX3620" s="376"/>
      <c r="CBY3620" s="376"/>
      <c r="CBZ3620" s="376"/>
      <c r="CCA3620" s="376"/>
      <c r="CCB3620" s="376"/>
      <c r="CCC3620" s="376"/>
      <c r="CCD3620" s="376"/>
      <c r="CCE3620" s="376"/>
      <c r="CCF3620" s="376"/>
      <c r="CCG3620" s="376"/>
      <c r="CCH3620" s="376"/>
      <c r="CCI3620" s="376"/>
      <c r="CCJ3620" s="376"/>
      <c r="CCK3620" s="376"/>
      <c r="CCL3620" s="376"/>
      <c r="CCM3620" s="376"/>
      <c r="CCN3620" s="376"/>
      <c r="CCO3620" s="376"/>
      <c r="CCP3620" s="376"/>
      <c r="CCQ3620" s="376"/>
      <c r="CCR3620" s="376"/>
      <c r="CCS3620" s="376"/>
      <c r="CCT3620" s="376"/>
      <c r="CCU3620" s="376"/>
      <c r="CCV3620" s="376"/>
      <c r="CCW3620" s="376"/>
      <c r="CCX3620" s="376"/>
      <c r="CCY3620" s="376"/>
      <c r="CCZ3620" s="376"/>
      <c r="CDA3620" s="376"/>
      <c r="CDB3620" s="376"/>
      <c r="CDC3620" s="376"/>
      <c r="CDD3620" s="376"/>
      <c r="CDE3620" s="376"/>
      <c r="CDF3620" s="376"/>
      <c r="CDG3620" s="376"/>
      <c r="CDH3620" s="376"/>
      <c r="CDI3620" s="376"/>
      <c r="CDJ3620" s="376"/>
      <c r="CDK3620" s="376"/>
      <c r="CDL3620" s="376"/>
      <c r="CDM3620" s="376"/>
      <c r="CDN3620" s="376"/>
      <c r="CDO3620" s="376"/>
      <c r="CDP3620" s="376"/>
      <c r="CDQ3620" s="376"/>
      <c r="CDR3620" s="376"/>
      <c r="CDS3620" s="376"/>
      <c r="CDT3620" s="376"/>
      <c r="CDU3620" s="376"/>
      <c r="CDV3620" s="376"/>
      <c r="CDW3620" s="376"/>
      <c r="CDX3620" s="376"/>
      <c r="CDY3620" s="376"/>
      <c r="CDZ3620" s="376"/>
      <c r="CEA3620" s="376"/>
      <c r="CEB3620" s="376"/>
      <c r="CEC3620" s="376"/>
      <c r="CED3620" s="376"/>
      <c r="CEE3620" s="376"/>
      <c r="CEF3620" s="376"/>
      <c r="CEG3620" s="376"/>
      <c r="CEH3620" s="376"/>
      <c r="CEI3620" s="376"/>
      <c r="CEJ3620" s="376"/>
      <c r="CEK3620" s="376"/>
      <c r="CEL3620" s="376"/>
      <c r="CEM3620" s="376"/>
      <c r="CEN3620" s="376"/>
      <c r="CEO3620" s="376"/>
      <c r="CEP3620" s="376"/>
      <c r="CEQ3620" s="376"/>
      <c r="CER3620" s="376"/>
      <c r="CES3620" s="376"/>
      <c r="CET3620" s="376"/>
      <c r="CEU3620" s="376"/>
      <c r="CEV3620" s="376"/>
      <c r="CEW3620" s="376"/>
      <c r="CEX3620" s="376"/>
      <c r="CEY3620" s="376"/>
      <c r="CEZ3620" s="376"/>
      <c r="CFA3620" s="376"/>
      <c r="CFB3620" s="376"/>
      <c r="CFC3620" s="376"/>
      <c r="CFD3620" s="376"/>
      <c r="CFE3620" s="376"/>
      <c r="CFF3620" s="376"/>
      <c r="CFG3620" s="376"/>
      <c r="CFH3620" s="376"/>
      <c r="CFI3620" s="376"/>
      <c r="CFJ3620" s="376"/>
      <c r="CFK3620" s="376"/>
      <c r="CFL3620" s="376"/>
      <c r="CFM3620" s="376"/>
      <c r="CFN3620" s="376"/>
      <c r="CFO3620" s="376"/>
      <c r="CFP3620" s="376"/>
      <c r="CFQ3620" s="376"/>
      <c r="CFR3620" s="376"/>
      <c r="CFS3620" s="376"/>
      <c r="CFT3620" s="376"/>
      <c r="CFU3620" s="376"/>
      <c r="CFV3620" s="376"/>
      <c r="CFW3620" s="376"/>
      <c r="CFX3620" s="376"/>
      <c r="CFY3620" s="376"/>
      <c r="CFZ3620" s="376"/>
      <c r="CGA3620" s="376"/>
      <c r="CGB3620" s="376"/>
      <c r="CGC3620" s="376"/>
      <c r="CGD3620" s="376"/>
      <c r="CGE3620" s="376"/>
      <c r="CGF3620" s="376"/>
      <c r="CGG3620" s="376"/>
      <c r="CGH3620" s="376"/>
      <c r="CGI3620" s="376"/>
      <c r="CGJ3620" s="376"/>
      <c r="CGK3620" s="376"/>
      <c r="CGL3620" s="376"/>
      <c r="CGM3620" s="376"/>
      <c r="CGN3620" s="376"/>
      <c r="CGO3620" s="376"/>
      <c r="CGP3620" s="376"/>
      <c r="CGQ3620" s="376"/>
      <c r="CGR3620" s="376"/>
      <c r="CGS3620" s="376"/>
      <c r="CGT3620" s="376"/>
      <c r="CGU3620" s="376"/>
      <c r="CGV3620" s="376"/>
      <c r="CGW3620" s="376"/>
      <c r="CGX3620" s="376"/>
      <c r="CGY3620" s="376"/>
      <c r="CGZ3620" s="376"/>
      <c r="CHA3620" s="376"/>
      <c r="CHB3620" s="376"/>
      <c r="CHC3620" s="376"/>
      <c r="CHD3620" s="376"/>
      <c r="CHE3620" s="376"/>
      <c r="CHF3620" s="376"/>
      <c r="CHG3620" s="376"/>
      <c r="CHH3620" s="376"/>
      <c r="CHI3620" s="376"/>
      <c r="CHJ3620" s="376"/>
      <c r="CHK3620" s="376"/>
      <c r="CHL3620" s="376"/>
      <c r="CHM3620" s="376"/>
      <c r="CHN3620" s="376"/>
      <c r="CHO3620" s="376"/>
      <c r="CHP3620" s="376"/>
      <c r="CHQ3620" s="376"/>
      <c r="CHR3620" s="376"/>
      <c r="CHS3620" s="376"/>
      <c r="CHT3620" s="376"/>
      <c r="CHU3620" s="376"/>
      <c r="CHV3620" s="376"/>
      <c r="CHW3620" s="376"/>
      <c r="CHX3620" s="376"/>
      <c r="CHY3620" s="376"/>
      <c r="CHZ3620" s="376"/>
      <c r="CIA3620" s="376"/>
      <c r="CIB3620" s="376"/>
      <c r="CIC3620" s="376"/>
      <c r="CID3620" s="376"/>
      <c r="CIE3620" s="376"/>
      <c r="CIF3620" s="376"/>
      <c r="CIG3620" s="376"/>
      <c r="CIH3620" s="376"/>
      <c r="CII3620" s="376"/>
      <c r="CIJ3620" s="376"/>
      <c r="CIK3620" s="376"/>
      <c r="CIL3620" s="376"/>
      <c r="CIM3620" s="376"/>
      <c r="CIN3620" s="376"/>
      <c r="CIO3620" s="376"/>
      <c r="CIP3620" s="376"/>
      <c r="CIQ3620" s="376"/>
      <c r="CIR3620" s="376"/>
      <c r="CIS3620" s="376"/>
      <c r="CIT3620" s="376"/>
      <c r="CIU3620" s="376"/>
      <c r="CIV3620" s="376"/>
      <c r="CIW3620" s="376"/>
      <c r="CIX3620" s="376"/>
      <c r="CIY3620" s="376"/>
      <c r="CIZ3620" s="376"/>
      <c r="CJA3620" s="376"/>
      <c r="CJB3620" s="376"/>
      <c r="CJC3620" s="376"/>
      <c r="CJD3620" s="376"/>
      <c r="CJE3620" s="376"/>
      <c r="CJF3620" s="376"/>
      <c r="CJG3620" s="376"/>
      <c r="CJH3620" s="376"/>
      <c r="CJI3620" s="376"/>
      <c r="CJJ3620" s="376"/>
      <c r="CJK3620" s="376"/>
      <c r="CJL3620" s="376"/>
      <c r="CJM3620" s="376"/>
      <c r="CJN3620" s="376"/>
      <c r="CJO3620" s="376"/>
      <c r="CJP3620" s="376"/>
      <c r="CJQ3620" s="376"/>
      <c r="CJR3620" s="376"/>
      <c r="CJS3620" s="376"/>
      <c r="CJT3620" s="376"/>
      <c r="CJU3620" s="376"/>
      <c r="CJV3620" s="376"/>
      <c r="CJW3620" s="376"/>
      <c r="CJX3620" s="376"/>
      <c r="CJY3620" s="376"/>
      <c r="CJZ3620" s="376"/>
      <c r="CKA3620" s="376"/>
      <c r="CKB3620" s="376"/>
      <c r="CKC3620" s="376"/>
      <c r="CKD3620" s="376"/>
      <c r="CKE3620" s="376"/>
      <c r="CKF3620" s="376"/>
      <c r="CKG3620" s="376"/>
      <c r="CKH3620" s="376"/>
      <c r="CKI3620" s="376"/>
      <c r="CKJ3620" s="376"/>
      <c r="CKK3620" s="376"/>
      <c r="CKL3620" s="376"/>
      <c r="CKM3620" s="376"/>
      <c r="CKN3620" s="376"/>
      <c r="CKO3620" s="376"/>
      <c r="CKP3620" s="376"/>
      <c r="CKQ3620" s="376"/>
      <c r="CKR3620" s="376"/>
      <c r="CKS3620" s="376"/>
      <c r="CKT3620" s="376"/>
      <c r="CKU3620" s="376"/>
      <c r="CKV3620" s="376"/>
      <c r="CKW3620" s="376"/>
      <c r="CKX3620" s="376"/>
      <c r="CKY3620" s="376"/>
      <c r="CKZ3620" s="376"/>
      <c r="CLA3620" s="376"/>
      <c r="CLB3620" s="376"/>
      <c r="CLC3620" s="376"/>
      <c r="CLD3620" s="376"/>
      <c r="CLE3620" s="376"/>
      <c r="CLF3620" s="376"/>
      <c r="CLG3620" s="376"/>
      <c r="CLH3620" s="376"/>
      <c r="CLI3620" s="376"/>
      <c r="CLJ3620" s="376"/>
      <c r="CLK3620" s="376"/>
      <c r="CLL3620" s="376"/>
      <c r="CLM3620" s="376"/>
      <c r="CLN3620" s="376"/>
      <c r="CLO3620" s="376"/>
      <c r="CLP3620" s="376"/>
      <c r="CLQ3620" s="376"/>
      <c r="CLR3620" s="376"/>
      <c r="CLS3620" s="376"/>
      <c r="CLT3620" s="376"/>
      <c r="CLU3620" s="376"/>
      <c r="CLV3620" s="376"/>
      <c r="CLW3620" s="376"/>
      <c r="CLX3620" s="376"/>
      <c r="CLY3620" s="376"/>
      <c r="CLZ3620" s="376"/>
      <c r="CMA3620" s="376"/>
      <c r="CMB3620" s="376"/>
      <c r="CMC3620" s="376"/>
      <c r="CMD3620" s="376"/>
      <c r="CME3620" s="376"/>
      <c r="CMF3620" s="376"/>
      <c r="CMG3620" s="376"/>
      <c r="CMH3620" s="376"/>
      <c r="CMI3620" s="376"/>
      <c r="CMJ3620" s="376"/>
      <c r="CMK3620" s="376"/>
      <c r="CML3620" s="376"/>
      <c r="CMM3620" s="376"/>
      <c r="CMN3620" s="376"/>
      <c r="CMO3620" s="376"/>
      <c r="CMP3620" s="376"/>
      <c r="CMQ3620" s="376"/>
      <c r="CMR3620" s="376"/>
      <c r="CMS3620" s="376"/>
      <c r="CMT3620" s="376"/>
      <c r="CMU3620" s="376"/>
      <c r="CMV3620" s="376"/>
      <c r="CMW3620" s="376"/>
      <c r="CMX3620" s="376"/>
      <c r="CMY3620" s="376"/>
      <c r="CMZ3620" s="376"/>
      <c r="CNA3620" s="376"/>
      <c r="CNB3620" s="376"/>
      <c r="CNC3620" s="376"/>
      <c r="CND3620" s="376"/>
      <c r="CNE3620" s="376"/>
      <c r="CNF3620" s="376"/>
      <c r="CNG3620" s="376"/>
      <c r="CNH3620" s="376"/>
      <c r="CNI3620" s="376"/>
      <c r="CNJ3620" s="376"/>
      <c r="CNK3620" s="376"/>
      <c r="CNL3620" s="376"/>
      <c r="CNM3620" s="376"/>
      <c r="CNN3620" s="376"/>
      <c r="CNO3620" s="376"/>
      <c r="CNP3620" s="376"/>
      <c r="CNQ3620" s="376"/>
      <c r="CNR3620" s="376"/>
      <c r="CNS3620" s="376"/>
      <c r="CNT3620" s="376"/>
      <c r="CNU3620" s="376"/>
      <c r="CNV3620" s="376"/>
      <c r="CNW3620" s="376"/>
      <c r="CNX3620" s="376"/>
      <c r="CNY3620" s="376"/>
      <c r="CNZ3620" s="376"/>
      <c r="COA3620" s="376"/>
      <c r="COB3620" s="376"/>
      <c r="COC3620" s="376"/>
      <c r="COD3620" s="376"/>
      <c r="COE3620" s="376"/>
      <c r="COF3620" s="376"/>
      <c r="COG3620" s="376"/>
      <c r="COH3620" s="376"/>
      <c r="COI3620" s="376"/>
      <c r="COJ3620" s="376"/>
      <c r="COK3620" s="376"/>
      <c r="COL3620" s="376"/>
      <c r="COM3620" s="376"/>
      <c r="CON3620" s="376"/>
      <c r="COO3620" s="376"/>
      <c r="COP3620" s="376"/>
      <c r="COQ3620" s="376"/>
      <c r="COR3620" s="376"/>
      <c r="COS3620" s="376"/>
      <c r="COT3620" s="376"/>
      <c r="COU3620" s="376"/>
      <c r="COV3620" s="376"/>
      <c r="COW3620" s="376"/>
      <c r="COX3620" s="376"/>
      <c r="COY3620" s="376"/>
      <c r="COZ3620" s="376"/>
      <c r="CPA3620" s="376"/>
      <c r="CPB3620" s="376"/>
      <c r="CPC3620" s="376"/>
      <c r="CPD3620" s="376"/>
      <c r="CPE3620" s="376"/>
      <c r="CPF3620" s="376"/>
      <c r="CPG3620" s="376"/>
      <c r="CPH3620" s="376"/>
      <c r="CPI3620" s="376"/>
      <c r="CPJ3620" s="376"/>
      <c r="CPK3620" s="376"/>
      <c r="CPL3620" s="376"/>
      <c r="CPM3620" s="376"/>
      <c r="CPN3620" s="376"/>
      <c r="CPO3620" s="376"/>
      <c r="CPP3620" s="376"/>
      <c r="CPQ3620" s="376"/>
      <c r="CPR3620" s="376"/>
      <c r="CPS3620" s="376"/>
      <c r="CPT3620" s="376"/>
      <c r="CPU3620" s="376"/>
      <c r="CPV3620" s="376"/>
      <c r="CPW3620" s="376"/>
      <c r="CPX3620" s="376"/>
      <c r="CPY3620" s="376"/>
      <c r="CPZ3620" s="376"/>
      <c r="CQA3620" s="376"/>
      <c r="CQB3620" s="376"/>
      <c r="CQC3620" s="376"/>
      <c r="CQD3620" s="376"/>
      <c r="CQE3620" s="376"/>
      <c r="CQF3620" s="376"/>
      <c r="CQG3620" s="376"/>
      <c r="CQH3620" s="376"/>
      <c r="CQI3620" s="376"/>
      <c r="CQJ3620" s="376"/>
      <c r="CQK3620" s="376"/>
      <c r="CQL3620" s="376"/>
      <c r="CQM3620" s="376"/>
      <c r="CQN3620" s="376"/>
      <c r="CQO3620" s="376"/>
      <c r="CQP3620" s="376"/>
      <c r="CQQ3620" s="376"/>
      <c r="CQR3620" s="376"/>
      <c r="CQS3620" s="376"/>
      <c r="CQT3620" s="376"/>
      <c r="CQU3620" s="376"/>
      <c r="CQV3620" s="376"/>
      <c r="CQW3620" s="376"/>
      <c r="CQX3620" s="376"/>
      <c r="CQY3620" s="376"/>
      <c r="CQZ3620" s="376"/>
      <c r="CRA3620" s="376"/>
      <c r="CRB3620" s="376"/>
      <c r="CRC3620" s="376"/>
      <c r="CRD3620" s="376"/>
      <c r="CRE3620" s="376"/>
      <c r="CRF3620" s="376"/>
      <c r="CRG3620" s="376"/>
      <c r="CRH3620" s="376"/>
      <c r="CRI3620" s="376"/>
      <c r="CRJ3620" s="376"/>
      <c r="CRK3620" s="376"/>
      <c r="CRL3620" s="376"/>
      <c r="CRM3620" s="376"/>
      <c r="CRN3620" s="376"/>
      <c r="CRO3620" s="376"/>
      <c r="CRP3620" s="376"/>
      <c r="CRQ3620" s="376"/>
      <c r="CRR3620" s="376"/>
      <c r="CRS3620" s="376"/>
      <c r="CRT3620" s="376"/>
      <c r="CRU3620" s="376"/>
      <c r="CRV3620" s="376"/>
      <c r="CRW3620" s="376"/>
      <c r="CRX3620" s="376"/>
      <c r="CRY3620" s="376"/>
      <c r="CRZ3620" s="376"/>
      <c r="CSA3620" s="376"/>
      <c r="CSB3620" s="376"/>
      <c r="CSC3620" s="376"/>
      <c r="CSD3620" s="376"/>
      <c r="CSE3620" s="376"/>
      <c r="CSF3620" s="376"/>
      <c r="CSG3620" s="376"/>
      <c r="CSH3620" s="376"/>
      <c r="CSI3620" s="376"/>
      <c r="CSJ3620" s="376"/>
      <c r="CSK3620" s="376"/>
      <c r="CSL3620" s="376"/>
      <c r="CSM3620" s="376"/>
      <c r="CSN3620" s="376"/>
      <c r="CSO3620" s="376"/>
      <c r="CSP3620" s="376"/>
      <c r="CSQ3620" s="376"/>
      <c r="CSR3620" s="376"/>
      <c r="CSS3620" s="376"/>
      <c r="CST3620" s="376"/>
      <c r="CSU3620" s="376"/>
      <c r="CSV3620" s="376"/>
      <c r="CSW3620" s="376"/>
      <c r="CSX3620" s="376"/>
      <c r="CSY3620" s="376"/>
      <c r="CSZ3620" s="376"/>
      <c r="CTA3620" s="376"/>
      <c r="CTB3620" s="376"/>
      <c r="CTC3620" s="376"/>
      <c r="CTD3620" s="376"/>
      <c r="CTE3620" s="376"/>
      <c r="CTF3620" s="376"/>
      <c r="CTG3620" s="376"/>
      <c r="CTH3620" s="376"/>
      <c r="CTI3620" s="376"/>
      <c r="CTJ3620" s="376"/>
      <c r="CTK3620" s="376"/>
      <c r="CTL3620" s="376"/>
      <c r="CTM3620" s="376"/>
      <c r="CTN3620" s="376"/>
      <c r="CTO3620" s="376"/>
      <c r="CTP3620" s="376"/>
      <c r="CTQ3620" s="376"/>
      <c r="CTR3620" s="376"/>
      <c r="CTS3620" s="376"/>
      <c r="CTT3620" s="376"/>
      <c r="CTU3620" s="376"/>
      <c r="CTV3620" s="376"/>
      <c r="CTW3620" s="376"/>
      <c r="CTX3620" s="376"/>
      <c r="CTY3620" s="376"/>
      <c r="CTZ3620" s="376"/>
      <c r="CUA3620" s="376"/>
      <c r="CUB3620" s="376"/>
      <c r="CUC3620" s="376"/>
      <c r="CUD3620" s="376"/>
      <c r="CUE3620" s="376"/>
      <c r="CUF3620" s="376"/>
      <c r="CUG3620" s="376"/>
      <c r="CUH3620" s="376"/>
      <c r="CUI3620" s="376"/>
      <c r="CUJ3620" s="376"/>
      <c r="CUK3620" s="376"/>
      <c r="CUL3620" s="376"/>
      <c r="CUM3620" s="376"/>
      <c r="CUN3620" s="376"/>
      <c r="CUO3620" s="376"/>
      <c r="CUP3620" s="376"/>
      <c r="CUQ3620" s="376"/>
      <c r="CUR3620" s="376"/>
      <c r="CUS3620" s="376"/>
      <c r="CUT3620" s="376"/>
      <c r="CUU3620" s="376"/>
      <c r="CUV3620" s="376"/>
      <c r="CUW3620" s="376"/>
      <c r="CUX3620" s="376"/>
      <c r="CUY3620" s="376"/>
      <c r="CUZ3620" s="376"/>
      <c r="CVA3620" s="376"/>
      <c r="CVB3620" s="376"/>
      <c r="CVC3620" s="376"/>
      <c r="CVD3620" s="376"/>
      <c r="CVE3620" s="376"/>
      <c r="CVF3620" s="376"/>
      <c r="CVG3620" s="376"/>
      <c r="CVH3620" s="376"/>
      <c r="CVI3620" s="376"/>
      <c r="CVJ3620" s="376"/>
      <c r="CVK3620" s="376"/>
      <c r="CVL3620" s="376"/>
      <c r="CVM3620" s="376"/>
      <c r="CVN3620" s="376"/>
      <c r="CVO3620" s="376"/>
      <c r="CVP3620" s="376"/>
      <c r="CVQ3620" s="376"/>
      <c r="CVR3620" s="376"/>
      <c r="CVS3620" s="376"/>
      <c r="CVT3620" s="376"/>
      <c r="CVU3620" s="376"/>
      <c r="CVV3620" s="376"/>
      <c r="CVW3620" s="376"/>
      <c r="CVX3620" s="376"/>
      <c r="CVY3620" s="376"/>
      <c r="CVZ3620" s="376"/>
      <c r="CWA3620" s="376"/>
      <c r="CWB3620" s="376"/>
      <c r="CWC3620" s="376"/>
      <c r="CWD3620" s="376"/>
      <c r="CWE3620" s="376"/>
      <c r="CWF3620" s="376"/>
      <c r="CWG3620" s="376"/>
      <c r="CWH3620" s="376"/>
      <c r="CWI3620" s="376"/>
      <c r="CWJ3620" s="376"/>
      <c r="CWK3620" s="376"/>
      <c r="CWL3620" s="376"/>
      <c r="CWM3620" s="376"/>
      <c r="CWN3620" s="376"/>
      <c r="CWO3620" s="376"/>
      <c r="CWP3620" s="376"/>
      <c r="CWQ3620" s="376"/>
      <c r="CWR3620" s="376"/>
      <c r="CWS3620" s="376"/>
      <c r="CWT3620" s="376"/>
      <c r="CWU3620" s="376"/>
      <c r="CWV3620" s="376"/>
      <c r="CWW3620" s="376"/>
      <c r="CWX3620" s="376"/>
      <c r="CWY3620" s="376"/>
      <c r="CWZ3620" s="376"/>
      <c r="CXA3620" s="376"/>
      <c r="CXB3620" s="376"/>
      <c r="CXC3620" s="376"/>
      <c r="CXD3620" s="376"/>
      <c r="CXE3620" s="376"/>
      <c r="CXF3620" s="376"/>
      <c r="CXG3620" s="376"/>
      <c r="CXH3620" s="376"/>
      <c r="CXI3620" s="376"/>
      <c r="CXJ3620" s="376"/>
      <c r="CXK3620" s="376"/>
      <c r="CXL3620" s="376"/>
      <c r="CXM3620" s="376"/>
      <c r="CXN3620" s="376"/>
      <c r="CXO3620" s="376"/>
      <c r="CXP3620" s="376"/>
      <c r="CXQ3620" s="376"/>
      <c r="CXR3620" s="376"/>
      <c r="CXS3620" s="376"/>
      <c r="CXT3620" s="376"/>
      <c r="CXU3620" s="376"/>
      <c r="CXV3620" s="376"/>
      <c r="CXW3620" s="376"/>
      <c r="CXX3620" s="376"/>
      <c r="CXY3620" s="376"/>
      <c r="CXZ3620" s="376"/>
      <c r="CYA3620" s="376"/>
      <c r="CYB3620" s="376"/>
      <c r="CYC3620" s="376"/>
      <c r="CYD3620" s="376"/>
      <c r="CYE3620" s="376"/>
      <c r="CYF3620" s="376"/>
      <c r="CYG3620" s="376"/>
      <c r="CYH3620" s="376"/>
      <c r="CYI3620" s="376"/>
      <c r="CYJ3620" s="376"/>
      <c r="CYK3620" s="376"/>
      <c r="CYL3620" s="376"/>
      <c r="CYM3620" s="376"/>
      <c r="CYN3620" s="376"/>
      <c r="CYO3620" s="376"/>
      <c r="CYP3620" s="376"/>
      <c r="CYQ3620" s="376"/>
      <c r="CYR3620" s="376"/>
      <c r="CYS3620" s="376"/>
      <c r="CYT3620" s="376"/>
      <c r="CYU3620" s="376"/>
      <c r="CYV3620" s="376"/>
      <c r="CYW3620" s="376"/>
      <c r="CYX3620" s="376"/>
      <c r="CYY3620" s="376"/>
      <c r="CYZ3620" s="376"/>
      <c r="CZA3620" s="376"/>
      <c r="CZB3620" s="376"/>
      <c r="CZC3620" s="376"/>
      <c r="CZD3620" s="376"/>
      <c r="CZE3620" s="376"/>
      <c r="CZF3620" s="376"/>
      <c r="CZG3620" s="376"/>
      <c r="CZH3620" s="376"/>
      <c r="CZI3620" s="376"/>
      <c r="CZJ3620" s="376"/>
      <c r="CZK3620" s="376"/>
      <c r="CZL3620" s="376"/>
      <c r="CZM3620" s="376"/>
      <c r="CZN3620" s="376"/>
      <c r="CZO3620" s="376"/>
      <c r="CZP3620" s="376"/>
      <c r="CZQ3620" s="376"/>
      <c r="CZR3620" s="376"/>
      <c r="CZS3620" s="376"/>
      <c r="CZT3620" s="376"/>
      <c r="CZU3620" s="376"/>
      <c r="CZV3620" s="376"/>
      <c r="CZW3620" s="376"/>
      <c r="CZX3620" s="376"/>
      <c r="CZY3620" s="376"/>
      <c r="CZZ3620" s="376"/>
      <c r="DAA3620" s="376"/>
      <c r="DAB3620" s="376"/>
      <c r="DAC3620" s="376"/>
      <c r="DAD3620" s="376"/>
      <c r="DAE3620" s="376"/>
      <c r="DAF3620" s="376"/>
      <c r="DAG3620" s="376"/>
      <c r="DAH3620" s="376"/>
      <c r="DAI3620" s="376"/>
      <c r="DAJ3620" s="376"/>
      <c r="DAK3620" s="376"/>
      <c r="DAL3620" s="376"/>
      <c r="DAM3620" s="376"/>
      <c r="DAN3620" s="376"/>
      <c r="DAO3620" s="376"/>
      <c r="DAP3620" s="376"/>
      <c r="DAQ3620" s="376"/>
      <c r="DAR3620" s="376"/>
      <c r="DAS3620" s="376"/>
      <c r="DAT3620" s="376"/>
      <c r="DAU3620" s="376"/>
      <c r="DAV3620" s="376"/>
      <c r="DAW3620" s="376"/>
      <c r="DAX3620" s="376"/>
      <c r="DAY3620" s="376"/>
      <c r="DAZ3620" s="376"/>
      <c r="DBA3620" s="376"/>
      <c r="DBB3620" s="376"/>
      <c r="DBC3620" s="376"/>
      <c r="DBD3620" s="376"/>
      <c r="DBE3620" s="376"/>
      <c r="DBF3620" s="376"/>
      <c r="DBG3620" s="376"/>
      <c r="DBH3620" s="376"/>
      <c r="DBI3620" s="376"/>
      <c r="DBJ3620" s="376"/>
      <c r="DBK3620" s="376"/>
      <c r="DBL3620" s="376"/>
      <c r="DBM3620" s="376"/>
      <c r="DBN3620" s="376"/>
      <c r="DBO3620" s="376"/>
      <c r="DBP3620" s="376"/>
      <c r="DBQ3620" s="376"/>
      <c r="DBR3620" s="376"/>
      <c r="DBS3620" s="376"/>
      <c r="DBT3620" s="376"/>
      <c r="DBU3620" s="376"/>
      <c r="DBV3620" s="376"/>
      <c r="DBW3620" s="376"/>
      <c r="DBX3620" s="376"/>
      <c r="DBY3620" s="376"/>
      <c r="DBZ3620" s="376"/>
      <c r="DCA3620" s="376"/>
      <c r="DCB3620" s="376"/>
      <c r="DCC3620" s="376"/>
      <c r="DCD3620" s="376"/>
      <c r="DCE3620" s="376"/>
      <c r="DCF3620" s="376"/>
      <c r="DCG3620" s="376"/>
      <c r="DCH3620" s="376"/>
      <c r="DCI3620" s="376"/>
      <c r="DCJ3620" s="376"/>
      <c r="DCK3620" s="376"/>
      <c r="DCL3620" s="376"/>
      <c r="DCM3620" s="376"/>
      <c r="DCN3620" s="376"/>
      <c r="DCO3620" s="376"/>
      <c r="DCP3620" s="376"/>
      <c r="DCQ3620" s="376"/>
      <c r="DCR3620" s="376"/>
      <c r="DCS3620" s="376"/>
      <c r="DCT3620" s="376"/>
      <c r="DCU3620" s="376"/>
      <c r="DCV3620" s="376"/>
      <c r="DCW3620" s="376"/>
      <c r="DCX3620" s="376"/>
      <c r="DCY3620" s="376"/>
      <c r="DCZ3620" s="376"/>
      <c r="DDA3620" s="376"/>
      <c r="DDB3620" s="376"/>
      <c r="DDC3620" s="376"/>
      <c r="DDD3620" s="376"/>
      <c r="DDE3620" s="376"/>
      <c r="DDF3620" s="376"/>
      <c r="DDG3620" s="376"/>
      <c r="DDH3620" s="376"/>
      <c r="DDI3620" s="376"/>
      <c r="DDJ3620" s="376"/>
      <c r="DDK3620" s="376"/>
      <c r="DDL3620" s="376"/>
      <c r="DDM3620" s="376"/>
      <c r="DDN3620" s="376"/>
      <c r="DDO3620" s="376"/>
      <c r="DDP3620" s="376"/>
      <c r="DDQ3620" s="376"/>
      <c r="DDR3620" s="376"/>
      <c r="DDS3620" s="376"/>
      <c r="DDT3620" s="376"/>
      <c r="DDU3620" s="376"/>
      <c r="DDV3620" s="376"/>
      <c r="DDW3620" s="376"/>
      <c r="DDX3620" s="376"/>
      <c r="DDY3620" s="376"/>
      <c r="DDZ3620" s="376"/>
      <c r="DEA3620" s="376"/>
      <c r="DEB3620" s="376"/>
      <c r="DEC3620" s="376"/>
      <c r="DED3620" s="376"/>
      <c r="DEE3620" s="376"/>
      <c r="DEF3620" s="376"/>
      <c r="DEG3620" s="376"/>
      <c r="DEH3620" s="376"/>
      <c r="DEI3620" s="376"/>
      <c r="DEJ3620" s="376"/>
      <c r="DEK3620" s="376"/>
      <c r="DEL3620" s="376"/>
      <c r="DEM3620" s="376"/>
      <c r="DEN3620" s="376"/>
      <c r="DEO3620" s="376"/>
      <c r="DEP3620" s="376"/>
      <c r="DEQ3620" s="376"/>
      <c r="DER3620" s="376"/>
      <c r="DES3620" s="376"/>
      <c r="DET3620" s="376"/>
      <c r="DEU3620" s="376"/>
      <c r="DEV3620" s="376"/>
      <c r="DEW3620" s="376"/>
      <c r="DEX3620" s="376"/>
      <c r="DEY3620" s="376"/>
      <c r="DEZ3620" s="376"/>
      <c r="DFA3620" s="376"/>
      <c r="DFB3620" s="376"/>
      <c r="DFC3620" s="376"/>
      <c r="DFD3620" s="376"/>
      <c r="DFE3620" s="376"/>
      <c r="DFF3620" s="376"/>
      <c r="DFG3620" s="376"/>
      <c r="DFH3620" s="376"/>
      <c r="DFI3620" s="376"/>
      <c r="DFJ3620" s="376"/>
      <c r="DFK3620" s="376"/>
      <c r="DFL3620" s="376"/>
      <c r="DFM3620" s="376"/>
      <c r="DFN3620" s="376"/>
      <c r="DFO3620" s="376"/>
      <c r="DFP3620" s="376"/>
      <c r="DFQ3620" s="376"/>
      <c r="DFR3620" s="376"/>
      <c r="DFS3620" s="376"/>
      <c r="DFT3620" s="376"/>
      <c r="DFU3620" s="376"/>
      <c r="DFV3620" s="376"/>
      <c r="DFW3620" s="376"/>
      <c r="DFX3620" s="376"/>
      <c r="DFY3620" s="376"/>
      <c r="DFZ3620" s="376"/>
      <c r="DGA3620" s="376"/>
      <c r="DGB3620" s="376"/>
      <c r="DGC3620" s="376"/>
      <c r="DGD3620" s="376"/>
      <c r="DGE3620" s="376"/>
      <c r="DGF3620" s="376"/>
      <c r="DGG3620" s="376"/>
      <c r="DGH3620" s="376"/>
      <c r="DGI3620" s="376"/>
      <c r="DGJ3620" s="376"/>
      <c r="DGK3620" s="376"/>
      <c r="DGL3620" s="376"/>
      <c r="DGM3620" s="376"/>
      <c r="DGN3620" s="376"/>
      <c r="DGO3620" s="376"/>
      <c r="DGP3620" s="376"/>
      <c r="DGQ3620" s="376"/>
      <c r="DGR3620" s="376"/>
      <c r="DGS3620" s="376"/>
      <c r="DGT3620" s="376"/>
      <c r="DGU3620" s="376"/>
      <c r="DGV3620" s="376"/>
      <c r="DGW3620" s="376"/>
      <c r="DGX3620" s="376"/>
      <c r="DGY3620" s="376"/>
      <c r="DGZ3620" s="376"/>
      <c r="DHA3620" s="376"/>
      <c r="DHB3620" s="376"/>
      <c r="DHC3620" s="376"/>
      <c r="DHD3620" s="376"/>
      <c r="DHE3620" s="376"/>
      <c r="DHF3620" s="376"/>
      <c r="DHG3620" s="376"/>
      <c r="DHH3620" s="376"/>
      <c r="DHI3620" s="376"/>
      <c r="DHJ3620" s="376"/>
      <c r="DHK3620" s="376"/>
      <c r="DHL3620" s="376"/>
      <c r="DHM3620" s="376"/>
      <c r="DHN3620" s="376"/>
      <c r="DHO3620" s="376"/>
      <c r="DHP3620" s="376"/>
      <c r="DHQ3620" s="376"/>
      <c r="DHR3620" s="376"/>
      <c r="DHS3620" s="376"/>
      <c r="DHT3620" s="376"/>
      <c r="DHU3620" s="376"/>
      <c r="DHV3620" s="376"/>
      <c r="DHW3620" s="376"/>
      <c r="DHX3620" s="376"/>
      <c r="DHY3620" s="376"/>
      <c r="DHZ3620" s="376"/>
      <c r="DIA3620" s="376"/>
      <c r="DIB3620" s="376"/>
      <c r="DIC3620" s="376"/>
      <c r="DID3620" s="376"/>
      <c r="DIE3620" s="376"/>
      <c r="DIF3620" s="376"/>
      <c r="DIG3620" s="376"/>
      <c r="DIH3620" s="376"/>
      <c r="DII3620" s="376"/>
      <c r="DIJ3620" s="376"/>
      <c r="DIK3620" s="376"/>
      <c r="DIL3620" s="376"/>
      <c r="DIM3620" s="376"/>
      <c r="DIN3620" s="376"/>
      <c r="DIO3620" s="376"/>
      <c r="DIP3620" s="376"/>
      <c r="DIQ3620" s="376"/>
      <c r="DIR3620" s="376"/>
      <c r="DIS3620" s="376"/>
      <c r="DIT3620" s="376"/>
      <c r="DIU3620" s="376"/>
      <c r="DIV3620" s="376"/>
      <c r="DIW3620" s="376"/>
      <c r="DIX3620" s="376"/>
      <c r="DIY3620" s="376"/>
      <c r="DIZ3620" s="376"/>
      <c r="DJA3620" s="376"/>
      <c r="DJB3620" s="376"/>
      <c r="DJC3620" s="376"/>
      <c r="DJD3620" s="376"/>
      <c r="DJE3620" s="376"/>
      <c r="DJF3620" s="376"/>
      <c r="DJG3620" s="376"/>
      <c r="DJH3620" s="376"/>
      <c r="DJI3620" s="376"/>
      <c r="DJJ3620" s="376"/>
      <c r="DJK3620" s="376"/>
      <c r="DJL3620" s="376"/>
      <c r="DJM3620" s="376"/>
      <c r="DJN3620" s="376"/>
      <c r="DJO3620" s="376"/>
      <c r="DJP3620" s="376"/>
      <c r="DJQ3620" s="376"/>
      <c r="DJR3620" s="376"/>
      <c r="DJS3620" s="376"/>
      <c r="DJT3620" s="376"/>
      <c r="DJU3620" s="376"/>
      <c r="DJV3620" s="376"/>
      <c r="DJW3620" s="376"/>
      <c r="DJX3620" s="376"/>
      <c r="DJY3620" s="376"/>
      <c r="DJZ3620" s="376"/>
      <c r="DKA3620" s="376"/>
      <c r="DKB3620" s="376"/>
      <c r="DKC3620" s="376"/>
      <c r="DKD3620" s="376"/>
      <c r="DKE3620" s="376"/>
      <c r="DKF3620" s="376"/>
      <c r="DKG3620" s="376"/>
      <c r="DKH3620" s="376"/>
      <c r="DKI3620" s="376"/>
      <c r="DKJ3620" s="376"/>
      <c r="DKK3620" s="376"/>
      <c r="DKL3620" s="376"/>
      <c r="DKM3620" s="376"/>
      <c r="DKN3620" s="376"/>
      <c r="DKO3620" s="376"/>
      <c r="DKP3620" s="376"/>
      <c r="DKQ3620" s="376"/>
      <c r="DKR3620" s="376"/>
      <c r="DKS3620" s="376"/>
      <c r="DKT3620" s="376"/>
      <c r="DKU3620" s="376"/>
      <c r="DKV3620" s="376"/>
      <c r="DKW3620" s="376"/>
      <c r="DKX3620" s="376"/>
      <c r="DKY3620" s="376"/>
      <c r="DKZ3620" s="376"/>
      <c r="DLA3620" s="376"/>
      <c r="DLB3620" s="376"/>
      <c r="DLC3620" s="376"/>
      <c r="DLD3620" s="376"/>
      <c r="DLE3620" s="376"/>
      <c r="DLF3620" s="376"/>
      <c r="DLG3620" s="376"/>
      <c r="DLH3620" s="376"/>
      <c r="DLI3620" s="376"/>
      <c r="DLJ3620" s="376"/>
      <c r="DLK3620" s="376"/>
      <c r="DLL3620" s="376"/>
      <c r="DLM3620" s="376"/>
      <c r="DLN3620" s="376"/>
      <c r="DLO3620" s="376"/>
      <c r="DLP3620" s="376"/>
      <c r="DLQ3620" s="376"/>
      <c r="DLR3620" s="376"/>
      <c r="DLS3620" s="376"/>
      <c r="DLT3620" s="376"/>
      <c r="DLU3620" s="376"/>
      <c r="DLV3620" s="376"/>
      <c r="DLW3620" s="376"/>
      <c r="DLX3620" s="376"/>
      <c r="DLY3620" s="376"/>
      <c r="DLZ3620" s="376"/>
      <c r="DMA3620" s="376"/>
      <c r="DMB3620" s="376"/>
      <c r="DMC3620" s="376"/>
      <c r="DMD3620" s="376"/>
      <c r="DME3620" s="376"/>
      <c r="DMF3620" s="376"/>
      <c r="DMG3620" s="376"/>
      <c r="DMH3620" s="376"/>
      <c r="DMI3620" s="376"/>
      <c r="DMJ3620" s="376"/>
      <c r="DMK3620" s="376"/>
      <c r="DML3620" s="376"/>
      <c r="DMM3620" s="376"/>
      <c r="DMN3620" s="376"/>
      <c r="DMO3620" s="376"/>
      <c r="DMP3620" s="376"/>
      <c r="DMQ3620" s="376"/>
      <c r="DMR3620" s="376"/>
      <c r="DMS3620" s="376"/>
      <c r="DMT3620" s="376"/>
      <c r="DMU3620" s="376"/>
      <c r="DMV3620" s="376"/>
      <c r="DMW3620" s="376"/>
      <c r="DMX3620" s="376"/>
      <c r="DMY3620" s="376"/>
      <c r="DMZ3620" s="376"/>
      <c r="DNA3620" s="376"/>
      <c r="DNB3620" s="376"/>
      <c r="DNC3620" s="376"/>
      <c r="DND3620" s="376"/>
      <c r="DNE3620" s="376"/>
      <c r="DNF3620" s="376"/>
      <c r="DNG3620" s="376"/>
      <c r="DNH3620" s="376"/>
      <c r="DNI3620" s="376"/>
      <c r="DNJ3620" s="376"/>
      <c r="DNK3620" s="376"/>
      <c r="DNL3620" s="376"/>
      <c r="DNM3620" s="376"/>
      <c r="DNN3620" s="376"/>
      <c r="DNO3620" s="376"/>
      <c r="DNP3620" s="376"/>
      <c r="DNQ3620" s="376"/>
      <c r="DNR3620" s="376"/>
      <c r="DNS3620" s="376"/>
      <c r="DNT3620" s="376"/>
      <c r="DNU3620" s="376"/>
      <c r="DNV3620" s="376"/>
      <c r="DNW3620" s="376"/>
      <c r="DNX3620" s="376"/>
      <c r="DNY3620" s="376"/>
      <c r="DNZ3620" s="376"/>
      <c r="DOA3620" s="376"/>
      <c r="DOB3620" s="376"/>
      <c r="DOC3620" s="376"/>
      <c r="DOD3620" s="376"/>
      <c r="DOE3620" s="376"/>
      <c r="DOF3620" s="376"/>
      <c r="DOG3620" s="376"/>
      <c r="DOH3620" s="376"/>
      <c r="DOI3620" s="376"/>
      <c r="DOJ3620" s="376"/>
      <c r="DOK3620" s="376"/>
      <c r="DOL3620" s="376"/>
      <c r="DOM3620" s="376"/>
      <c r="DON3620" s="376"/>
      <c r="DOO3620" s="376"/>
      <c r="DOP3620" s="376"/>
      <c r="DOQ3620" s="376"/>
      <c r="DOR3620" s="376"/>
      <c r="DOS3620" s="376"/>
      <c r="DOT3620" s="376"/>
      <c r="DOU3620" s="376"/>
      <c r="DOV3620" s="376"/>
      <c r="DOW3620" s="376"/>
      <c r="DOX3620" s="376"/>
      <c r="DOY3620" s="376"/>
      <c r="DOZ3620" s="376"/>
      <c r="DPA3620" s="376"/>
      <c r="DPB3620" s="376"/>
      <c r="DPC3620" s="376"/>
      <c r="DPD3620" s="376"/>
      <c r="DPE3620" s="376"/>
      <c r="DPF3620" s="376"/>
      <c r="DPG3620" s="376"/>
      <c r="DPH3620" s="376"/>
      <c r="DPI3620" s="376"/>
      <c r="DPJ3620" s="376"/>
      <c r="DPK3620" s="376"/>
      <c r="DPL3620" s="376"/>
      <c r="DPM3620" s="376"/>
      <c r="DPN3620" s="376"/>
      <c r="DPO3620" s="376"/>
      <c r="DPP3620" s="376"/>
      <c r="DPQ3620" s="376"/>
      <c r="DPR3620" s="376"/>
      <c r="DPS3620" s="376"/>
      <c r="DPT3620" s="376"/>
      <c r="DPU3620" s="376"/>
      <c r="DPV3620" s="376"/>
      <c r="DPW3620" s="376"/>
      <c r="DPX3620" s="376"/>
      <c r="DPY3620" s="376"/>
      <c r="DPZ3620" s="376"/>
      <c r="DQA3620" s="376"/>
      <c r="DQB3620" s="376"/>
      <c r="DQC3620" s="376"/>
      <c r="DQD3620" s="376"/>
      <c r="DQE3620" s="376"/>
      <c r="DQF3620" s="376"/>
      <c r="DQG3620" s="376"/>
      <c r="DQH3620" s="376"/>
      <c r="DQI3620" s="376"/>
      <c r="DQJ3620" s="376"/>
      <c r="DQK3620" s="376"/>
      <c r="DQL3620" s="376"/>
      <c r="DQM3620" s="376"/>
      <c r="DQN3620" s="376"/>
      <c r="DQO3620" s="376"/>
      <c r="DQP3620" s="376"/>
      <c r="DQQ3620" s="376"/>
      <c r="DQR3620" s="376"/>
      <c r="DQS3620" s="376"/>
      <c r="DQT3620" s="376"/>
      <c r="DQU3620" s="376"/>
      <c r="DQV3620" s="376"/>
      <c r="DQW3620" s="376"/>
      <c r="DQX3620" s="376"/>
      <c r="DQY3620" s="376"/>
      <c r="DQZ3620" s="376"/>
      <c r="DRA3620" s="376"/>
      <c r="DRB3620" s="376"/>
      <c r="DRC3620" s="376"/>
      <c r="DRD3620" s="376"/>
      <c r="DRE3620" s="376"/>
      <c r="DRF3620" s="376"/>
      <c r="DRG3620" s="376"/>
      <c r="DRH3620" s="376"/>
      <c r="DRI3620" s="376"/>
      <c r="DRJ3620" s="376"/>
      <c r="DRK3620" s="376"/>
      <c r="DRL3620" s="376"/>
      <c r="DRM3620" s="376"/>
      <c r="DRN3620" s="376"/>
      <c r="DRO3620" s="376"/>
      <c r="DRP3620" s="376"/>
      <c r="DRQ3620" s="376"/>
      <c r="DRR3620" s="376"/>
      <c r="DRS3620" s="376"/>
      <c r="DRT3620" s="376"/>
      <c r="DRU3620" s="376"/>
      <c r="DRV3620" s="376"/>
      <c r="DRW3620" s="376"/>
      <c r="DRX3620" s="376"/>
      <c r="DRY3620" s="376"/>
      <c r="DRZ3620" s="376"/>
      <c r="DSA3620" s="376"/>
      <c r="DSB3620" s="376"/>
      <c r="DSC3620" s="376"/>
      <c r="DSD3620" s="376"/>
      <c r="DSE3620" s="376"/>
      <c r="DSF3620" s="376"/>
      <c r="DSG3620" s="376"/>
      <c r="DSH3620" s="376"/>
      <c r="DSI3620" s="376"/>
      <c r="DSJ3620" s="376"/>
      <c r="DSK3620" s="376"/>
      <c r="DSL3620" s="376"/>
      <c r="DSM3620" s="376"/>
      <c r="DSN3620" s="376"/>
      <c r="DSO3620" s="376"/>
      <c r="DSP3620" s="376"/>
      <c r="DSQ3620" s="376"/>
      <c r="DSR3620" s="376"/>
      <c r="DSS3620" s="376"/>
      <c r="DST3620" s="376"/>
      <c r="DSU3620" s="376"/>
      <c r="DSV3620" s="376"/>
      <c r="DSW3620" s="376"/>
      <c r="DSX3620" s="376"/>
      <c r="DSY3620" s="376"/>
      <c r="DSZ3620" s="376"/>
      <c r="DTA3620" s="376"/>
      <c r="DTB3620" s="376"/>
      <c r="DTC3620" s="376"/>
      <c r="DTD3620" s="376"/>
      <c r="DTE3620" s="376"/>
      <c r="DTF3620" s="376"/>
      <c r="DTG3620" s="376"/>
      <c r="DTH3620" s="376"/>
      <c r="DTI3620" s="376"/>
      <c r="DTJ3620" s="376"/>
      <c r="DTK3620" s="376"/>
      <c r="DTL3620" s="376"/>
      <c r="DTM3620" s="376"/>
      <c r="DTN3620" s="376"/>
      <c r="DTO3620" s="376"/>
      <c r="DTP3620" s="376"/>
      <c r="DTQ3620" s="376"/>
      <c r="DTR3620" s="376"/>
      <c r="DTS3620" s="376"/>
      <c r="DTT3620" s="376"/>
      <c r="DTU3620" s="376"/>
      <c r="DTV3620" s="376"/>
      <c r="DTW3620" s="376"/>
      <c r="DTX3620" s="376"/>
      <c r="DTY3620" s="376"/>
      <c r="DTZ3620" s="376"/>
      <c r="DUA3620" s="376"/>
      <c r="DUB3620" s="376"/>
      <c r="DUC3620" s="376"/>
      <c r="DUD3620" s="376"/>
      <c r="DUE3620" s="376"/>
      <c r="DUF3620" s="376"/>
      <c r="DUG3620" s="376"/>
      <c r="DUH3620" s="376"/>
      <c r="DUI3620" s="376"/>
      <c r="DUJ3620" s="376"/>
      <c r="DUK3620" s="376"/>
      <c r="DUL3620" s="376"/>
      <c r="DUM3620" s="376"/>
      <c r="DUN3620" s="376"/>
      <c r="DUO3620" s="376"/>
      <c r="DUP3620" s="376"/>
      <c r="DUQ3620" s="376"/>
      <c r="DUR3620" s="376"/>
      <c r="DUS3620" s="376"/>
      <c r="DUT3620" s="376"/>
      <c r="DUU3620" s="376"/>
      <c r="DUV3620" s="376"/>
      <c r="DUW3620" s="376"/>
      <c r="DUX3620" s="376"/>
      <c r="DUY3620" s="376"/>
      <c r="DUZ3620" s="376"/>
      <c r="DVA3620" s="376"/>
      <c r="DVB3620" s="376"/>
      <c r="DVC3620" s="376"/>
      <c r="DVD3620" s="376"/>
      <c r="DVE3620" s="376"/>
      <c r="DVF3620" s="376"/>
      <c r="DVG3620" s="376"/>
      <c r="DVH3620" s="376"/>
      <c r="DVI3620" s="376"/>
      <c r="DVJ3620" s="376"/>
      <c r="DVK3620" s="376"/>
      <c r="DVL3620" s="376"/>
      <c r="DVM3620" s="376"/>
      <c r="DVN3620" s="376"/>
      <c r="DVO3620" s="376"/>
      <c r="DVP3620" s="376"/>
      <c r="DVQ3620" s="376"/>
      <c r="DVR3620" s="376"/>
      <c r="DVS3620" s="376"/>
      <c r="DVT3620" s="376"/>
      <c r="DVU3620" s="376"/>
      <c r="DVV3620" s="376"/>
      <c r="DVW3620" s="376"/>
      <c r="DVX3620" s="376"/>
      <c r="DVY3620" s="376"/>
      <c r="DVZ3620" s="376"/>
      <c r="DWA3620" s="376"/>
      <c r="DWB3620" s="376"/>
      <c r="DWC3620" s="376"/>
      <c r="DWD3620" s="376"/>
      <c r="DWE3620" s="376"/>
      <c r="DWF3620" s="376"/>
      <c r="DWG3620" s="376"/>
      <c r="DWH3620" s="376"/>
      <c r="DWI3620" s="376"/>
      <c r="DWJ3620" s="376"/>
      <c r="DWK3620" s="376"/>
      <c r="DWL3620" s="376"/>
      <c r="DWM3620" s="376"/>
      <c r="DWN3620" s="376"/>
      <c r="DWO3620" s="376"/>
      <c r="DWP3620" s="376"/>
      <c r="DWQ3620" s="376"/>
      <c r="DWR3620" s="376"/>
      <c r="DWS3620" s="376"/>
      <c r="DWT3620" s="376"/>
      <c r="DWU3620" s="376"/>
      <c r="DWV3620" s="376"/>
      <c r="DWW3620" s="376"/>
      <c r="DWX3620" s="376"/>
      <c r="DWY3620" s="376"/>
      <c r="DWZ3620" s="376"/>
      <c r="DXA3620" s="376"/>
      <c r="DXB3620" s="376"/>
      <c r="DXC3620" s="376"/>
      <c r="DXD3620" s="376"/>
      <c r="DXE3620" s="376"/>
      <c r="DXF3620" s="376"/>
      <c r="DXG3620" s="376"/>
      <c r="DXH3620" s="376"/>
      <c r="DXI3620" s="376"/>
      <c r="DXJ3620" s="376"/>
      <c r="DXK3620" s="376"/>
      <c r="DXL3620" s="376"/>
      <c r="DXM3620" s="376"/>
      <c r="DXN3620" s="376"/>
      <c r="DXO3620" s="376"/>
      <c r="DXP3620" s="376"/>
      <c r="DXQ3620" s="376"/>
      <c r="DXR3620" s="376"/>
      <c r="DXS3620" s="376"/>
      <c r="DXT3620" s="376"/>
      <c r="DXU3620" s="376"/>
      <c r="DXV3620" s="376"/>
      <c r="DXW3620" s="376"/>
      <c r="DXX3620" s="376"/>
      <c r="DXY3620" s="376"/>
      <c r="DXZ3620" s="376"/>
      <c r="DYA3620" s="376"/>
      <c r="DYB3620" s="376"/>
      <c r="DYC3620" s="376"/>
      <c r="DYD3620" s="376"/>
      <c r="DYE3620" s="376"/>
      <c r="DYF3620" s="376"/>
      <c r="DYG3620" s="376"/>
      <c r="DYH3620" s="376"/>
      <c r="DYI3620" s="376"/>
      <c r="DYJ3620" s="376"/>
      <c r="DYK3620" s="376"/>
      <c r="DYL3620" s="376"/>
      <c r="DYM3620" s="376"/>
      <c r="DYN3620" s="376"/>
      <c r="DYO3620" s="376"/>
      <c r="DYP3620" s="376"/>
      <c r="DYQ3620" s="376"/>
      <c r="DYR3620" s="376"/>
      <c r="DYS3620" s="376"/>
      <c r="DYT3620" s="376"/>
      <c r="DYU3620" s="376"/>
      <c r="DYV3620" s="376"/>
      <c r="DYW3620" s="376"/>
      <c r="DYX3620" s="376"/>
      <c r="DYY3620" s="376"/>
      <c r="DYZ3620" s="376"/>
      <c r="DZA3620" s="376"/>
      <c r="DZB3620" s="376"/>
      <c r="DZC3620" s="376"/>
      <c r="DZD3620" s="376"/>
      <c r="DZE3620" s="376"/>
      <c r="DZF3620" s="376"/>
      <c r="DZG3620" s="376"/>
      <c r="DZH3620" s="376"/>
      <c r="DZI3620" s="376"/>
      <c r="DZJ3620" s="376"/>
      <c r="DZK3620" s="376"/>
      <c r="DZL3620" s="376"/>
      <c r="DZM3620" s="376"/>
      <c r="DZN3620" s="376"/>
      <c r="DZO3620" s="376"/>
      <c r="DZP3620" s="376"/>
      <c r="DZQ3620" s="376"/>
      <c r="DZR3620" s="376"/>
      <c r="DZS3620" s="376"/>
      <c r="DZT3620" s="376"/>
      <c r="DZU3620" s="376"/>
      <c r="DZV3620" s="376"/>
      <c r="DZW3620" s="376"/>
      <c r="DZX3620" s="376"/>
      <c r="DZY3620" s="376"/>
      <c r="DZZ3620" s="376"/>
      <c r="EAA3620" s="376"/>
      <c r="EAB3620" s="376"/>
      <c r="EAC3620" s="376"/>
      <c r="EAD3620" s="376"/>
      <c r="EAE3620" s="376"/>
      <c r="EAF3620" s="376"/>
      <c r="EAG3620" s="376"/>
      <c r="EAH3620" s="376"/>
      <c r="EAI3620" s="376"/>
      <c r="EAJ3620" s="376"/>
      <c r="EAK3620" s="376"/>
      <c r="EAL3620" s="376"/>
      <c r="EAM3620" s="376"/>
      <c r="EAN3620" s="376"/>
      <c r="EAO3620" s="376"/>
      <c r="EAP3620" s="376"/>
      <c r="EAQ3620" s="376"/>
      <c r="EAR3620" s="376"/>
      <c r="EAS3620" s="376"/>
      <c r="EAT3620" s="376"/>
      <c r="EAU3620" s="376"/>
      <c r="EAV3620" s="376"/>
      <c r="EAW3620" s="376"/>
      <c r="EAX3620" s="376"/>
      <c r="EAY3620" s="376"/>
      <c r="EAZ3620" s="376"/>
      <c r="EBA3620" s="376"/>
      <c r="EBB3620" s="376"/>
      <c r="EBC3620" s="376"/>
      <c r="EBD3620" s="376"/>
      <c r="EBE3620" s="376"/>
      <c r="EBF3620" s="376"/>
      <c r="EBG3620" s="376"/>
      <c r="EBH3620" s="376"/>
      <c r="EBI3620" s="376"/>
      <c r="EBJ3620" s="376"/>
      <c r="EBK3620" s="376"/>
      <c r="EBL3620" s="376"/>
      <c r="EBM3620" s="376"/>
      <c r="EBN3620" s="376"/>
      <c r="EBO3620" s="376"/>
      <c r="EBP3620" s="376"/>
      <c r="EBQ3620" s="376"/>
      <c r="EBR3620" s="376"/>
      <c r="EBS3620" s="376"/>
      <c r="EBT3620" s="376"/>
      <c r="EBU3620" s="376"/>
      <c r="EBV3620" s="376"/>
      <c r="EBW3620" s="376"/>
      <c r="EBX3620" s="376"/>
      <c r="EBY3620" s="376"/>
      <c r="EBZ3620" s="376"/>
      <c r="ECA3620" s="376"/>
      <c r="ECB3620" s="376"/>
      <c r="ECC3620" s="376"/>
      <c r="ECD3620" s="376"/>
      <c r="ECE3620" s="376"/>
      <c r="ECF3620" s="376"/>
      <c r="ECG3620" s="376"/>
      <c r="ECH3620" s="376"/>
      <c r="ECI3620" s="376"/>
      <c r="ECJ3620" s="376"/>
      <c r="ECK3620" s="376"/>
      <c r="ECL3620" s="376"/>
      <c r="ECM3620" s="376"/>
      <c r="ECN3620" s="376"/>
      <c r="ECO3620" s="376"/>
      <c r="ECP3620" s="376"/>
      <c r="ECQ3620" s="376"/>
      <c r="ECR3620" s="376"/>
      <c r="ECS3620" s="376"/>
      <c r="ECT3620" s="376"/>
      <c r="ECU3620" s="376"/>
      <c r="ECV3620" s="376"/>
      <c r="ECW3620" s="376"/>
      <c r="ECX3620" s="376"/>
      <c r="ECY3620" s="376"/>
      <c r="ECZ3620" s="376"/>
      <c r="EDA3620" s="376"/>
      <c r="EDB3620" s="376"/>
      <c r="EDC3620" s="376"/>
      <c r="EDD3620" s="376"/>
      <c r="EDE3620" s="376"/>
      <c r="EDF3620" s="376"/>
      <c r="EDG3620" s="376"/>
      <c r="EDH3620" s="376"/>
      <c r="EDI3620" s="376"/>
      <c r="EDJ3620" s="376"/>
      <c r="EDK3620" s="376"/>
      <c r="EDL3620" s="376"/>
      <c r="EDM3620" s="376"/>
      <c r="EDN3620" s="376"/>
      <c r="EDO3620" s="376"/>
      <c r="EDP3620" s="376"/>
      <c r="EDQ3620" s="376"/>
      <c r="EDR3620" s="376"/>
      <c r="EDS3620" s="376"/>
      <c r="EDT3620" s="376"/>
      <c r="EDU3620" s="376"/>
      <c r="EDV3620" s="376"/>
      <c r="EDW3620" s="376"/>
      <c r="EDX3620" s="376"/>
      <c r="EDY3620" s="376"/>
      <c r="EDZ3620" s="376"/>
      <c r="EEA3620" s="376"/>
      <c r="EEB3620" s="376"/>
      <c r="EEC3620" s="376"/>
      <c r="EED3620" s="376"/>
      <c r="EEE3620" s="376"/>
      <c r="EEF3620" s="376"/>
      <c r="EEG3620" s="376"/>
      <c r="EEH3620" s="376"/>
      <c r="EEI3620" s="376"/>
      <c r="EEJ3620" s="376"/>
      <c r="EEK3620" s="376"/>
      <c r="EEL3620" s="376"/>
      <c r="EEM3620" s="376"/>
      <c r="EEN3620" s="376"/>
      <c r="EEO3620" s="376"/>
      <c r="EEP3620" s="376"/>
      <c r="EEQ3620" s="376"/>
      <c r="EER3620" s="376"/>
      <c r="EES3620" s="376"/>
      <c r="EET3620" s="376"/>
      <c r="EEU3620" s="376"/>
      <c r="EEV3620" s="376"/>
      <c r="EEW3620" s="376"/>
      <c r="EEX3620" s="376"/>
      <c r="EEY3620" s="376"/>
      <c r="EEZ3620" s="376"/>
      <c r="EFA3620" s="376"/>
      <c r="EFB3620" s="376"/>
      <c r="EFC3620" s="376"/>
      <c r="EFD3620" s="376"/>
      <c r="EFE3620" s="376"/>
      <c r="EFF3620" s="376"/>
      <c r="EFG3620" s="376"/>
      <c r="EFH3620" s="376"/>
      <c r="EFI3620" s="376"/>
      <c r="EFJ3620" s="376"/>
      <c r="EFK3620" s="376"/>
      <c r="EFL3620" s="376"/>
      <c r="EFM3620" s="376"/>
      <c r="EFN3620" s="376"/>
      <c r="EFO3620" s="376"/>
      <c r="EFP3620" s="376"/>
      <c r="EFQ3620" s="376"/>
      <c r="EFR3620" s="376"/>
      <c r="EFS3620" s="376"/>
      <c r="EFT3620" s="376"/>
      <c r="EFU3620" s="376"/>
      <c r="EFV3620" s="376"/>
      <c r="EFW3620" s="376"/>
      <c r="EFX3620" s="376"/>
      <c r="EFY3620" s="376"/>
      <c r="EFZ3620" s="376"/>
      <c r="EGA3620" s="376"/>
      <c r="EGB3620" s="376"/>
      <c r="EGC3620" s="376"/>
      <c r="EGD3620" s="376"/>
      <c r="EGE3620" s="376"/>
      <c r="EGF3620" s="376"/>
      <c r="EGG3620" s="376"/>
      <c r="EGH3620" s="376"/>
      <c r="EGI3620" s="376"/>
      <c r="EGJ3620" s="376"/>
      <c r="EGK3620" s="376"/>
      <c r="EGL3620" s="376"/>
      <c r="EGM3620" s="376"/>
      <c r="EGN3620" s="376"/>
      <c r="EGO3620" s="376"/>
      <c r="EGP3620" s="376"/>
      <c r="EGQ3620" s="376"/>
      <c r="EGR3620" s="376"/>
      <c r="EGS3620" s="376"/>
      <c r="EGT3620" s="376"/>
      <c r="EGU3620" s="376"/>
      <c r="EGV3620" s="376"/>
      <c r="EGW3620" s="376"/>
      <c r="EGX3620" s="376"/>
      <c r="EGY3620" s="376"/>
      <c r="EGZ3620" s="376"/>
      <c r="EHA3620" s="376"/>
      <c r="EHB3620" s="376"/>
      <c r="EHC3620" s="376"/>
      <c r="EHD3620" s="376"/>
      <c r="EHE3620" s="376"/>
      <c r="EHF3620" s="376"/>
      <c r="EHG3620" s="376"/>
      <c r="EHH3620" s="376"/>
      <c r="EHI3620" s="376"/>
      <c r="EHJ3620" s="376"/>
      <c r="EHK3620" s="376"/>
      <c r="EHL3620" s="376"/>
      <c r="EHM3620" s="376"/>
      <c r="EHN3620" s="376"/>
      <c r="EHO3620" s="376"/>
      <c r="EHP3620" s="376"/>
      <c r="EHQ3620" s="376"/>
      <c r="EHR3620" s="376"/>
      <c r="EHS3620" s="376"/>
      <c r="EHT3620" s="376"/>
      <c r="EHU3620" s="376"/>
      <c r="EHV3620" s="376"/>
      <c r="EHW3620" s="376"/>
      <c r="EHX3620" s="376"/>
      <c r="EHY3620" s="376"/>
      <c r="EHZ3620" s="376"/>
      <c r="EIA3620" s="376"/>
      <c r="EIB3620" s="376"/>
      <c r="EIC3620" s="376"/>
      <c r="EID3620" s="376"/>
      <c r="EIE3620" s="376"/>
      <c r="EIF3620" s="376"/>
      <c r="EIG3620" s="376"/>
      <c r="EIH3620" s="376"/>
      <c r="EII3620" s="376"/>
      <c r="EIJ3620" s="376"/>
      <c r="EIK3620" s="376"/>
      <c r="EIL3620" s="376"/>
      <c r="EIM3620" s="376"/>
      <c r="EIN3620" s="376"/>
      <c r="EIO3620" s="376"/>
      <c r="EIP3620" s="376"/>
      <c r="EIQ3620" s="376"/>
      <c r="EIR3620" s="376"/>
      <c r="EIS3620" s="376"/>
      <c r="EIT3620" s="376"/>
      <c r="EIU3620" s="376"/>
      <c r="EIV3620" s="376"/>
      <c r="EIW3620" s="376"/>
      <c r="EIX3620" s="376"/>
      <c r="EIY3620" s="376"/>
      <c r="EIZ3620" s="376"/>
      <c r="EJA3620" s="376"/>
      <c r="EJB3620" s="376"/>
      <c r="EJC3620" s="376"/>
      <c r="EJD3620" s="376"/>
      <c r="EJE3620" s="376"/>
      <c r="EJF3620" s="376"/>
      <c r="EJG3620" s="376"/>
      <c r="EJH3620" s="376"/>
      <c r="EJI3620" s="376"/>
      <c r="EJJ3620" s="376"/>
      <c r="EJK3620" s="376"/>
      <c r="EJL3620" s="376"/>
      <c r="EJM3620" s="376"/>
      <c r="EJN3620" s="376"/>
      <c r="EJO3620" s="376"/>
      <c r="EJP3620" s="376"/>
      <c r="EJQ3620" s="376"/>
      <c r="EJR3620" s="376"/>
      <c r="EJS3620" s="376"/>
      <c r="EJT3620" s="376"/>
      <c r="EJU3620" s="376"/>
      <c r="EJV3620" s="376"/>
      <c r="EJW3620" s="376"/>
      <c r="EJX3620" s="376"/>
      <c r="EJY3620" s="376"/>
      <c r="EJZ3620" s="376"/>
      <c r="EKA3620" s="376"/>
      <c r="EKB3620" s="376"/>
      <c r="EKC3620" s="376"/>
      <c r="EKD3620" s="376"/>
      <c r="EKE3620" s="376"/>
      <c r="EKF3620" s="376"/>
      <c r="EKG3620" s="376"/>
      <c r="EKH3620" s="376"/>
      <c r="EKI3620" s="376"/>
      <c r="EKJ3620" s="376"/>
      <c r="EKK3620" s="376"/>
      <c r="EKL3620" s="376"/>
      <c r="EKM3620" s="376"/>
      <c r="EKN3620" s="376"/>
      <c r="EKO3620" s="376"/>
      <c r="EKP3620" s="376"/>
      <c r="EKQ3620" s="376"/>
      <c r="EKR3620" s="376"/>
      <c r="EKS3620" s="376"/>
      <c r="EKT3620" s="376"/>
      <c r="EKU3620" s="376"/>
      <c r="EKV3620" s="376"/>
      <c r="EKW3620" s="376"/>
      <c r="EKX3620" s="376"/>
      <c r="EKY3620" s="376"/>
      <c r="EKZ3620" s="376"/>
      <c r="ELA3620" s="376"/>
      <c r="ELB3620" s="376"/>
      <c r="ELC3620" s="376"/>
      <c r="ELD3620" s="376"/>
      <c r="ELE3620" s="376"/>
      <c r="ELF3620" s="376"/>
      <c r="ELG3620" s="376"/>
      <c r="ELH3620" s="376"/>
      <c r="ELI3620" s="376"/>
      <c r="ELJ3620" s="376"/>
      <c r="ELK3620" s="376"/>
      <c r="ELL3620" s="376"/>
      <c r="ELM3620" s="376"/>
      <c r="ELN3620" s="376"/>
      <c r="ELO3620" s="376"/>
      <c r="ELP3620" s="376"/>
      <c r="ELQ3620" s="376"/>
      <c r="ELR3620" s="376"/>
      <c r="ELS3620" s="376"/>
      <c r="ELT3620" s="376"/>
      <c r="ELU3620" s="376"/>
      <c r="ELV3620" s="376"/>
      <c r="ELW3620" s="376"/>
      <c r="ELX3620" s="376"/>
      <c r="ELY3620" s="376"/>
      <c r="ELZ3620" s="376"/>
      <c r="EMA3620" s="376"/>
      <c r="EMB3620" s="376"/>
      <c r="EMC3620" s="376"/>
      <c r="EMD3620" s="376"/>
      <c r="EME3620" s="376"/>
      <c r="EMF3620" s="376"/>
      <c r="EMG3620" s="376"/>
      <c r="EMH3620" s="376"/>
      <c r="EMI3620" s="376"/>
      <c r="EMJ3620" s="376"/>
      <c r="EMK3620" s="376"/>
      <c r="EML3620" s="376"/>
      <c r="EMM3620" s="376"/>
      <c r="EMN3620" s="376"/>
      <c r="EMO3620" s="376"/>
      <c r="EMP3620" s="376"/>
      <c r="EMQ3620" s="376"/>
      <c r="EMR3620" s="376"/>
      <c r="EMS3620" s="376"/>
      <c r="EMT3620" s="376"/>
      <c r="EMU3620" s="376"/>
      <c r="EMV3620" s="376"/>
      <c r="EMW3620" s="376"/>
      <c r="EMX3620" s="376"/>
      <c r="EMY3620" s="376"/>
      <c r="EMZ3620" s="376"/>
      <c r="ENA3620" s="376"/>
      <c r="ENB3620" s="376"/>
      <c r="ENC3620" s="376"/>
      <c r="END3620" s="376"/>
      <c r="ENE3620" s="376"/>
      <c r="ENF3620" s="376"/>
      <c r="ENG3620" s="376"/>
      <c r="ENH3620" s="376"/>
      <c r="ENI3620" s="376"/>
      <c r="ENJ3620" s="376"/>
      <c r="ENK3620" s="376"/>
      <c r="ENL3620" s="376"/>
      <c r="ENM3620" s="376"/>
      <c r="ENN3620" s="376"/>
      <c r="ENO3620" s="376"/>
      <c r="ENP3620" s="376"/>
      <c r="ENQ3620" s="376"/>
      <c r="ENR3620" s="376"/>
      <c r="ENS3620" s="376"/>
      <c r="ENT3620" s="376"/>
      <c r="ENU3620" s="376"/>
      <c r="ENV3620" s="376"/>
      <c r="ENW3620" s="376"/>
      <c r="ENX3620" s="376"/>
      <c r="ENY3620" s="376"/>
      <c r="ENZ3620" s="376"/>
      <c r="EOA3620" s="376"/>
      <c r="EOB3620" s="376"/>
      <c r="EOC3620" s="376"/>
      <c r="EOD3620" s="376"/>
      <c r="EOE3620" s="376"/>
      <c r="EOF3620" s="376"/>
      <c r="EOG3620" s="376"/>
      <c r="EOH3620" s="376"/>
      <c r="EOI3620" s="376"/>
      <c r="EOJ3620" s="376"/>
      <c r="EOK3620" s="376"/>
      <c r="EOL3620" s="376"/>
      <c r="EOM3620" s="376"/>
      <c r="EON3620" s="376"/>
      <c r="EOO3620" s="376"/>
      <c r="EOP3620" s="376"/>
      <c r="EOQ3620" s="376"/>
      <c r="EOR3620" s="376"/>
      <c r="EOS3620" s="376"/>
      <c r="EOT3620" s="376"/>
      <c r="EOU3620" s="376"/>
      <c r="EOV3620" s="376"/>
      <c r="EOW3620" s="376"/>
      <c r="EOX3620" s="376"/>
      <c r="EOY3620" s="376"/>
      <c r="EOZ3620" s="376"/>
      <c r="EPA3620" s="376"/>
      <c r="EPB3620" s="376"/>
      <c r="EPC3620" s="376"/>
      <c r="EPD3620" s="376"/>
      <c r="EPE3620" s="376"/>
      <c r="EPF3620" s="376"/>
      <c r="EPG3620" s="376"/>
      <c r="EPH3620" s="376"/>
      <c r="EPI3620" s="376"/>
      <c r="EPJ3620" s="376"/>
      <c r="EPK3620" s="376"/>
      <c r="EPL3620" s="376"/>
      <c r="EPM3620" s="376"/>
      <c r="EPN3620" s="376"/>
      <c r="EPO3620" s="376"/>
      <c r="EPP3620" s="376"/>
      <c r="EPQ3620" s="376"/>
      <c r="EPR3620" s="376"/>
      <c r="EPS3620" s="376"/>
      <c r="EPT3620" s="376"/>
      <c r="EPU3620" s="376"/>
      <c r="EPV3620" s="376"/>
      <c r="EPW3620" s="376"/>
      <c r="EPX3620" s="376"/>
      <c r="EPY3620" s="376"/>
      <c r="EPZ3620" s="376"/>
      <c r="EQA3620" s="376"/>
      <c r="EQB3620" s="376"/>
      <c r="EQC3620" s="376"/>
      <c r="EQD3620" s="376"/>
      <c r="EQE3620" s="376"/>
      <c r="EQF3620" s="376"/>
      <c r="EQG3620" s="376"/>
      <c r="EQH3620" s="376"/>
      <c r="EQI3620" s="376"/>
      <c r="EQJ3620" s="376"/>
      <c r="EQK3620" s="376"/>
      <c r="EQL3620" s="376"/>
      <c r="EQM3620" s="376"/>
      <c r="EQN3620" s="376"/>
      <c r="EQO3620" s="376"/>
      <c r="EQP3620" s="376"/>
      <c r="EQQ3620" s="376"/>
      <c r="EQR3620" s="376"/>
      <c r="EQS3620" s="376"/>
      <c r="EQT3620" s="376"/>
      <c r="EQU3620" s="376"/>
      <c r="EQV3620" s="376"/>
      <c r="EQW3620" s="376"/>
      <c r="EQX3620" s="376"/>
      <c r="EQY3620" s="376"/>
      <c r="EQZ3620" s="376"/>
      <c r="ERA3620" s="376"/>
      <c r="ERB3620" s="376"/>
      <c r="ERC3620" s="376"/>
      <c r="ERD3620" s="376"/>
      <c r="ERE3620" s="376"/>
      <c r="ERF3620" s="376"/>
      <c r="ERG3620" s="376"/>
      <c r="ERH3620" s="376"/>
      <c r="ERI3620" s="376"/>
      <c r="ERJ3620" s="376"/>
      <c r="ERK3620" s="376"/>
      <c r="ERL3620" s="376"/>
      <c r="ERM3620" s="376"/>
      <c r="ERN3620" s="376"/>
      <c r="ERO3620" s="376"/>
      <c r="ERP3620" s="376"/>
      <c r="ERQ3620" s="376"/>
      <c r="ERR3620" s="376"/>
      <c r="ERS3620" s="376"/>
      <c r="ERT3620" s="376"/>
      <c r="ERU3620" s="376"/>
      <c r="ERV3620" s="376"/>
      <c r="ERW3620" s="376"/>
      <c r="ERX3620" s="376"/>
      <c r="ERY3620" s="376"/>
      <c r="ERZ3620" s="376"/>
      <c r="ESA3620" s="376"/>
      <c r="ESB3620" s="376"/>
      <c r="ESC3620" s="376"/>
      <c r="ESD3620" s="376"/>
      <c r="ESE3620" s="376"/>
      <c r="ESF3620" s="376"/>
      <c r="ESG3620" s="376"/>
      <c r="ESH3620" s="376"/>
      <c r="ESI3620" s="376"/>
      <c r="ESJ3620" s="376"/>
      <c r="ESK3620" s="376"/>
      <c r="ESL3620" s="376"/>
      <c r="ESM3620" s="376"/>
      <c r="ESN3620" s="376"/>
      <c r="ESO3620" s="376"/>
      <c r="ESP3620" s="376"/>
      <c r="ESQ3620" s="376"/>
      <c r="ESR3620" s="376"/>
      <c r="ESS3620" s="376"/>
      <c r="EST3620" s="376"/>
      <c r="ESU3620" s="376"/>
      <c r="ESV3620" s="376"/>
      <c r="ESW3620" s="376"/>
      <c r="ESX3620" s="376"/>
      <c r="ESY3620" s="376"/>
      <c r="ESZ3620" s="376"/>
      <c r="ETA3620" s="376"/>
      <c r="ETB3620" s="376"/>
      <c r="ETC3620" s="376"/>
      <c r="ETD3620" s="376"/>
      <c r="ETE3620" s="376"/>
      <c r="ETF3620" s="376"/>
      <c r="ETG3620" s="376"/>
      <c r="ETH3620" s="376"/>
      <c r="ETI3620" s="376"/>
      <c r="ETJ3620" s="376"/>
      <c r="ETK3620" s="376"/>
      <c r="ETL3620" s="376"/>
      <c r="ETM3620" s="376"/>
      <c r="ETN3620" s="376"/>
      <c r="ETO3620" s="376"/>
      <c r="ETP3620" s="376"/>
      <c r="ETQ3620" s="376"/>
      <c r="ETR3620" s="376"/>
      <c r="ETS3620" s="376"/>
      <c r="ETT3620" s="376"/>
      <c r="ETU3620" s="376"/>
      <c r="ETV3620" s="376"/>
      <c r="ETW3620" s="376"/>
      <c r="ETX3620" s="376"/>
      <c r="ETY3620" s="376"/>
      <c r="ETZ3620" s="376"/>
      <c r="EUA3620" s="376"/>
      <c r="EUB3620" s="376"/>
      <c r="EUC3620" s="376"/>
      <c r="EUD3620" s="376"/>
      <c r="EUE3620" s="376"/>
      <c r="EUF3620" s="376"/>
      <c r="EUG3620" s="376"/>
      <c r="EUH3620" s="376"/>
      <c r="EUI3620" s="376"/>
      <c r="EUJ3620" s="376"/>
      <c r="EUK3620" s="376"/>
      <c r="EUL3620" s="376"/>
      <c r="EUM3620" s="376"/>
      <c r="EUN3620" s="376"/>
      <c r="EUO3620" s="376"/>
      <c r="EUP3620" s="376"/>
      <c r="EUQ3620" s="376"/>
      <c r="EUR3620" s="376"/>
      <c r="EUS3620" s="376"/>
      <c r="EUT3620" s="376"/>
      <c r="EUU3620" s="376"/>
      <c r="EUV3620" s="376"/>
      <c r="EUW3620" s="376"/>
      <c r="EUX3620" s="376"/>
      <c r="EUY3620" s="376"/>
      <c r="EUZ3620" s="376"/>
      <c r="EVA3620" s="376"/>
      <c r="EVB3620" s="376"/>
      <c r="EVC3620" s="376"/>
      <c r="EVD3620" s="376"/>
      <c r="EVE3620" s="376"/>
      <c r="EVF3620" s="376"/>
      <c r="EVG3620" s="376"/>
      <c r="EVH3620" s="376"/>
      <c r="EVI3620" s="376"/>
      <c r="EVJ3620" s="376"/>
      <c r="EVK3620" s="376"/>
      <c r="EVL3620" s="376"/>
      <c r="EVM3620" s="376"/>
      <c r="EVN3620" s="376"/>
      <c r="EVO3620" s="376"/>
      <c r="EVP3620" s="376"/>
      <c r="EVQ3620" s="376"/>
      <c r="EVR3620" s="376"/>
      <c r="EVS3620" s="376"/>
      <c r="EVT3620" s="376"/>
      <c r="EVU3620" s="376"/>
      <c r="EVV3620" s="376"/>
      <c r="EVW3620" s="376"/>
      <c r="EVX3620" s="376"/>
      <c r="EVY3620" s="376"/>
      <c r="EVZ3620" s="376"/>
      <c r="EWA3620" s="376"/>
      <c r="EWB3620" s="376"/>
      <c r="EWC3620" s="376"/>
      <c r="EWD3620" s="376"/>
      <c r="EWE3620" s="376"/>
      <c r="EWF3620" s="376"/>
      <c r="EWG3620" s="376"/>
      <c r="EWH3620" s="376"/>
      <c r="EWI3620" s="376"/>
      <c r="EWJ3620" s="376"/>
      <c r="EWK3620" s="376"/>
      <c r="EWL3620" s="376"/>
      <c r="EWM3620" s="376"/>
      <c r="EWN3620" s="376"/>
      <c r="EWO3620" s="376"/>
      <c r="EWP3620" s="376"/>
      <c r="EWQ3620" s="376"/>
      <c r="EWR3620" s="376"/>
      <c r="EWS3620" s="376"/>
      <c r="EWT3620" s="376"/>
      <c r="EWU3620" s="376"/>
      <c r="EWV3620" s="376"/>
      <c r="EWW3620" s="376"/>
      <c r="EWX3620" s="376"/>
      <c r="EWY3620" s="376"/>
      <c r="EWZ3620" s="376"/>
      <c r="EXA3620" s="376"/>
      <c r="EXB3620" s="376"/>
      <c r="EXC3620" s="376"/>
      <c r="EXD3620" s="376"/>
      <c r="EXE3620" s="376"/>
      <c r="EXF3620" s="376"/>
      <c r="EXG3620" s="376"/>
      <c r="EXH3620" s="376"/>
      <c r="EXI3620" s="376"/>
      <c r="EXJ3620" s="376"/>
      <c r="EXK3620" s="376"/>
      <c r="EXL3620" s="376"/>
      <c r="EXM3620" s="376"/>
      <c r="EXN3620" s="376"/>
      <c r="EXO3620" s="376"/>
      <c r="EXP3620" s="376"/>
      <c r="EXQ3620" s="376"/>
      <c r="EXR3620" s="376"/>
      <c r="EXS3620" s="376"/>
      <c r="EXT3620" s="376"/>
      <c r="EXU3620" s="376"/>
      <c r="EXV3620" s="376"/>
      <c r="EXW3620" s="376"/>
      <c r="EXX3620" s="376"/>
      <c r="EXY3620" s="376"/>
      <c r="EXZ3620" s="376"/>
      <c r="EYA3620" s="376"/>
      <c r="EYB3620" s="376"/>
      <c r="EYC3620" s="376"/>
      <c r="EYD3620" s="376"/>
      <c r="EYE3620" s="376"/>
      <c r="EYF3620" s="376"/>
      <c r="EYG3620" s="376"/>
      <c r="EYH3620" s="376"/>
      <c r="EYI3620" s="376"/>
      <c r="EYJ3620" s="376"/>
      <c r="EYK3620" s="376"/>
      <c r="EYL3620" s="376"/>
      <c r="EYM3620" s="376"/>
      <c r="EYN3620" s="376"/>
      <c r="EYO3620" s="376"/>
      <c r="EYP3620" s="376"/>
      <c r="EYQ3620" s="376"/>
      <c r="EYR3620" s="376"/>
      <c r="EYS3620" s="376"/>
      <c r="EYT3620" s="376"/>
      <c r="EYU3620" s="376"/>
      <c r="EYV3620" s="376"/>
      <c r="EYW3620" s="376"/>
      <c r="EYX3620" s="376"/>
      <c r="EYY3620" s="376"/>
      <c r="EYZ3620" s="376"/>
      <c r="EZA3620" s="376"/>
      <c r="EZB3620" s="376"/>
      <c r="EZC3620" s="376"/>
      <c r="EZD3620" s="376"/>
      <c r="EZE3620" s="376"/>
      <c r="EZF3620" s="376"/>
      <c r="EZG3620" s="376"/>
      <c r="EZH3620" s="376"/>
      <c r="EZI3620" s="376"/>
      <c r="EZJ3620" s="376"/>
      <c r="EZK3620" s="376"/>
      <c r="EZL3620" s="376"/>
      <c r="EZM3620" s="376"/>
      <c r="EZN3620" s="376"/>
      <c r="EZO3620" s="376"/>
      <c r="EZP3620" s="376"/>
      <c r="EZQ3620" s="376"/>
      <c r="EZR3620" s="376"/>
      <c r="EZS3620" s="376"/>
      <c r="EZT3620" s="376"/>
      <c r="EZU3620" s="376"/>
      <c r="EZV3620" s="376"/>
      <c r="EZW3620" s="376"/>
      <c r="EZX3620" s="376"/>
      <c r="EZY3620" s="376"/>
      <c r="EZZ3620" s="376"/>
      <c r="FAA3620" s="376"/>
      <c r="FAB3620" s="376"/>
      <c r="FAC3620" s="376"/>
      <c r="FAD3620" s="376"/>
      <c r="FAE3620" s="376"/>
      <c r="FAF3620" s="376"/>
      <c r="FAG3620" s="376"/>
      <c r="FAH3620" s="376"/>
      <c r="FAI3620" s="376"/>
      <c r="FAJ3620" s="376"/>
      <c r="FAK3620" s="376"/>
      <c r="FAL3620" s="376"/>
      <c r="FAM3620" s="376"/>
      <c r="FAN3620" s="376"/>
      <c r="FAO3620" s="376"/>
      <c r="FAP3620" s="376"/>
      <c r="FAQ3620" s="376"/>
      <c r="FAR3620" s="376"/>
      <c r="FAS3620" s="376"/>
      <c r="FAT3620" s="376"/>
      <c r="FAU3620" s="376"/>
      <c r="FAV3620" s="376"/>
      <c r="FAW3620" s="376"/>
      <c r="FAX3620" s="376"/>
      <c r="FAY3620" s="376"/>
      <c r="FAZ3620" s="376"/>
      <c r="FBA3620" s="376"/>
      <c r="FBB3620" s="376"/>
      <c r="FBC3620" s="376"/>
      <c r="FBD3620" s="376"/>
      <c r="FBE3620" s="376"/>
      <c r="FBF3620" s="376"/>
      <c r="FBG3620" s="376"/>
      <c r="FBH3620" s="376"/>
      <c r="FBI3620" s="376"/>
      <c r="FBJ3620" s="376"/>
      <c r="FBK3620" s="376"/>
      <c r="FBL3620" s="376"/>
      <c r="FBM3620" s="376"/>
      <c r="FBN3620" s="376"/>
      <c r="FBO3620" s="376"/>
      <c r="FBP3620" s="376"/>
      <c r="FBQ3620" s="376"/>
      <c r="FBR3620" s="376"/>
      <c r="FBS3620" s="376"/>
      <c r="FBT3620" s="376"/>
      <c r="FBU3620" s="376"/>
      <c r="FBV3620" s="376"/>
      <c r="FBW3620" s="376"/>
      <c r="FBX3620" s="376"/>
      <c r="FBY3620" s="376"/>
      <c r="FBZ3620" s="376"/>
      <c r="FCA3620" s="376"/>
      <c r="FCB3620" s="376"/>
      <c r="FCC3620" s="376"/>
      <c r="FCD3620" s="376"/>
      <c r="FCE3620" s="376"/>
      <c r="FCF3620" s="376"/>
      <c r="FCG3620" s="376"/>
      <c r="FCH3620" s="376"/>
      <c r="FCI3620" s="376"/>
      <c r="FCJ3620" s="376"/>
      <c r="FCK3620" s="376"/>
      <c r="FCL3620" s="376"/>
      <c r="FCM3620" s="376"/>
      <c r="FCN3620" s="376"/>
      <c r="FCO3620" s="376"/>
      <c r="FCP3620" s="376"/>
      <c r="FCQ3620" s="376"/>
      <c r="FCR3620" s="376"/>
      <c r="FCS3620" s="376"/>
      <c r="FCT3620" s="376"/>
      <c r="FCU3620" s="376"/>
      <c r="FCV3620" s="376"/>
      <c r="FCW3620" s="376"/>
      <c r="FCX3620" s="376"/>
      <c r="FCY3620" s="376"/>
      <c r="FCZ3620" s="376"/>
      <c r="FDA3620" s="376"/>
      <c r="FDB3620" s="376"/>
      <c r="FDC3620" s="376"/>
      <c r="FDD3620" s="376"/>
      <c r="FDE3620" s="376"/>
      <c r="FDF3620" s="376"/>
      <c r="FDG3620" s="376"/>
      <c r="FDH3620" s="376"/>
      <c r="FDI3620" s="376"/>
      <c r="FDJ3620" s="376"/>
      <c r="FDK3620" s="376"/>
      <c r="FDL3620" s="376"/>
      <c r="FDM3620" s="376"/>
      <c r="FDN3620" s="376"/>
      <c r="FDO3620" s="376"/>
      <c r="FDP3620" s="376"/>
      <c r="FDQ3620" s="376"/>
      <c r="FDR3620" s="376"/>
      <c r="FDS3620" s="376"/>
      <c r="FDT3620" s="376"/>
      <c r="FDU3620" s="376"/>
      <c r="FDV3620" s="376"/>
      <c r="FDW3620" s="376"/>
      <c r="FDX3620" s="376"/>
      <c r="FDY3620" s="376"/>
      <c r="FDZ3620" s="376"/>
      <c r="FEA3620" s="376"/>
      <c r="FEB3620" s="376"/>
      <c r="FEC3620" s="376"/>
      <c r="FED3620" s="376"/>
      <c r="FEE3620" s="376"/>
      <c r="FEF3620" s="376"/>
      <c r="FEG3620" s="376"/>
      <c r="FEH3620" s="376"/>
      <c r="FEI3620" s="376"/>
      <c r="FEJ3620" s="376"/>
      <c r="FEK3620" s="376"/>
      <c r="FEL3620" s="376"/>
      <c r="FEM3620" s="376"/>
      <c r="FEN3620" s="376"/>
      <c r="FEO3620" s="376"/>
      <c r="FEP3620" s="376"/>
      <c r="FEQ3620" s="376"/>
      <c r="FER3620" s="376"/>
      <c r="FES3620" s="376"/>
      <c r="FET3620" s="376"/>
      <c r="FEU3620" s="376"/>
      <c r="FEV3620" s="376"/>
      <c r="FEW3620" s="376"/>
      <c r="FEX3620" s="376"/>
      <c r="FEY3620" s="376"/>
      <c r="FEZ3620" s="376"/>
      <c r="FFA3620" s="376"/>
      <c r="FFB3620" s="376"/>
      <c r="FFC3620" s="376"/>
      <c r="FFD3620" s="376"/>
      <c r="FFE3620" s="376"/>
      <c r="FFF3620" s="376"/>
      <c r="FFG3620" s="376"/>
      <c r="FFH3620" s="376"/>
      <c r="FFI3620" s="376"/>
      <c r="FFJ3620" s="376"/>
      <c r="FFK3620" s="376"/>
      <c r="FFL3620" s="376"/>
      <c r="FFM3620" s="376"/>
      <c r="FFN3620" s="376"/>
      <c r="FFO3620" s="376"/>
      <c r="FFP3620" s="376"/>
      <c r="FFQ3620" s="376"/>
      <c r="FFR3620" s="376"/>
      <c r="FFS3620" s="376"/>
      <c r="FFT3620" s="376"/>
      <c r="FFU3620" s="376"/>
      <c r="FFV3620" s="376"/>
      <c r="FFW3620" s="376"/>
      <c r="FFX3620" s="376"/>
      <c r="FFY3620" s="376"/>
      <c r="FFZ3620" s="376"/>
      <c r="FGA3620" s="376"/>
      <c r="FGB3620" s="376"/>
      <c r="FGC3620" s="376"/>
      <c r="FGD3620" s="376"/>
      <c r="FGE3620" s="376"/>
      <c r="FGF3620" s="376"/>
      <c r="FGG3620" s="376"/>
      <c r="FGH3620" s="376"/>
      <c r="FGI3620" s="376"/>
      <c r="FGJ3620" s="376"/>
      <c r="FGK3620" s="376"/>
      <c r="FGL3620" s="376"/>
      <c r="FGM3620" s="376"/>
      <c r="FGN3620" s="376"/>
      <c r="FGO3620" s="376"/>
      <c r="FGP3620" s="376"/>
      <c r="FGQ3620" s="376"/>
      <c r="FGR3620" s="376"/>
      <c r="FGS3620" s="376"/>
      <c r="FGT3620" s="376"/>
      <c r="FGU3620" s="376"/>
      <c r="FGV3620" s="376"/>
      <c r="FGW3620" s="376"/>
      <c r="FGX3620" s="376"/>
      <c r="FGY3620" s="376"/>
      <c r="FGZ3620" s="376"/>
      <c r="FHA3620" s="376"/>
      <c r="FHB3620" s="376"/>
      <c r="FHC3620" s="376"/>
      <c r="FHD3620" s="376"/>
      <c r="FHE3620" s="376"/>
      <c r="FHF3620" s="376"/>
      <c r="FHG3620" s="376"/>
      <c r="FHH3620" s="376"/>
      <c r="FHI3620" s="376"/>
      <c r="FHJ3620" s="376"/>
      <c r="FHK3620" s="376"/>
      <c r="FHL3620" s="376"/>
      <c r="FHM3620" s="376"/>
      <c r="FHN3620" s="376"/>
      <c r="FHO3620" s="376"/>
      <c r="FHP3620" s="376"/>
      <c r="FHQ3620" s="376"/>
      <c r="FHR3620" s="376"/>
      <c r="FHS3620" s="376"/>
      <c r="FHT3620" s="376"/>
      <c r="FHU3620" s="376"/>
      <c r="FHV3620" s="376"/>
      <c r="FHW3620" s="376"/>
      <c r="FHX3620" s="376"/>
      <c r="FHY3620" s="376"/>
      <c r="FHZ3620" s="376"/>
      <c r="FIA3620" s="376"/>
      <c r="FIB3620" s="376"/>
      <c r="FIC3620" s="376"/>
      <c r="FID3620" s="376"/>
      <c r="FIE3620" s="376"/>
      <c r="FIF3620" s="376"/>
      <c r="FIG3620" s="376"/>
      <c r="FIH3620" s="376"/>
      <c r="FII3620" s="376"/>
      <c r="FIJ3620" s="376"/>
      <c r="FIK3620" s="376"/>
      <c r="FIL3620" s="376"/>
      <c r="FIM3620" s="376"/>
      <c r="FIN3620" s="376"/>
      <c r="FIO3620" s="376"/>
      <c r="FIP3620" s="376"/>
      <c r="FIQ3620" s="376"/>
      <c r="FIR3620" s="376"/>
      <c r="FIS3620" s="376"/>
      <c r="FIT3620" s="376"/>
      <c r="FIU3620" s="376"/>
      <c r="FIV3620" s="376"/>
      <c r="FIW3620" s="376"/>
      <c r="FIX3620" s="376"/>
      <c r="FIY3620" s="376"/>
      <c r="FIZ3620" s="376"/>
      <c r="FJA3620" s="376"/>
      <c r="FJB3620" s="376"/>
      <c r="FJC3620" s="376"/>
      <c r="FJD3620" s="376"/>
      <c r="FJE3620" s="376"/>
      <c r="FJF3620" s="376"/>
      <c r="FJG3620" s="376"/>
      <c r="FJH3620" s="376"/>
      <c r="FJI3620" s="376"/>
      <c r="FJJ3620" s="376"/>
      <c r="FJK3620" s="376"/>
      <c r="FJL3620" s="376"/>
      <c r="FJM3620" s="376"/>
      <c r="FJN3620" s="376"/>
      <c r="FJO3620" s="376"/>
      <c r="FJP3620" s="376"/>
      <c r="FJQ3620" s="376"/>
      <c r="FJR3620" s="376"/>
      <c r="FJS3620" s="376"/>
      <c r="FJT3620" s="376"/>
      <c r="FJU3620" s="376"/>
      <c r="FJV3620" s="376"/>
      <c r="FJW3620" s="376"/>
      <c r="FJX3620" s="376"/>
      <c r="FJY3620" s="376"/>
      <c r="FJZ3620" s="376"/>
      <c r="FKA3620" s="376"/>
      <c r="FKB3620" s="376"/>
      <c r="FKC3620" s="376"/>
      <c r="FKD3620" s="376"/>
      <c r="FKE3620" s="376"/>
      <c r="FKF3620" s="376"/>
      <c r="FKG3620" s="376"/>
      <c r="FKH3620" s="376"/>
      <c r="FKI3620" s="376"/>
      <c r="FKJ3620" s="376"/>
      <c r="FKK3620" s="376"/>
      <c r="FKL3620" s="376"/>
      <c r="FKM3620" s="376"/>
      <c r="FKN3620" s="376"/>
      <c r="FKO3620" s="376"/>
      <c r="FKP3620" s="376"/>
      <c r="FKQ3620" s="376"/>
      <c r="FKR3620" s="376"/>
      <c r="FKS3620" s="376"/>
      <c r="FKT3620" s="376"/>
      <c r="FKU3620" s="376"/>
      <c r="FKV3620" s="376"/>
      <c r="FKW3620" s="376"/>
      <c r="FKX3620" s="376"/>
      <c r="FKY3620" s="376"/>
      <c r="FKZ3620" s="376"/>
      <c r="FLA3620" s="376"/>
      <c r="FLB3620" s="376"/>
      <c r="FLC3620" s="376"/>
      <c r="FLD3620" s="376"/>
      <c r="FLE3620" s="376"/>
      <c r="FLF3620" s="376"/>
      <c r="FLG3620" s="376"/>
      <c r="FLH3620" s="376"/>
      <c r="FLI3620" s="376"/>
      <c r="FLJ3620" s="376"/>
      <c r="FLK3620" s="376"/>
      <c r="FLL3620" s="376"/>
      <c r="FLM3620" s="376"/>
      <c r="FLN3620" s="376"/>
      <c r="FLO3620" s="376"/>
      <c r="FLP3620" s="376"/>
      <c r="FLQ3620" s="376"/>
      <c r="FLR3620" s="376"/>
      <c r="FLS3620" s="376"/>
      <c r="FLT3620" s="376"/>
      <c r="FLU3620" s="376"/>
      <c r="FLV3620" s="376"/>
      <c r="FLW3620" s="376"/>
      <c r="FLX3620" s="376"/>
      <c r="FLY3620" s="376"/>
      <c r="FLZ3620" s="376"/>
      <c r="FMA3620" s="376"/>
      <c r="FMB3620" s="376"/>
      <c r="FMC3620" s="376"/>
      <c r="FMD3620" s="376"/>
      <c r="FME3620" s="376"/>
      <c r="FMF3620" s="376"/>
      <c r="FMG3620" s="376"/>
      <c r="FMH3620" s="376"/>
      <c r="FMI3620" s="376"/>
      <c r="FMJ3620" s="376"/>
      <c r="FMK3620" s="376"/>
      <c r="FML3620" s="376"/>
      <c r="FMM3620" s="376"/>
      <c r="FMN3620" s="376"/>
      <c r="FMO3620" s="376"/>
      <c r="FMP3620" s="376"/>
      <c r="FMQ3620" s="376"/>
      <c r="FMR3620" s="376"/>
      <c r="FMS3620" s="376"/>
      <c r="FMT3620" s="376"/>
      <c r="FMU3620" s="376"/>
      <c r="FMV3620" s="376"/>
      <c r="FMW3620" s="376"/>
      <c r="FMX3620" s="376"/>
      <c r="FMY3620" s="376"/>
      <c r="FMZ3620" s="376"/>
      <c r="FNA3620" s="376"/>
      <c r="FNB3620" s="376"/>
      <c r="FNC3620" s="376"/>
      <c r="FND3620" s="376"/>
      <c r="FNE3620" s="376"/>
      <c r="FNF3620" s="376"/>
      <c r="FNG3620" s="376"/>
      <c r="FNH3620" s="376"/>
      <c r="FNI3620" s="376"/>
      <c r="FNJ3620" s="376"/>
      <c r="FNK3620" s="376"/>
      <c r="FNL3620" s="376"/>
      <c r="FNM3620" s="376"/>
      <c r="FNN3620" s="376"/>
      <c r="FNO3620" s="376"/>
      <c r="FNP3620" s="376"/>
      <c r="FNQ3620" s="376"/>
      <c r="FNR3620" s="376"/>
      <c r="FNS3620" s="376"/>
      <c r="FNT3620" s="376"/>
      <c r="FNU3620" s="376"/>
      <c r="FNV3620" s="376"/>
      <c r="FNW3620" s="376"/>
      <c r="FNX3620" s="376"/>
      <c r="FNY3620" s="376"/>
      <c r="FNZ3620" s="376"/>
      <c r="FOA3620" s="376"/>
      <c r="FOB3620" s="376"/>
      <c r="FOC3620" s="376"/>
      <c r="FOD3620" s="376"/>
      <c r="FOE3620" s="376"/>
      <c r="FOF3620" s="376"/>
      <c r="FOG3620" s="376"/>
      <c r="FOH3620" s="376"/>
      <c r="FOI3620" s="376"/>
      <c r="FOJ3620" s="376"/>
      <c r="FOK3620" s="376"/>
      <c r="FOL3620" s="376"/>
      <c r="FOM3620" s="376"/>
      <c r="FON3620" s="376"/>
      <c r="FOO3620" s="376"/>
      <c r="FOP3620" s="376"/>
      <c r="FOQ3620" s="376"/>
      <c r="FOR3620" s="376"/>
      <c r="FOS3620" s="376"/>
      <c r="FOT3620" s="376"/>
      <c r="FOU3620" s="376"/>
      <c r="FOV3620" s="376"/>
      <c r="FOW3620" s="376"/>
      <c r="FOX3620" s="376"/>
      <c r="FOY3620" s="376"/>
      <c r="FOZ3620" s="376"/>
      <c r="FPA3620" s="376"/>
      <c r="FPB3620" s="376"/>
      <c r="FPC3620" s="376"/>
      <c r="FPD3620" s="376"/>
      <c r="FPE3620" s="376"/>
      <c r="FPF3620" s="376"/>
      <c r="FPG3620" s="376"/>
      <c r="FPH3620" s="376"/>
      <c r="FPI3620" s="376"/>
      <c r="FPJ3620" s="376"/>
      <c r="FPK3620" s="376"/>
      <c r="FPL3620" s="376"/>
      <c r="FPM3620" s="376"/>
      <c r="FPN3620" s="376"/>
      <c r="FPO3620" s="376"/>
      <c r="FPP3620" s="376"/>
      <c r="FPQ3620" s="376"/>
      <c r="FPR3620" s="376"/>
      <c r="FPS3620" s="376"/>
      <c r="FPT3620" s="376"/>
      <c r="FPU3620" s="376"/>
      <c r="FPV3620" s="376"/>
      <c r="FPW3620" s="376"/>
      <c r="FPX3620" s="376"/>
      <c r="FPY3620" s="376"/>
      <c r="FPZ3620" s="376"/>
      <c r="FQA3620" s="376"/>
      <c r="FQB3620" s="376"/>
      <c r="FQC3620" s="376"/>
      <c r="FQD3620" s="376"/>
      <c r="FQE3620" s="376"/>
      <c r="FQF3620" s="376"/>
      <c r="FQG3620" s="376"/>
      <c r="FQH3620" s="376"/>
      <c r="FQI3620" s="376"/>
      <c r="FQJ3620" s="376"/>
      <c r="FQK3620" s="376"/>
      <c r="FQL3620" s="376"/>
      <c r="FQM3620" s="376"/>
      <c r="FQN3620" s="376"/>
      <c r="FQO3620" s="376"/>
      <c r="FQP3620" s="376"/>
      <c r="FQQ3620" s="376"/>
      <c r="FQR3620" s="376"/>
      <c r="FQS3620" s="376"/>
      <c r="FQT3620" s="376"/>
      <c r="FQU3620" s="376"/>
      <c r="FQV3620" s="376"/>
      <c r="FQW3620" s="376"/>
      <c r="FQX3620" s="376"/>
      <c r="FQY3620" s="376"/>
      <c r="FQZ3620" s="376"/>
      <c r="FRA3620" s="376"/>
      <c r="FRB3620" s="376"/>
      <c r="FRC3620" s="376"/>
      <c r="FRD3620" s="376"/>
      <c r="FRE3620" s="376"/>
      <c r="FRF3620" s="376"/>
      <c r="FRG3620" s="376"/>
      <c r="FRH3620" s="376"/>
      <c r="FRI3620" s="376"/>
      <c r="FRJ3620" s="376"/>
      <c r="FRK3620" s="376"/>
      <c r="FRL3620" s="376"/>
      <c r="FRM3620" s="376"/>
      <c r="FRN3620" s="376"/>
      <c r="FRO3620" s="376"/>
      <c r="FRP3620" s="376"/>
      <c r="FRQ3620" s="376"/>
      <c r="FRR3620" s="376"/>
      <c r="FRS3620" s="376"/>
      <c r="FRT3620" s="376"/>
      <c r="FRU3620" s="376"/>
      <c r="FRV3620" s="376"/>
      <c r="FRW3620" s="376"/>
      <c r="FRX3620" s="376"/>
      <c r="FRY3620" s="376"/>
      <c r="FRZ3620" s="376"/>
      <c r="FSA3620" s="376"/>
      <c r="FSB3620" s="376"/>
      <c r="FSC3620" s="376"/>
      <c r="FSD3620" s="376"/>
      <c r="FSE3620" s="376"/>
      <c r="FSF3620" s="376"/>
      <c r="FSG3620" s="376"/>
      <c r="FSH3620" s="376"/>
      <c r="FSI3620" s="376"/>
      <c r="FSJ3620" s="376"/>
      <c r="FSK3620" s="376"/>
      <c r="FSL3620" s="376"/>
      <c r="FSM3620" s="376"/>
      <c r="FSN3620" s="376"/>
      <c r="FSO3620" s="376"/>
      <c r="FSP3620" s="376"/>
      <c r="FSQ3620" s="376"/>
      <c r="FSR3620" s="376"/>
      <c r="FSS3620" s="376"/>
      <c r="FST3620" s="376"/>
      <c r="FSU3620" s="376"/>
      <c r="FSV3620" s="376"/>
      <c r="FSW3620" s="376"/>
      <c r="FSX3620" s="376"/>
      <c r="FSY3620" s="376"/>
      <c r="FSZ3620" s="376"/>
      <c r="FTA3620" s="376"/>
      <c r="FTB3620" s="376"/>
      <c r="FTC3620" s="376"/>
      <c r="FTD3620" s="376"/>
      <c r="FTE3620" s="376"/>
      <c r="FTF3620" s="376"/>
      <c r="FTG3620" s="376"/>
      <c r="FTH3620" s="376"/>
      <c r="FTI3620" s="376"/>
      <c r="FTJ3620" s="376"/>
      <c r="FTK3620" s="376"/>
      <c r="FTL3620" s="376"/>
      <c r="FTM3620" s="376"/>
      <c r="FTN3620" s="376"/>
      <c r="FTO3620" s="376"/>
      <c r="FTP3620" s="376"/>
      <c r="FTQ3620" s="376"/>
      <c r="FTR3620" s="376"/>
      <c r="FTS3620" s="376"/>
      <c r="FTT3620" s="376"/>
      <c r="FTU3620" s="376"/>
      <c r="FTV3620" s="376"/>
      <c r="FTW3620" s="376"/>
      <c r="FTX3620" s="376"/>
      <c r="FTY3620" s="376"/>
      <c r="FTZ3620" s="376"/>
      <c r="FUA3620" s="376"/>
      <c r="FUB3620" s="376"/>
      <c r="FUC3620" s="376"/>
      <c r="FUD3620" s="376"/>
      <c r="FUE3620" s="376"/>
      <c r="FUF3620" s="376"/>
      <c r="FUG3620" s="376"/>
      <c r="FUH3620" s="376"/>
      <c r="FUI3620" s="376"/>
      <c r="FUJ3620" s="376"/>
      <c r="FUK3620" s="376"/>
      <c r="FUL3620" s="376"/>
      <c r="FUM3620" s="376"/>
      <c r="FUN3620" s="376"/>
      <c r="FUO3620" s="376"/>
      <c r="FUP3620" s="376"/>
      <c r="FUQ3620" s="376"/>
      <c r="FUR3620" s="376"/>
      <c r="FUS3620" s="376"/>
      <c r="FUT3620" s="376"/>
      <c r="FUU3620" s="376"/>
      <c r="FUV3620" s="376"/>
      <c r="FUW3620" s="376"/>
      <c r="FUX3620" s="376"/>
      <c r="FUY3620" s="376"/>
      <c r="FUZ3620" s="376"/>
      <c r="FVA3620" s="376"/>
      <c r="FVB3620" s="376"/>
      <c r="FVC3620" s="376"/>
      <c r="FVD3620" s="376"/>
      <c r="FVE3620" s="376"/>
      <c r="FVF3620" s="376"/>
      <c r="FVG3620" s="376"/>
      <c r="FVH3620" s="376"/>
      <c r="FVI3620" s="376"/>
      <c r="FVJ3620" s="376"/>
      <c r="FVK3620" s="376"/>
      <c r="FVL3620" s="376"/>
      <c r="FVM3620" s="376"/>
      <c r="FVN3620" s="376"/>
      <c r="FVO3620" s="376"/>
      <c r="FVP3620" s="376"/>
      <c r="FVQ3620" s="376"/>
      <c r="FVR3620" s="376"/>
      <c r="FVS3620" s="376"/>
      <c r="FVT3620" s="376"/>
      <c r="FVU3620" s="376"/>
      <c r="FVV3620" s="376"/>
      <c r="FVW3620" s="376"/>
      <c r="FVX3620" s="376"/>
      <c r="FVY3620" s="376"/>
      <c r="FVZ3620" s="376"/>
      <c r="FWA3620" s="376"/>
      <c r="FWB3620" s="376"/>
      <c r="FWC3620" s="376"/>
      <c r="FWD3620" s="376"/>
      <c r="FWE3620" s="376"/>
      <c r="FWF3620" s="376"/>
      <c r="FWG3620" s="376"/>
      <c r="FWH3620" s="376"/>
      <c r="FWI3620" s="376"/>
      <c r="FWJ3620" s="376"/>
      <c r="FWK3620" s="376"/>
      <c r="FWL3620" s="376"/>
      <c r="FWM3620" s="376"/>
      <c r="FWN3620" s="376"/>
      <c r="FWO3620" s="376"/>
      <c r="FWP3620" s="376"/>
      <c r="FWQ3620" s="376"/>
      <c r="FWR3620" s="376"/>
      <c r="FWS3620" s="376"/>
      <c r="FWT3620" s="376"/>
      <c r="FWU3620" s="376"/>
      <c r="FWV3620" s="376"/>
      <c r="FWW3620" s="376"/>
      <c r="FWX3620" s="376"/>
      <c r="FWY3620" s="376"/>
      <c r="FWZ3620" s="376"/>
      <c r="FXA3620" s="376"/>
      <c r="FXB3620" s="376"/>
      <c r="FXC3620" s="376"/>
      <c r="FXD3620" s="376"/>
      <c r="FXE3620" s="376"/>
      <c r="FXF3620" s="376"/>
      <c r="FXG3620" s="376"/>
      <c r="FXH3620" s="376"/>
      <c r="FXI3620" s="376"/>
      <c r="FXJ3620" s="376"/>
      <c r="FXK3620" s="376"/>
      <c r="FXL3620" s="376"/>
      <c r="FXM3620" s="376"/>
      <c r="FXN3620" s="376"/>
      <c r="FXO3620" s="376"/>
      <c r="FXP3620" s="376"/>
      <c r="FXQ3620" s="376"/>
      <c r="FXR3620" s="376"/>
      <c r="FXS3620" s="376"/>
      <c r="FXT3620" s="376"/>
      <c r="FXU3620" s="376"/>
      <c r="FXV3620" s="376"/>
      <c r="FXW3620" s="376"/>
      <c r="FXX3620" s="376"/>
      <c r="FXY3620" s="376"/>
      <c r="FXZ3620" s="376"/>
      <c r="FYA3620" s="376"/>
      <c r="FYB3620" s="376"/>
      <c r="FYC3620" s="376"/>
      <c r="FYD3620" s="376"/>
      <c r="FYE3620" s="376"/>
      <c r="FYF3620" s="376"/>
      <c r="FYG3620" s="376"/>
      <c r="FYH3620" s="376"/>
      <c r="FYI3620" s="376"/>
      <c r="FYJ3620" s="376"/>
      <c r="FYK3620" s="376"/>
      <c r="FYL3620" s="376"/>
      <c r="FYM3620" s="376"/>
      <c r="FYN3620" s="376"/>
      <c r="FYO3620" s="376"/>
      <c r="FYP3620" s="376"/>
      <c r="FYQ3620" s="376"/>
      <c r="FYR3620" s="376"/>
      <c r="FYS3620" s="376"/>
      <c r="FYT3620" s="376"/>
      <c r="FYU3620" s="376"/>
      <c r="FYV3620" s="376"/>
      <c r="FYW3620" s="376"/>
      <c r="FYX3620" s="376"/>
      <c r="FYY3620" s="376"/>
      <c r="FYZ3620" s="376"/>
      <c r="FZA3620" s="376"/>
      <c r="FZB3620" s="376"/>
      <c r="FZC3620" s="376"/>
      <c r="FZD3620" s="376"/>
      <c r="FZE3620" s="376"/>
      <c r="FZF3620" s="376"/>
      <c r="FZG3620" s="376"/>
      <c r="FZH3620" s="376"/>
      <c r="FZI3620" s="376"/>
      <c r="FZJ3620" s="376"/>
      <c r="FZK3620" s="376"/>
      <c r="FZL3620" s="376"/>
      <c r="FZM3620" s="376"/>
      <c r="FZN3620" s="376"/>
      <c r="FZO3620" s="376"/>
      <c r="FZP3620" s="376"/>
      <c r="FZQ3620" s="376"/>
      <c r="FZR3620" s="376"/>
      <c r="FZS3620" s="376"/>
      <c r="FZT3620" s="376"/>
      <c r="FZU3620" s="376"/>
      <c r="FZV3620" s="376"/>
      <c r="FZW3620" s="376"/>
      <c r="FZX3620" s="376"/>
      <c r="FZY3620" s="376"/>
      <c r="FZZ3620" s="376"/>
      <c r="GAA3620" s="376"/>
      <c r="GAB3620" s="376"/>
      <c r="GAC3620" s="376"/>
      <c r="GAD3620" s="376"/>
      <c r="GAE3620" s="376"/>
      <c r="GAF3620" s="376"/>
      <c r="GAG3620" s="376"/>
      <c r="GAH3620" s="376"/>
      <c r="GAI3620" s="376"/>
      <c r="GAJ3620" s="376"/>
      <c r="GAK3620" s="376"/>
      <c r="GAL3620" s="376"/>
      <c r="GAM3620" s="376"/>
      <c r="GAN3620" s="376"/>
      <c r="GAO3620" s="376"/>
      <c r="GAP3620" s="376"/>
      <c r="GAQ3620" s="376"/>
      <c r="GAR3620" s="376"/>
      <c r="GAS3620" s="376"/>
      <c r="GAT3620" s="376"/>
      <c r="GAU3620" s="376"/>
      <c r="GAV3620" s="376"/>
      <c r="GAW3620" s="376"/>
      <c r="GAX3620" s="376"/>
      <c r="GAY3620" s="376"/>
      <c r="GAZ3620" s="376"/>
      <c r="GBA3620" s="376"/>
      <c r="GBB3620" s="376"/>
      <c r="GBC3620" s="376"/>
      <c r="GBD3620" s="376"/>
      <c r="GBE3620" s="376"/>
      <c r="GBF3620" s="376"/>
      <c r="GBG3620" s="376"/>
      <c r="GBH3620" s="376"/>
      <c r="GBI3620" s="376"/>
      <c r="GBJ3620" s="376"/>
      <c r="GBK3620" s="376"/>
      <c r="GBL3620" s="376"/>
      <c r="GBM3620" s="376"/>
      <c r="GBN3620" s="376"/>
      <c r="GBO3620" s="376"/>
      <c r="GBP3620" s="376"/>
      <c r="GBQ3620" s="376"/>
      <c r="GBR3620" s="376"/>
      <c r="GBS3620" s="376"/>
      <c r="GBT3620" s="376"/>
      <c r="GBU3620" s="376"/>
      <c r="GBV3620" s="376"/>
      <c r="GBW3620" s="376"/>
      <c r="GBX3620" s="376"/>
      <c r="GBY3620" s="376"/>
      <c r="GBZ3620" s="376"/>
      <c r="GCA3620" s="376"/>
      <c r="GCB3620" s="376"/>
      <c r="GCC3620" s="376"/>
      <c r="GCD3620" s="376"/>
      <c r="GCE3620" s="376"/>
      <c r="GCF3620" s="376"/>
      <c r="GCG3620" s="376"/>
      <c r="GCH3620" s="376"/>
      <c r="GCI3620" s="376"/>
      <c r="GCJ3620" s="376"/>
      <c r="GCK3620" s="376"/>
      <c r="GCL3620" s="376"/>
      <c r="GCM3620" s="376"/>
      <c r="GCN3620" s="376"/>
      <c r="GCO3620" s="376"/>
      <c r="GCP3620" s="376"/>
      <c r="GCQ3620" s="376"/>
      <c r="GCR3620" s="376"/>
      <c r="GCS3620" s="376"/>
      <c r="GCT3620" s="376"/>
      <c r="GCU3620" s="376"/>
      <c r="GCV3620" s="376"/>
      <c r="GCW3620" s="376"/>
      <c r="GCX3620" s="376"/>
      <c r="GCY3620" s="376"/>
      <c r="GCZ3620" s="376"/>
      <c r="GDA3620" s="376"/>
      <c r="GDB3620" s="376"/>
      <c r="GDC3620" s="376"/>
      <c r="GDD3620" s="376"/>
      <c r="GDE3620" s="376"/>
      <c r="GDF3620" s="376"/>
      <c r="GDG3620" s="376"/>
      <c r="GDH3620" s="376"/>
      <c r="GDI3620" s="376"/>
      <c r="GDJ3620" s="376"/>
      <c r="GDK3620" s="376"/>
      <c r="GDL3620" s="376"/>
      <c r="GDM3620" s="376"/>
      <c r="GDN3620" s="376"/>
      <c r="GDO3620" s="376"/>
      <c r="GDP3620" s="376"/>
      <c r="GDQ3620" s="376"/>
      <c r="GDR3620" s="376"/>
      <c r="GDS3620" s="376"/>
      <c r="GDT3620" s="376"/>
      <c r="GDU3620" s="376"/>
      <c r="GDV3620" s="376"/>
      <c r="GDW3620" s="376"/>
      <c r="GDX3620" s="376"/>
      <c r="GDY3620" s="376"/>
      <c r="GDZ3620" s="376"/>
      <c r="GEA3620" s="376"/>
      <c r="GEB3620" s="376"/>
      <c r="GEC3620" s="376"/>
      <c r="GED3620" s="376"/>
      <c r="GEE3620" s="376"/>
      <c r="GEF3620" s="376"/>
      <c r="GEG3620" s="376"/>
      <c r="GEH3620" s="376"/>
      <c r="GEI3620" s="376"/>
      <c r="GEJ3620" s="376"/>
      <c r="GEK3620" s="376"/>
      <c r="GEL3620" s="376"/>
      <c r="GEM3620" s="376"/>
      <c r="GEN3620" s="376"/>
      <c r="GEO3620" s="376"/>
      <c r="GEP3620" s="376"/>
      <c r="GEQ3620" s="376"/>
      <c r="GER3620" s="376"/>
      <c r="GES3620" s="376"/>
      <c r="GET3620" s="376"/>
      <c r="GEU3620" s="376"/>
      <c r="GEV3620" s="376"/>
      <c r="GEW3620" s="376"/>
      <c r="GEX3620" s="376"/>
      <c r="GEY3620" s="376"/>
      <c r="GEZ3620" s="376"/>
      <c r="GFA3620" s="376"/>
      <c r="GFB3620" s="376"/>
      <c r="GFC3620" s="376"/>
      <c r="GFD3620" s="376"/>
      <c r="GFE3620" s="376"/>
      <c r="GFF3620" s="376"/>
      <c r="GFG3620" s="376"/>
      <c r="GFH3620" s="376"/>
      <c r="GFI3620" s="376"/>
      <c r="GFJ3620" s="376"/>
      <c r="GFK3620" s="376"/>
      <c r="GFL3620" s="376"/>
      <c r="GFM3620" s="376"/>
      <c r="GFN3620" s="376"/>
      <c r="GFO3620" s="376"/>
      <c r="GFP3620" s="376"/>
      <c r="GFQ3620" s="376"/>
      <c r="GFR3620" s="376"/>
      <c r="GFS3620" s="376"/>
      <c r="GFT3620" s="376"/>
      <c r="GFU3620" s="376"/>
      <c r="GFV3620" s="376"/>
      <c r="GFW3620" s="376"/>
      <c r="GFX3620" s="376"/>
      <c r="GFY3620" s="376"/>
      <c r="GFZ3620" s="376"/>
      <c r="GGA3620" s="376"/>
      <c r="GGB3620" s="376"/>
      <c r="GGC3620" s="376"/>
      <c r="GGD3620" s="376"/>
      <c r="GGE3620" s="376"/>
      <c r="GGF3620" s="376"/>
      <c r="GGG3620" s="376"/>
      <c r="GGH3620" s="376"/>
      <c r="GGI3620" s="376"/>
      <c r="GGJ3620" s="376"/>
      <c r="GGK3620" s="376"/>
      <c r="GGL3620" s="376"/>
      <c r="GGM3620" s="376"/>
      <c r="GGN3620" s="376"/>
      <c r="GGO3620" s="376"/>
      <c r="GGP3620" s="376"/>
      <c r="GGQ3620" s="376"/>
      <c r="GGR3620" s="376"/>
      <c r="GGS3620" s="376"/>
      <c r="GGT3620" s="376"/>
      <c r="GGU3620" s="376"/>
      <c r="GGV3620" s="376"/>
      <c r="GGW3620" s="376"/>
      <c r="GGX3620" s="376"/>
      <c r="GGY3620" s="376"/>
      <c r="GGZ3620" s="376"/>
      <c r="GHA3620" s="376"/>
      <c r="GHB3620" s="376"/>
      <c r="GHC3620" s="376"/>
      <c r="GHD3620" s="376"/>
      <c r="GHE3620" s="376"/>
      <c r="GHF3620" s="376"/>
      <c r="GHG3620" s="376"/>
      <c r="GHH3620" s="376"/>
      <c r="GHI3620" s="376"/>
      <c r="GHJ3620" s="376"/>
      <c r="GHK3620" s="376"/>
      <c r="GHL3620" s="376"/>
      <c r="GHM3620" s="376"/>
      <c r="GHN3620" s="376"/>
      <c r="GHO3620" s="376"/>
      <c r="GHP3620" s="376"/>
      <c r="GHQ3620" s="376"/>
      <c r="GHR3620" s="376"/>
      <c r="GHS3620" s="376"/>
      <c r="GHT3620" s="376"/>
      <c r="GHU3620" s="376"/>
      <c r="GHV3620" s="376"/>
      <c r="GHW3620" s="376"/>
      <c r="GHX3620" s="376"/>
      <c r="GHY3620" s="376"/>
      <c r="GHZ3620" s="376"/>
      <c r="GIA3620" s="376"/>
      <c r="GIB3620" s="376"/>
      <c r="GIC3620" s="376"/>
      <c r="GID3620" s="376"/>
      <c r="GIE3620" s="376"/>
      <c r="GIF3620" s="376"/>
      <c r="GIG3620" s="376"/>
      <c r="GIH3620" s="376"/>
      <c r="GII3620" s="376"/>
      <c r="GIJ3620" s="376"/>
      <c r="GIK3620" s="376"/>
      <c r="GIL3620" s="376"/>
      <c r="GIM3620" s="376"/>
      <c r="GIN3620" s="376"/>
      <c r="GIO3620" s="376"/>
      <c r="GIP3620" s="376"/>
      <c r="GIQ3620" s="376"/>
      <c r="GIR3620" s="376"/>
      <c r="GIS3620" s="376"/>
      <c r="GIT3620" s="376"/>
      <c r="GIU3620" s="376"/>
      <c r="GIV3620" s="376"/>
      <c r="GIW3620" s="376"/>
      <c r="GIX3620" s="376"/>
      <c r="GIY3620" s="376"/>
      <c r="GIZ3620" s="376"/>
      <c r="GJA3620" s="376"/>
      <c r="GJB3620" s="376"/>
      <c r="GJC3620" s="376"/>
      <c r="GJD3620" s="376"/>
      <c r="GJE3620" s="376"/>
      <c r="GJF3620" s="376"/>
      <c r="GJG3620" s="376"/>
      <c r="GJH3620" s="376"/>
      <c r="GJI3620" s="376"/>
      <c r="GJJ3620" s="376"/>
      <c r="GJK3620" s="376"/>
      <c r="GJL3620" s="376"/>
      <c r="GJM3620" s="376"/>
      <c r="GJN3620" s="376"/>
      <c r="GJO3620" s="376"/>
      <c r="GJP3620" s="376"/>
      <c r="GJQ3620" s="376"/>
      <c r="GJR3620" s="376"/>
      <c r="GJS3620" s="376"/>
      <c r="GJT3620" s="376"/>
      <c r="GJU3620" s="376"/>
      <c r="GJV3620" s="376"/>
      <c r="GJW3620" s="376"/>
      <c r="GJX3620" s="376"/>
      <c r="GJY3620" s="376"/>
      <c r="GJZ3620" s="376"/>
      <c r="GKA3620" s="376"/>
      <c r="GKB3620" s="376"/>
      <c r="GKC3620" s="376"/>
      <c r="GKD3620" s="376"/>
      <c r="GKE3620" s="376"/>
      <c r="GKF3620" s="376"/>
      <c r="GKG3620" s="376"/>
      <c r="GKH3620" s="376"/>
      <c r="GKI3620" s="376"/>
      <c r="GKJ3620" s="376"/>
      <c r="GKK3620" s="376"/>
      <c r="GKL3620" s="376"/>
      <c r="GKM3620" s="376"/>
      <c r="GKN3620" s="376"/>
      <c r="GKO3620" s="376"/>
      <c r="GKP3620" s="376"/>
      <c r="GKQ3620" s="376"/>
      <c r="GKR3620" s="376"/>
      <c r="GKS3620" s="376"/>
      <c r="GKT3620" s="376"/>
      <c r="GKU3620" s="376"/>
      <c r="GKV3620" s="376"/>
      <c r="GKW3620" s="376"/>
      <c r="GKX3620" s="376"/>
      <c r="GKY3620" s="376"/>
      <c r="GKZ3620" s="376"/>
      <c r="GLA3620" s="376"/>
      <c r="GLB3620" s="376"/>
      <c r="GLC3620" s="376"/>
      <c r="GLD3620" s="376"/>
      <c r="GLE3620" s="376"/>
      <c r="GLF3620" s="376"/>
      <c r="GLG3620" s="376"/>
      <c r="GLH3620" s="376"/>
      <c r="GLI3620" s="376"/>
      <c r="GLJ3620" s="376"/>
      <c r="GLK3620" s="376"/>
      <c r="GLL3620" s="376"/>
      <c r="GLM3620" s="376"/>
      <c r="GLN3620" s="376"/>
      <c r="GLO3620" s="376"/>
      <c r="GLP3620" s="376"/>
      <c r="GLQ3620" s="376"/>
      <c r="GLR3620" s="376"/>
      <c r="GLS3620" s="376"/>
      <c r="GLT3620" s="376"/>
      <c r="GLU3620" s="376"/>
      <c r="GLV3620" s="376"/>
      <c r="GLW3620" s="376"/>
      <c r="GLX3620" s="376"/>
      <c r="GLY3620" s="376"/>
      <c r="GLZ3620" s="376"/>
      <c r="GMA3620" s="376"/>
      <c r="GMB3620" s="376"/>
      <c r="GMC3620" s="376"/>
      <c r="GMD3620" s="376"/>
      <c r="GME3620" s="376"/>
      <c r="GMF3620" s="376"/>
      <c r="GMG3620" s="376"/>
      <c r="GMH3620" s="376"/>
      <c r="GMI3620" s="376"/>
      <c r="GMJ3620" s="376"/>
      <c r="GMK3620" s="376"/>
      <c r="GML3620" s="376"/>
      <c r="GMM3620" s="376"/>
      <c r="GMN3620" s="376"/>
      <c r="GMO3620" s="376"/>
      <c r="GMP3620" s="376"/>
      <c r="GMQ3620" s="376"/>
      <c r="GMR3620" s="376"/>
      <c r="GMS3620" s="376"/>
      <c r="GMT3620" s="376"/>
      <c r="GMU3620" s="376"/>
      <c r="GMV3620" s="376"/>
      <c r="GMW3620" s="376"/>
      <c r="GMX3620" s="376"/>
      <c r="GMY3620" s="376"/>
      <c r="GMZ3620" s="376"/>
      <c r="GNA3620" s="376"/>
      <c r="GNB3620" s="376"/>
      <c r="GNC3620" s="376"/>
      <c r="GND3620" s="376"/>
      <c r="GNE3620" s="376"/>
      <c r="GNF3620" s="376"/>
      <c r="GNG3620" s="376"/>
      <c r="GNH3620" s="376"/>
      <c r="GNI3620" s="376"/>
      <c r="GNJ3620" s="376"/>
      <c r="GNK3620" s="376"/>
      <c r="GNL3620" s="376"/>
      <c r="GNM3620" s="376"/>
      <c r="GNN3620" s="376"/>
      <c r="GNO3620" s="376"/>
      <c r="GNP3620" s="376"/>
      <c r="GNQ3620" s="376"/>
      <c r="GNR3620" s="376"/>
      <c r="GNS3620" s="376"/>
      <c r="GNT3620" s="376"/>
      <c r="GNU3620" s="376"/>
      <c r="GNV3620" s="376"/>
      <c r="GNW3620" s="376"/>
      <c r="GNX3620" s="376"/>
      <c r="GNY3620" s="376"/>
      <c r="GNZ3620" s="376"/>
      <c r="GOA3620" s="376"/>
      <c r="GOB3620" s="376"/>
      <c r="GOC3620" s="376"/>
      <c r="GOD3620" s="376"/>
      <c r="GOE3620" s="376"/>
      <c r="GOF3620" s="376"/>
      <c r="GOG3620" s="376"/>
      <c r="GOH3620" s="376"/>
      <c r="GOI3620" s="376"/>
      <c r="GOJ3620" s="376"/>
      <c r="GOK3620" s="376"/>
      <c r="GOL3620" s="376"/>
      <c r="GOM3620" s="376"/>
      <c r="GON3620" s="376"/>
      <c r="GOO3620" s="376"/>
      <c r="GOP3620" s="376"/>
      <c r="GOQ3620" s="376"/>
      <c r="GOR3620" s="376"/>
      <c r="GOS3620" s="376"/>
      <c r="GOT3620" s="376"/>
      <c r="GOU3620" s="376"/>
      <c r="GOV3620" s="376"/>
      <c r="GOW3620" s="376"/>
      <c r="GOX3620" s="376"/>
      <c r="GOY3620" s="376"/>
      <c r="GOZ3620" s="376"/>
      <c r="GPA3620" s="376"/>
      <c r="GPB3620" s="376"/>
      <c r="GPC3620" s="376"/>
      <c r="GPD3620" s="376"/>
      <c r="GPE3620" s="376"/>
      <c r="GPF3620" s="376"/>
      <c r="GPG3620" s="376"/>
      <c r="GPH3620" s="376"/>
      <c r="GPI3620" s="376"/>
      <c r="GPJ3620" s="376"/>
      <c r="GPK3620" s="376"/>
      <c r="GPL3620" s="376"/>
      <c r="GPM3620" s="376"/>
      <c r="GPN3620" s="376"/>
      <c r="GPO3620" s="376"/>
      <c r="GPP3620" s="376"/>
      <c r="GPQ3620" s="376"/>
      <c r="GPR3620" s="376"/>
      <c r="GPS3620" s="376"/>
      <c r="GPT3620" s="376"/>
      <c r="GPU3620" s="376"/>
      <c r="GPV3620" s="376"/>
      <c r="GPW3620" s="376"/>
      <c r="GPX3620" s="376"/>
      <c r="GPY3620" s="376"/>
      <c r="GPZ3620" s="376"/>
      <c r="GQA3620" s="376"/>
      <c r="GQB3620" s="376"/>
      <c r="GQC3620" s="376"/>
      <c r="GQD3620" s="376"/>
      <c r="GQE3620" s="376"/>
      <c r="GQF3620" s="376"/>
      <c r="GQG3620" s="376"/>
      <c r="GQH3620" s="376"/>
      <c r="GQI3620" s="376"/>
      <c r="GQJ3620" s="376"/>
      <c r="GQK3620" s="376"/>
      <c r="GQL3620" s="376"/>
      <c r="GQM3620" s="376"/>
      <c r="GQN3620" s="376"/>
      <c r="GQO3620" s="376"/>
      <c r="GQP3620" s="376"/>
      <c r="GQQ3620" s="376"/>
      <c r="GQR3620" s="376"/>
      <c r="GQS3620" s="376"/>
      <c r="GQT3620" s="376"/>
      <c r="GQU3620" s="376"/>
      <c r="GQV3620" s="376"/>
      <c r="GQW3620" s="376"/>
      <c r="GQX3620" s="376"/>
      <c r="GQY3620" s="376"/>
      <c r="GQZ3620" s="376"/>
      <c r="GRA3620" s="376"/>
      <c r="GRB3620" s="376"/>
      <c r="GRC3620" s="376"/>
      <c r="GRD3620" s="376"/>
      <c r="GRE3620" s="376"/>
      <c r="GRF3620" s="376"/>
      <c r="GRG3620" s="376"/>
      <c r="GRH3620" s="376"/>
      <c r="GRI3620" s="376"/>
      <c r="GRJ3620" s="376"/>
      <c r="GRK3620" s="376"/>
      <c r="GRL3620" s="376"/>
      <c r="GRM3620" s="376"/>
      <c r="GRN3620" s="376"/>
      <c r="GRO3620" s="376"/>
      <c r="GRP3620" s="376"/>
      <c r="GRQ3620" s="376"/>
      <c r="GRR3620" s="376"/>
      <c r="GRS3620" s="376"/>
      <c r="GRT3620" s="376"/>
      <c r="GRU3620" s="376"/>
      <c r="GRV3620" s="376"/>
      <c r="GRW3620" s="376"/>
      <c r="GRX3620" s="376"/>
      <c r="GRY3620" s="376"/>
      <c r="GRZ3620" s="376"/>
      <c r="GSA3620" s="376"/>
      <c r="GSB3620" s="376"/>
      <c r="GSC3620" s="376"/>
      <c r="GSD3620" s="376"/>
      <c r="GSE3620" s="376"/>
      <c r="GSF3620" s="376"/>
      <c r="GSG3620" s="376"/>
      <c r="GSH3620" s="376"/>
      <c r="GSI3620" s="376"/>
      <c r="GSJ3620" s="376"/>
      <c r="GSK3620" s="376"/>
      <c r="GSL3620" s="376"/>
      <c r="GSM3620" s="376"/>
      <c r="GSN3620" s="376"/>
      <c r="GSO3620" s="376"/>
      <c r="GSP3620" s="376"/>
      <c r="GSQ3620" s="376"/>
      <c r="GSR3620" s="376"/>
      <c r="GSS3620" s="376"/>
      <c r="GST3620" s="376"/>
      <c r="GSU3620" s="376"/>
      <c r="GSV3620" s="376"/>
      <c r="GSW3620" s="376"/>
      <c r="GSX3620" s="376"/>
      <c r="GSY3620" s="376"/>
      <c r="GSZ3620" s="376"/>
      <c r="GTA3620" s="376"/>
      <c r="GTB3620" s="376"/>
      <c r="GTC3620" s="376"/>
      <c r="GTD3620" s="376"/>
      <c r="GTE3620" s="376"/>
      <c r="GTF3620" s="376"/>
      <c r="GTG3620" s="376"/>
      <c r="GTH3620" s="376"/>
      <c r="GTI3620" s="376"/>
      <c r="GTJ3620" s="376"/>
      <c r="GTK3620" s="376"/>
      <c r="GTL3620" s="376"/>
      <c r="GTM3620" s="376"/>
      <c r="GTN3620" s="376"/>
      <c r="GTO3620" s="376"/>
      <c r="GTP3620" s="376"/>
      <c r="GTQ3620" s="376"/>
      <c r="GTR3620" s="376"/>
      <c r="GTS3620" s="376"/>
      <c r="GTT3620" s="376"/>
      <c r="GTU3620" s="376"/>
      <c r="GTV3620" s="376"/>
      <c r="GTW3620" s="376"/>
      <c r="GTX3620" s="376"/>
      <c r="GTY3620" s="376"/>
      <c r="GTZ3620" s="376"/>
      <c r="GUA3620" s="376"/>
      <c r="GUB3620" s="376"/>
      <c r="GUC3620" s="376"/>
      <c r="GUD3620" s="376"/>
      <c r="GUE3620" s="376"/>
      <c r="GUF3620" s="376"/>
      <c r="GUG3620" s="376"/>
      <c r="GUH3620" s="376"/>
      <c r="GUI3620" s="376"/>
      <c r="GUJ3620" s="376"/>
      <c r="GUK3620" s="376"/>
      <c r="GUL3620" s="376"/>
      <c r="GUM3620" s="376"/>
      <c r="GUN3620" s="376"/>
      <c r="GUO3620" s="376"/>
      <c r="GUP3620" s="376"/>
      <c r="GUQ3620" s="376"/>
      <c r="GUR3620" s="376"/>
      <c r="GUS3620" s="376"/>
      <c r="GUT3620" s="376"/>
      <c r="GUU3620" s="376"/>
      <c r="GUV3620" s="376"/>
      <c r="GUW3620" s="376"/>
      <c r="GUX3620" s="376"/>
      <c r="GUY3620" s="376"/>
      <c r="GUZ3620" s="376"/>
      <c r="GVA3620" s="376"/>
      <c r="GVB3620" s="376"/>
      <c r="GVC3620" s="376"/>
      <c r="GVD3620" s="376"/>
      <c r="GVE3620" s="376"/>
      <c r="GVF3620" s="376"/>
      <c r="GVG3620" s="376"/>
      <c r="GVH3620" s="376"/>
      <c r="GVI3620" s="376"/>
      <c r="GVJ3620" s="376"/>
      <c r="GVK3620" s="376"/>
      <c r="GVL3620" s="376"/>
      <c r="GVM3620" s="376"/>
      <c r="GVN3620" s="376"/>
      <c r="GVO3620" s="376"/>
      <c r="GVP3620" s="376"/>
      <c r="GVQ3620" s="376"/>
      <c r="GVR3620" s="376"/>
      <c r="GVS3620" s="376"/>
      <c r="GVT3620" s="376"/>
      <c r="GVU3620" s="376"/>
      <c r="GVV3620" s="376"/>
      <c r="GVW3620" s="376"/>
      <c r="GVX3620" s="376"/>
      <c r="GVY3620" s="376"/>
      <c r="GVZ3620" s="376"/>
      <c r="GWA3620" s="376"/>
      <c r="GWB3620" s="376"/>
      <c r="GWC3620" s="376"/>
      <c r="GWD3620" s="376"/>
      <c r="GWE3620" s="376"/>
      <c r="GWF3620" s="376"/>
      <c r="GWG3620" s="376"/>
      <c r="GWH3620" s="376"/>
      <c r="GWI3620" s="376"/>
      <c r="GWJ3620" s="376"/>
      <c r="GWK3620" s="376"/>
      <c r="GWL3620" s="376"/>
      <c r="GWM3620" s="376"/>
      <c r="GWN3620" s="376"/>
      <c r="GWO3620" s="376"/>
      <c r="GWP3620" s="376"/>
      <c r="GWQ3620" s="376"/>
      <c r="GWR3620" s="376"/>
      <c r="GWS3620" s="376"/>
      <c r="GWT3620" s="376"/>
      <c r="GWU3620" s="376"/>
      <c r="GWV3620" s="376"/>
      <c r="GWW3620" s="376"/>
      <c r="GWX3620" s="376"/>
      <c r="GWY3620" s="376"/>
      <c r="GWZ3620" s="376"/>
      <c r="GXA3620" s="376"/>
      <c r="GXB3620" s="376"/>
      <c r="GXC3620" s="376"/>
      <c r="GXD3620" s="376"/>
      <c r="GXE3620" s="376"/>
      <c r="GXF3620" s="376"/>
      <c r="GXG3620" s="376"/>
      <c r="GXH3620" s="376"/>
      <c r="GXI3620" s="376"/>
      <c r="GXJ3620" s="376"/>
      <c r="GXK3620" s="376"/>
      <c r="GXL3620" s="376"/>
      <c r="GXM3620" s="376"/>
      <c r="GXN3620" s="376"/>
      <c r="GXO3620" s="376"/>
      <c r="GXP3620" s="376"/>
      <c r="GXQ3620" s="376"/>
      <c r="GXR3620" s="376"/>
      <c r="GXS3620" s="376"/>
      <c r="GXT3620" s="376"/>
      <c r="GXU3620" s="376"/>
      <c r="GXV3620" s="376"/>
      <c r="GXW3620" s="376"/>
      <c r="GXX3620" s="376"/>
      <c r="GXY3620" s="376"/>
      <c r="GXZ3620" s="376"/>
      <c r="GYA3620" s="376"/>
      <c r="GYB3620" s="376"/>
      <c r="GYC3620" s="376"/>
      <c r="GYD3620" s="376"/>
      <c r="GYE3620" s="376"/>
      <c r="GYF3620" s="376"/>
      <c r="GYG3620" s="376"/>
      <c r="GYH3620" s="376"/>
      <c r="GYI3620" s="376"/>
      <c r="GYJ3620" s="376"/>
      <c r="GYK3620" s="376"/>
      <c r="GYL3620" s="376"/>
      <c r="GYM3620" s="376"/>
      <c r="GYN3620" s="376"/>
      <c r="GYO3620" s="376"/>
      <c r="GYP3620" s="376"/>
      <c r="GYQ3620" s="376"/>
      <c r="GYR3620" s="376"/>
      <c r="GYS3620" s="376"/>
      <c r="GYT3620" s="376"/>
      <c r="GYU3620" s="376"/>
      <c r="GYV3620" s="376"/>
      <c r="GYW3620" s="376"/>
      <c r="GYX3620" s="376"/>
      <c r="GYY3620" s="376"/>
      <c r="GYZ3620" s="376"/>
      <c r="GZA3620" s="376"/>
      <c r="GZB3620" s="376"/>
      <c r="GZC3620" s="376"/>
      <c r="GZD3620" s="376"/>
      <c r="GZE3620" s="376"/>
      <c r="GZF3620" s="376"/>
      <c r="GZG3620" s="376"/>
      <c r="GZH3620" s="376"/>
      <c r="GZI3620" s="376"/>
      <c r="GZJ3620" s="376"/>
      <c r="GZK3620" s="376"/>
      <c r="GZL3620" s="376"/>
      <c r="GZM3620" s="376"/>
      <c r="GZN3620" s="376"/>
      <c r="GZO3620" s="376"/>
      <c r="GZP3620" s="376"/>
      <c r="GZQ3620" s="376"/>
      <c r="GZR3620" s="376"/>
      <c r="GZS3620" s="376"/>
      <c r="GZT3620" s="376"/>
      <c r="GZU3620" s="376"/>
      <c r="GZV3620" s="376"/>
      <c r="GZW3620" s="376"/>
      <c r="GZX3620" s="376"/>
      <c r="GZY3620" s="376"/>
      <c r="GZZ3620" s="376"/>
      <c r="HAA3620" s="376"/>
      <c r="HAB3620" s="376"/>
      <c r="HAC3620" s="376"/>
      <c r="HAD3620" s="376"/>
      <c r="HAE3620" s="376"/>
      <c r="HAF3620" s="376"/>
      <c r="HAG3620" s="376"/>
      <c r="HAH3620" s="376"/>
      <c r="HAI3620" s="376"/>
      <c r="HAJ3620" s="376"/>
      <c r="HAK3620" s="376"/>
      <c r="HAL3620" s="376"/>
      <c r="HAM3620" s="376"/>
      <c r="HAN3620" s="376"/>
      <c r="HAO3620" s="376"/>
      <c r="HAP3620" s="376"/>
      <c r="HAQ3620" s="376"/>
      <c r="HAR3620" s="376"/>
      <c r="HAS3620" s="376"/>
      <c r="HAT3620" s="376"/>
      <c r="HAU3620" s="376"/>
      <c r="HAV3620" s="376"/>
      <c r="HAW3620" s="376"/>
      <c r="HAX3620" s="376"/>
      <c r="HAY3620" s="376"/>
      <c r="HAZ3620" s="376"/>
      <c r="HBA3620" s="376"/>
      <c r="HBB3620" s="376"/>
      <c r="HBC3620" s="376"/>
      <c r="HBD3620" s="376"/>
      <c r="HBE3620" s="376"/>
      <c r="HBF3620" s="376"/>
      <c r="HBG3620" s="376"/>
      <c r="HBH3620" s="376"/>
      <c r="HBI3620" s="376"/>
      <c r="HBJ3620" s="376"/>
      <c r="HBK3620" s="376"/>
      <c r="HBL3620" s="376"/>
      <c r="HBM3620" s="376"/>
      <c r="HBN3620" s="376"/>
      <c r="HBO3620" s="376"/>
      <c r="HBP3620" s="376"/>
      <c r="HBQ3620" s="376"/>
      <c r="HBR3620" s="376"/>
      <c r="HBS3620" s="376"/>
      <c r="HBT3620" s="376"/>
      <c r="HBU3620" s="376"/>
      <c r="HBV3620" s="376"/>
      <c r="HBW3620" s="376"/>
      <c r="HBX3620" s="376"/>
      <c r="HBY3620" s="376"/>
      <c r="HBZ3620" s="376"/>
      <c r="HCA3620" s="376"/>
      <c r="HCB3620" s="376"/>
      <c r="HCC3620" s="376"/>
      <c r="HCD3620" s="376"/>
      <c r="HCE3620" s="376"/>
      <c r="HCF3620" s="376"/>
      <c r="HCG3620" s="376"/>
      <c r="HCH3620" s="376"/>
      <c r="HCI3620" s="376"/>
      <c r="HCJ3620" s="376"/>
      <c r="HCK3620" s="376"/>
      <c r="HCL3620" s="376"/>
      <c r="HCM3620" s="376"/>
      <c r="HCN3620" s="376"/>
      <c r="HCO3620" s="376"/>
      <c r="HCP3620" s="376"/>
      <c r="HCQ3620" s="376"/>
      <c r="HCR3620" s="376"/>
      <c r="HCS3620" s="376"/>
      <c r="HCT3620" s="376"/>
      <c r="HCU3620" s="376"/>
      <c r="HCV3620" s="376"/>
      <c r="HCW3620" s="376"/>
      <c r="HCX3620" s="376"/>
      <c r="HCY3620" s="376"/>
      <c r="HCZ3620" s="376"/>
      <c r="HDA3620" s="376"/>
      <c r="HDB3620" s="376"/>
      <c r="HDC3620" s="376"/>
      <c r="HDD3620" s="376"/>
      <c r="HDE3620" s="376"/>
      <c r="HDF3620" s="376"/>
      <c r="HDG3620" s="376"/>
      <c r="HDH3620" s="376"/>
      <c r="HDI3620" s="376"/>
      <c r="HDJ3620" s="376"/>
      <c r="HDK3620" s="376"/>
      <c r="HDL3620" s="376"/>
      <c r="HDM3620" s="376"/>
      <c r="HDN3620" s="376"/>
      <c r="HDO3620" s="376"/>
      <c r="HDP3620" s="376"/>
      <c r="HDQ3620" s="376"/>
      <c r="HDR3620" s="376"/>
      <c r="HDS3620" s="376"/>
      <c r="HDT3620" s="376"/>
      <c r="HDU3620" s="376"/>
      <c r="HDV3620" s="376"/>
      <c r="HDW3620" s="376"/>
      <c r="HDX3620" s="376"/>
      <c r="HDY3620" s="376"/>
      <c r="HDZ3620" s="376"/>
      <c r="HEA3620" s="376"/>
      <c r="HEB3620" s="376"/>
      <c r="HEC3620" s="376"/>
      <c r="HED3620" s="376"/>
      <c r="HEE3620" s="376"/>
      <c r="HEF3620" s="376"/>
      <c r="HEG3620" s="376"/>
      <c r="HEH3620" s="376"/>
      <c r="HEI3620" s="376"/>
      <c r="HEJ3620" s="376"/>
      <c r="HEK3620" s="376"/>
      <c r="HEL3620" s="376"/>
      <c r="HEM3620" s="376"/>
      <c r="HEN3620" s="376"/>
      <c r="HEO3620" s="376"/>
      <c r="HEP3620" s="376"/>
      <c r="HEQ3620" s="376"/>
      <c r="HER3620" s="376"/>
      <c r="HES3620" s="376"/>
      <c r="HET3620" s="376"/>
      <c r="HEU3620" s="376"/>
      <c r="HEV3620" s="376"/>
      <c r="HEW3620" s="376"/>
      <c r="HEX3620" s="376"/>
      <c r="HEY3620" s="376"/>
      <c r="HEZ3620" s="376"/>
      <c r="HFA3620" s="376"/>
      <c r="HFB3620" s="376"/>
      <c r="HFC3620" s="376"/>
      <c r="HFD3620" s="376"/>
      <c r="HFE3620" s="376"/>
      <c r="HFF3620" s="376"/>
      <c r="HFG3620" s="376"/>
      <c r="HFH3620" s="376"/>
      <c r="HFI3620" s="376"/>
      <c r="HFJ3620" s="376"/>
      <c r="HFK3620" s="376"/>
      <c r="HFL3620" s="376"/>
      <c r="HFM3620" s="376"/>
      <c r="HFN3620" s="376"/>
      <c r="HFO3620" s="376"/>
      <c r="HFP3620" s="376"/>
      <c r="HFQ3620" s="376"/>
      <c r="HFR3620" s="376"/>
      <c r="HFS3620" s="376"/>
      <c r="HFT3620" s="376"/>
      <c r="HFU3620" s="376"/>
      <c r="HFV3620" s="376"/>
      <c r="HFW3620" s="376"/>
      <c r="HFX3620" s="376"/>
      <c r="HFY3620" s="376"/>
      <c r="HFZ3620" s="376"/>
      <c r="HGA3620" s="376"/>
      <c r="HGB3620" s="376"/>
      <c r="HGC3620" s="376"/>
      <c r="HGD3620" s="376"/>
      <c r="HGE3620" s="376"/>
      <c r="HGF3620" s="376"/>
      <c r="HGG3620" s="376"/>
      <c r="HGH3620" s="376"/>
      <c r="HGI3620" s="376"/>
      <c r="HGJ3620" s="376"/>
      <c r="HGK3620" s="376"/>
      <c r="HGL3620" s="376"/>
      <c r="HGM3620" s="376"/>
      <c r="HGN3620" s="376"/>
      <c r="HGO3620" s="376"/>
      <c r="HGP3620" s="376"/>
      <c r="HGQ3620" s="376"/>
      <c r="HGR3620" s="376"/>
      <c r="HGS3620" s="376"/>
      <c r="HGT3620" s="376"/>
      <c r="HGU3620" s="376"/>
      <c r="HGV3620" s="376"/>
      <c r="HGW3620" s="376"/>
      <c r="HGX3620" s="376"/>
      <c r="HGY3620" s="376"/>
      <c r="HGZ3620" s="376"/>
      <c r="HHA3620" s="376"/>
      <c r="HHB3620" s="376"/>
      <c r="HHC3620" s="376"/>
      <c r="HHD3620" s="376"/>
      <c r="HHE3620" s="376"/>
      <c r="HHF3620" s="376"/>
      <c r="HHG3620" s="376"/>
      <c r="HHH3620" s="376"/>
      <c r="HHI3620" s="376"/>
      <c r="HHJ3620" s="376"/>
      <c r="HHK3620" s="376"/>
      <c r="HHL3620" s="376"/>
      <c r="HHM3620" s="376"/>
      <c r="HHN3620" s="376"/>
      <c r="HHO3620" s="376"/>
      <c r="HHP3620" s="376"/>
      <c r="HHQ3620" s="376"/>
      <c r="HHR3620" s="376"/>
      <c r="HHS3620" s="376"/>
      <c r="HHT3620" s="376"/>
      <c r="HHU3620" s="376"/>
      <c r="HHV3620" s="376"/>
      <c r="HHW3620" s="376"/>
      <c r="HHX3620" s="376"/>
      <c r="HHY3620" s="376"/>
      <c r="HHZ3620" s="376"/>
      <c r="HIA3620" s="376"/>
      <c r="HIB3620" s="376"/>
      <c r="HIC3620" s="376"/>
      <c r="HID3620" s="376"/>
      <c r="HIE3620" s="376"/>
      <c r="HIF3620" s="376"/>
      <c r="HIG3620" s="376"/>
      <c r="HIH3620" s="376"/>
      <c r="HII3620" s="376"/>
      <c r="HIJ3620" s="376"/>
      <c r="HIK3620" s="376"/>
      <c r="HIL3620" s="376"/>
      <c r="HIM3620" s="376"/>
      <c r="HIN3620" s="376"/>
      <c r="HIO3620" s="376"/>
      <c r="HIP3620" s="376"/>
      <c r="HIQ3620" s="376"/>
      <c r="HIR3620" s="376"/>
      <c r="HIS3620" s="376"/>
      <c r="HIT3620" s="376"/>
      <c r="HIU3620" s="376"/>
      <c r="HIV3620" s="376"/>
      <c r="HIW3620" s="376"/>
      <c r="HIX3620" s="376"/>
      <c r="HIY3620" s="376"/>
      <c r="HIZ3620" s="376"/>
      <c r="HJA3620" s="376"/>
      <c r="HJB3620" s="376"/>
      <c r="HJC3620" s="376"/>
      <c r="HJD3620" s="376"/>
      <c r="HJE3620" s="376"/>
      <c r="HJF3620" s="376"/>
      <c r="HJG3620" s="376"/>
      <c r="HJH3620" s="376"/>
      <c r="HJI3620" s="376"/>
      <c r="HJJ3620" s="376"/>
      <c r="HJK3620" s="376"/>
      <c r="HJL3620" s="376"/>
      <c r="HJM3620" s="376"/>
      <c r="HJN3620" s="376"/>
      <c r="HJO3620" s="376"/>
      <c r="HJP3620" s="376"/>
      <c r="HJQ3620" s="376"/>
      <c r="HJR3620" s="376"/>
      <c r="HJS3620" s="376"/>
      <c r="HJT3620" s="376"/>
      <c r="HJU3620" s="376"/>
      <c r="HJV3620" s="376"/>
      <c r="HJW3620" s="376"/>
      <c r="HJX3620" s="376"/>
      <c r="HJY3620" s="376"/>
      <c r="HJZ3620" s="376"/>
      <c r="HKA3620" s="376"/>
      <c r="HKB3620" s="376"/>
      <c r="HKC3620" s="376"/>
      <c r="HKD3620" s="376"/>
      <c r="HKE3620" s="376"/>
      <c r="HKF3620" s="376"/>
      <c r="HKG3620" s="376"/>
      <c r="HKH3620" s="376"/>
      <c r="HKI3620" s="376"/>
      <c r="HKJ3620" s="376"/>
      <c r="HKK3620" s="376"/>
      <c r="HKL3620" s="376"/>
      <c r="HKM3620" s="376"/>
      <c r="HKN3620" s="376"/>
      <c r="HKO3620" s="376"/>
      <c r="HKP3620" s="376"/>
      <c r="HKQ3620" s="376"/>
      <c r="HKR3620" s="376"/>
      <c r="HKS3620" s="376"/>
      <c r="HKT3620" s="376"/>
      <c r="HKU3620" s="376"/>
      <c r="HKV3620" s="376"/>
      <c r="HKW3620" s="376"/>
      <c r="HKX3620" s="376"/>
      <c r="HKY3620" s="376"/>
      <c r="HKZ3620" s="376"/>
      <c r="HLA3620" s="376"/>
      <c r="HLB3620" s="376"/>
      <c r="HLC3620" s="376"/>
      <c r="HLD3620" s="376"/>
      <c r="HLE3620" s="376"/>
      <c r="HLF3620" s="376"/>
      <c r="HLG3620" s="376"/>
      <c r="HLH3620" s="376"/>
      <c r="HLI3620" s="376"/>
      <c r="HLJ3620" s="376"/>
      <c r="HLK3620" s="376"/>
      <c r="HLL3620" s="376"/>
      <c r="HLM3620" s="376"/>
      <c r="HLN3620" s="376"/>
      <c r="HLO3620" s="376"/>
      <c r="HLP3620" s="376"/>
      <c r="HLQ3620" s="376"/>
      <c r="HLR3620" s="376"/>
      <c r="HLS3620" s="376"/>
      <c r="HLT3620" s="376"/>
      <c r="HLU3620" s="376"/>
      <c r="HLV3620" s="376"/>
      <c r="HLW3620" s="376"/>
      <c r="HLX3620" s="376"/>
      <c r="HLY3620" s="376"/>
      <c r="HLZ3620" s="376"/>
      <c r="HMA3620" s="376"/>
      <c r="HMB3620" s="376"/>
      <c r="HMC3620" s="376"/>
      <c r="HMD3620" s="376"/>
      <c r="HME3620" s="376"/>
      <c r="HMF3620" s="376"/>
      <c r="HMG3620" s="376"/>
      <c r="HMH3620" s="376"/>
      <c r="HMI3620" s="376"/>
      <c r="HMJ3620" s="376"/>
      <c r="HMK3620" s="376"/>
      <c r="HML3620" s="376"/>
      <c r="HMM3620" s="376"/>
      <c r="HMN3620" s="376"/>
      <c r="HMO3620" s="376"/>
      <c r="HMP3620" s="376"/>
      <c r="HMQ3620" s="376"/>
      <c r="HMR3620" s="376"/>
      <c r="HMS3620" s="376"/>
      <c r="HMT3620" s="376"/>
      <c r="HMU3620" s="376"/>
      <c r="HMV3620" s="376"/>
      <c r="HMW3620" s="376"/>
      <c r="HMX3620" s="376"/>
      <c r="HMY3620" s="376"/>
      <c r="HMZ3620" s="376"/>
      <c r="HNA3620" s="376"/>
      <c r="HNB3620" s="376"/>
      <c r="HNC3620" s="376"/>
      <c r="HND3620" s="376"/>
      <c r="HNE3620" s="376"/>
      <c r="HNF3620" s="376"/>
      <c r="HNG3620" s="376"/>
      <c r="HNH3620" s="376"/>
      <c r="HNI3620" s="376"/>
      <c r="HNJ3620" s="376"/>
      <c r="HNK3620" s="376"/>
      <c r="HNL3620" s="376"/>
      <c r="HNM3620" s="376"/>
      <c r="HNN3620" s="376"/>
      <c r="HNO3620" s="376"/>
      <c r="HNP3620" s="376"/>
      <c r="HNQ3620" s="376"/>
      <c r="HNR3620" s="376"/>
      <c r="HNS3620" s="376"/>
      <c r="HNT3620" s="376"/>
      <c r="HNU3620" s="376"/>
      <c r="HNV3620" s="376"/>
      <c r="HNW3620" s="376"/>
      <c r="HNX3620" s="376"/>
      <c r="HNY3620" s="376"/>
      <c r="HNZ3620" s="376"/>
      <c r="HOA3620" s="376"/>
      <c r="HOB3620" s="376"/>
      <c r="HOC3620" s="376"/>
      <c r="HOD3620" s="376"/>
      <c r="HOE3620" s="376"/>
      <c r="HOF3620" s="376"/>
      <c r="HOG3620" s="376"/>
      <c r="HOH3620" s="376"/>
      <c r="HOI3620" s="376"/>
      <c r="HOJ3620" s="376"/>
      <c r="HOK3620" s="376"/>
      <c r="HOL3620" s="376"/>
      <c r="HOM3620" s="376"/>
      <c r="HON3620" s="376"/>
      <c r="HOO3620" s="376"/>
      <c r="HOP3620" s="376"/>
      <c r="HOQ3620" s="376"/>
      <c r="HOR3620" s="376"/>
      <c r="HOS3620" s="376"/>
      <c r="HOT3620" s="376"/>
      <c r="HOU3620" s="376"/>
      <c r="HOV3620" s="376"/>
      <c r="HOW3620" s="376"/>
      <c r="HOX3620" s="376"/>
      <c r="HOY3620" s="376"/>
      <c r="HOZ3620" s="376"/>
      <c r="HPA3620" s="376"/>
      <c r="HPB3620" s="376"/>
      <c r="HPC3620" s="376"/>
      <c r="HPD3620" s="376"/>
      <c r="HPE3620" s="376"/>
      <c r="HPF3620" s="376"/>
      <c r="HPG3620" s="376"/>
      <c r="HPH3620" s="376"/>
      <c r="HPI3620" s="376"/>
      <c r="HPJ3620" s="376"/>
      <c r="HPK3620" s="376"/>
      <c r="HPL3620" s="376"/>
      <c r="HPM3620" s="376"/>
      <c r="HPN3620" s="376"/>
      <c r="HPO3620" s="376"/>
      <c r="HPP3620" s="376"/>
      <c r="HPQ3620" s="376"/>
      <c r="HPR3620" s="376"/>
      <c r="HPS3620" s="376"/>
      <c r="HPT3620" s="376"/>
      <c r="HPU3620" s="376"/>
      <c r="HPV3620" s="376"/>
      <c r="HPW3620" s="376"/>
      <c r="HPX3620" s="376"/>
      <c r="HPY3620" s="376"/>
      <c r="HPZ3620" s="376"/>
      <c r="HQA3620" s="376"/>
      <c r="HQB3620" s="376"/>
      <c r="HQC3620" s="376"/>
      <c r="HQD3620" s="376"/>
      <c r="HQE3620" s="376"/>
      <c r="HQF3620" s="376"/>
      <c r="HQG3620" s="376"/>
      <c r="HQH3620" s="376"/>
      <c r="HQI3620" s="376"/>
      <c r="HQJ3620" s="376"/>
      <c r="HQK3620" s="376"/>
      <c r="HQL3620" s="376"/>
      <c r="HQM3620" s="376"/>
      <c r="HQN3620" s="376"/>
      <c r="HQO3620" s="376"/>
      <c r="HQP3620" s="376"/>
      <c r="HQQ3620" s="376"/>
      <c r="HQR3620" s="376"/>
      <c r="HQS3620" s="376"/>
      <c r="HQT3620" s="376"/>
      <c r="HQU3620" s="376"/>
      <c r="HQV3620" s="376"/>
      <c r="HQW3620" s="376"/>
      <c r="HQX3620" s="376"/>
      <c r="HQY3620" s="376"/>
      <c r="HQZ3620" s="376"/>
      <c r="HRA3620" s="376"/>
      <c r="HRB3620" s="376"/>
      <c r="HRC3620" s="376"/>
      <c r="HRD3620" s="376"/>
      <c r="HRE3620" s="376"/>
      <c r="HRF3620" s="376"/>
      <c r="HRG3620" s="376"/>
      <c r="HRH3620" s="376"/>
      <c r="HRI3620" s="376"/>
      <c r="HRJ3620" s="376"/>
      <c r="HRK3620" s="376"/>
      <c r="HRL3620" s="376"/>
      <c r="HRM3620" s="376"/>
      <c r="HRN3620" s="376"/>
      <c r="HRO3620" s="376"/>
      <c r="HRP3620" s="376"/>
      <c r="HRQ3620" s="376"/>
      <c r="HRR3620" s="376"/>
      <c r="HRS3620" s="376"/>
      <c r="HRT3620" s="376"/>
      <c r="HRU3620" s="376"/>
      <c r="HRV3620" s="376"/>
      <c r="HRW3620" s="376"/>
      <c r="HRX3620" s="376"/>
      <c r="HRY3620" s="376"/>
      <c r="HRZ3620" s="376"/>
      <c r="HSA3620" s="376"/>
      <c r="HSB3620" s="376"/>
      <c r="HSC3620" s="376"/>
      <c r="HSD3620" s="376"/>
      <c r="HSE3620" s="376"/>
      <c r="HSF3620" s="376"/>
      <c r="HSG3620" s="376"/>
      <c r="HSH3620" s="376"/>
      <c r="HSI3620" s="376"/>
      <c r="HSJ3620" s="376"/>
      <c r="HSK3620" s="376"/>
      <c r="HSL3620" s="376"/>
      <c r="HSM3620" s="376"/>
      <c r="HSN3620" s="376"/>
      <c r="HSO3620" s="376"/>
      <c r="HSP3620" s="376"/>
      <c r="HSQ3620" s="376"/>
      <c r="HSR3620" s="376"/>
      <c r="HSS3620" s="376"/>
      <c r="HST3620" s="376"/>
      <c r="HSU3620" s="376"/>
      <c r="HSV3620" s="376"/>
      <c r="HSW3620" s="376"/>
      <c r="HSX3620" s="376"/>
      <c r="HSY3620" s="376"/>
      <c r="HSZ3620" s="376"/>
      <c r="HTA3620" s="376"/>
      <c r="HTB3620" s="376"/>
      <c r="HTC3620" s="376"/>
      <c r="HTD3620" s="376"/>
      <c r="HTE3620" s="376"/>
      <c r="HTF3620" s="376"/>
      <c r="HTG3620" s="376"/>
      <c r="HTH3620" s="376"/>
      <c r="HTI3620" s="376"/>
      <c r="HTJ3620" s="376"/>
      <c r="HTK3620" s="376"/>
      <c r="HTL3620" s="376"/>
      <c r="HTM3620" s="376"/>
      <c r="HTN3620" s="376"/>
      <c r="HTO3620" s="376"/>
      <c r="HTP3620" s="376"/>
      <c r="HTQ3620" s="376"/>
      <c r="HTR3620" s="376"/>
      <c r="HTS3620" s="376"/>
      <c r="HTT3620" s="376"/>
      <c r="HTU3620" s="376"/>
      <c r="HTV3620" s="376"/>
      <c r="HTW3620" s="376"/>
      <c r="HTX3620" s="376"/>
      <c r="HTY3620" s="376"/>
      <c r="HTZ3620" s="376"/>
      <c r="HUA3620" s="376"/>
      <c r="HUB3620" s="376"/>
      <c r="HUC3620" s="376"/>
      <c r="HUD3620" s="376"/>
      <c r="HUE3620" s="376"/>
      <c r="HUF3620" s="376"/>
      <c r="HUG3620" s="376"/>
      <c r="HUH3620" s="376"/>
      <c r="HUI3620" s="376"/>
      <c r="HUJ3620" s="376"/>
      <c r="HUK3620" s="376"/>
      <c r="HUL3620" s="376"/>
      <c r="HUM3620" s="376"/>
      <c r="HUN3620" s="376"/>
      <c r="HUO3620" s="376"/>
      <c r="HUP3620" s="376"/>
      <c r="HUQ3620" s="376"/>
      <c r="HUR3620" s="376"/>
      <c r="HUS3620" s="376"/>
      <c r="HUT3620" s="376"/>
      <c r="HUU3620" s="376"/>
      <c r="HUV3620" s="376"/>
      <c r="HUW3620" s="376"/>
      <c r="HUX3620" s="376"/>
      <c r="HUY3620" s="376"/>
      <c r="HUZ3620" s="376"/>
      <c r="HVA3620" s="376"/>
      <c r="HVB3620" s="376"/>
      <c r="HVC3620" s="376"/>
      <c r="HVD3620" s="376"/>
      <c r="HVE3620" s="376"/>
      <c r="HVF3620" s="376"/>
      <c r="HVG3620" s="376"/>
      <c r="HVH3620" s="376"/>
      <c r="HVI3620" s="376"/>
      <c r="HVJ3620" s="376"/>
      <c r="HVK3620" s="376"/>
      <c r="HVL3620" s="376"/>
      <c r="HVM3620" s="376"/>
      <c r="HVN3620" s="376"/>
      <c r="HVO3620" s="376"/>
      <c r="HVP3620" s="376"/>
      <c r="HVQ3620" s="376"/>
      <c r="HVR3620" s="376"/>
      <c r="HVS3620" s="376"/>
      <c r="HVT3620" s="376"/>
      <c r="HVU3620" s="376"/>
      <c r="HVV3620" s="376"/>
      <c r="HVW3620" s="376"/>
      <c r="HVX3620" s="376"/>
      <c r="HVY3620" s="376"/>
      <c r="HVZ3620" s="376"/>
      <c r="HWA3620" s="376"/>
      <c r="HWB3620" s="376"/>
      <c r="HWC3620" s="376"/>
      <c r="HWD3620" s="376"/>
      <c r="HWE3620" s="376"/>
      <c r="HWF3620" s="376"/>
      <c r="HWG3620" s="376"/>
      <c r="HWH3620" s="376"/>
      <c r="HWI3620" s="376"/>
      <c r="HWJ3620" s="376"/>
      <c r="HWK3620" s="376"/>
      <c r="HWL3620" s="376"/>
      <c r="HWM3620" s="376"/>
      <c r="HWN3620" s="376"/>
      <c r="HWO3620" s="376"/>
      <c r="HWP3620" s="376"/>
      <c r="HWQ3620" s="376"/>
      <c r="HWR3620" s="376"/>
      <c r="HWS3620" s="376"/>
      <c r="HWT3620" s="376"/>
      <c r="HWU3620" s="376"/>
      <c r="HWV3620" s="376"/>
      <c r="HWW3620" s="376"/>
      <c r="HWX3620" s="376"/>
      <c r="HWY3620" s="376"/>
      <c r="HWZ3620" s="376"/>
      <c r="HXA3620" s="376"/>
      <c r="HXB3620" s="376"/>
      <c r="HXC3620" s="376"/>
      <c r="HXD3620" s="376"/>
      <c r="HXE3620" s="376"/>
      <c r="HXF3620" s="376"/>
      <c r="HXG3620" s="376"/>
      <c r="HXH3620" s="376"/>
      <c r="HXI3620" s="376"/>
      <c r="HXJ3620" s="376"/>
      <c r="HXK3620" s="376"/>
      <c r="HXL3620" s="376"/>
      <c r="HXM3620" s="376"/>
      <c r="HXN3620" s="376"/>
      <c r="HXO3620" s="376"/>
      <c r="HXP3620" s="376"/>
      <c r="HXQ3620" s="376"/>
      <c r="HXR3620" s="376"/>
      <c r="HXS3620" s="376"/>
      <c r="HXT3620" s="376"/>
      <c r="HXU3620" s="376"/>
      <c r="HXV3620" s="376"/>
      <c r="HXW3620" s="376"/>
      <c r="HXX3620" s="376"/>
      <c r="HXY3620" s="376"/>
      <c r="HXZ3620" s="376"/>
      <c r="HYA3620" s="376"/>
      <c r="HYB3620" s="376"/>
      <c r="HYC3620" s="376"/>
      <c r="HYD3620" s="376"/>
      <c r="HYE3620" s="376"/>
      <c r="HYF3620" s="376"/>
      <c r="HYG3620" s="376"/>
      <c r="HYH3620" s="376"/>
      <c r="HYI3620" s="376"/>
      <c r="HYJ3620" s="376"/>
      <c r="HYK3620" s="376"/>
      <c r="HYL3620" s="376"/>
      <c r="HYM3620" s="376"/>
      <c r="HYN3620" s="376"/>
      <c r="HYO3620" s="376"/>
      <c r="HYP3620" s="376"/>
      <c r="HYQ3620" s="376"/>
      <c r="HYR3620" s="376"/>
      <c r="HYS3620" s="376"/>
      <c r="HYT3620" s="376"/>
      <c r="HYU3620" s="376"/>
      <c r="HYV3620" s="376"/>
      <c r="HYW3620" s="376"/>
      <c r="HYX3620" s="376"/>
      <c r="HYY3620" s="376"/>
      <c r="HYZ3620" s="376"/>
      <c r="HZA3620" s="376"/>
      <c r="HZB3620" s="376"/>
      <c r="HZC3620" s="376"/>
      <c r="HZD3620" s="376"/>
      <c r="HZE3620" s="376"/>
      <c r="HZF3620" s="376"/>
      <c r="HZG3620" s="376"/>
      <c r="HZH3620" s="376"/>
      <c r="HZI3620" s="376"/>
      <c r="HZJ3620" s="376"/>
      <c r="HZK3620" s="376"/>
      <c r="HZL3620" s="376"/>
      <c r="HZM3620" s="376"/>
      <c r="HZN3620" s="376"/>
      <c r="HZO3620" s="376"/>
      <c r="HZP3620" s="376"/>
      <c r="HZQ3620" s="376"/>
      <c r="HZR3620" s="376"/>
      <c r="HZS3620" s="376"/>
      <c r="HZT3620" s="376"/>
      <c r="HZU3620" s="376"/>
      <c r="HZV3620" s="376"/>
      <c r="HZW3620" s="376"/>
      <c r="HZX3620" s="376"/>
      <c r="HZY3620" s="376"/>
      <c r="HZZ3620" s="376"/>
      <c r="IAA3620" s="376"/>
      <c r="IAB3620" s="376"/>
      <c r="IAC3620" s="376"/>
      <c r="IAD3620" s="376"/>
      <c r="IAE3620" s="376"/>
      <c r="IAF3620" s="376"/>
      <c r="IAG3620" s="376"/>
      <c r="IAH3620" s="376"/>
      <c r="IAI3620" s="376"/>
      <c r="IAJ3620" s="376"/>
      <c r="IAK3620" s="376"/>
      <c r="IAL3620" s="376"/>
      <c r="IAM3620" s="376"/>
      <c r="IAN3620" s="376"/>
      <c r="IAO3620" s="376"/>
      <c r="IAP3620" s="376"/>
      <c r="IAQ3620" s="376"/>
      <c r="IAR3620" s="376"/>
      <c r="IAS3620" s="376"/>
      <c r="IAT3620" s="376"/>
      <c r="IAU3620" s="376"/>
      <c r="IAV3620" s="376"/>
      <c r="IAW3620" s="376"/>
      <c r="IAX3620" s="376"/>
      <c r="IAY3620" s="376"/>
      <c r="IAZ3620" s="376"/>
      <c r="IBA3620" s="376"/>
      <c r="IBB3620" s="376"/>
      <c r="IBC3620" s="376"/>
      <c r="IBD3620" s="376"/>
      <c r="IBE3620" s="376"/>
      <c r="IBF3620" s="376"/>
      <c r="IBG3620" s="376"/>
      <c r="IBH3620" s="376"/>
      <c r="IBI3620" s="376"/>
      <c r="IBJ3620" s="376"/>
      <c r="IBK3620" s="376"/>
      <c r="IBL3620" s="376"/>
      <c r="IBM3620" s="376"/>
      <c r="IBN3620" s="376"/>
      <c r="IBO3620" s="376"/>
      <c r="IBP3620" s="376"/>
      <c r="IBQ3620" s="376"/>
      <c r="IBR3620" s="376"/>
      <c r="IBS3620" s="376"/>
      <c r="IBT3620" s="376"/>
      <c r="IBU3620" s="376"/>
      <c r="IBV3620" s="376"/>
      <c r="IBW3620" s="376"/>
      <c r="IBX3620" s="376"/>
      <c r="IBY3620" s="376"/>
      <c r="IBZ3620" s="376"/>
      <c r="ICA3620" s="376"/>
      <c r="ICB3620" s="376"/>
      <c r="ICC3620" s="376"/>
      <c r="ICD3620" s="376"/>
      <c r="ICE3620" s="376"/>
      <c r="ICF3620" s="376"/>
      <c r="ICG3620" s="376"/>
      <c r="ICH3620" s="376"/>
      <c r="ICI3620" s="376"/>
      <c r="ICJ3620" s="376"/>
      <c r="ICK3620" s="376"/>
      <c r="ICL3620" s="376"/>
      <c r="ICM3620" s="376"/>
      <c r="ICN3620" s="376"/>
      <c r="ICO3620" s="376"/>
      <c r="ICP3620" s="376"/>
      <c r="ICQ3620" s="376"/>
      <c r="ICR3620" s="376"/>
      <c r="ICS3620" s="376"/>
      <c r="ICT3620" s="376"/>
      <c r="ICU3620" s="376"/>
      <c r="ICV3620" s="376"/>
      <c r="ICW3620" s="376"/>
      <c r="ICX3620" s="376"/>
      <c r="ICY3620" s="376"/>
      <c r="ICZ3620" s="376"/>
      <c r="IDA3620" s="376"/>
      <c r="IDB3620" s="376"/>
      <c r="IDC3620" s="376"/>
      <c r="IDD3620" s="376"/>
      <c r="IDE3620" s="376"/>
      <c r="IDF3620" s="376"/>
      <c r="IDG3620" s="376"/>
      <c r="IDH3620" s="376"/>
      <c r="IDI3620" s="376"/>
      <c r="IDJ3620" s="376"/>
      <c r="IDK3620" s="376"/>
      <c r="IDL3620" s="376"/>
      <c r="IDM3620" s="376"/>
      <c r="IDN3620" s="376"/>
      <c r="IDO3620" s="376"/>
      <c r="IDP3620" s="376"/>
      <c r="IDQ3620" s="376"/>
      <c r="IDR3620" s="376"/>
      <c r="IDS3620" s="376"/>
      <c r="IDT3620" s="376"/>
      <c r="IDU3620" s="376"/>
      <c r="IDV3620" s="376"/>
      <c r="IDW3620" s="376"/>
      <c r="IDX3620" s="376"/>
      <c r="IDY3620" s="376"/>
      <c r="IDZ3620" s="376"/>
      <c r="IEA3620" s="376"/>
      <c r="IEB3620" s="376"/>
      <c r="IEC3620" s="376"/>
      <c r="IED3620" s="376"/>
      <c r="IEE3620" s="376"/>
      <c r="IEF3620" s="376"/>
      <c r="IEG3620" s="376"/>
      <c r="IEH3620" s="376"/>
      <c r="IEI3620" s="376"/>
      <c r="IEJ3620" s="376"/>
      <c r="IEK3620" s="376"/>
      <c r="IEL3620" s="376"/>
      <c r="IEM3620" s="376"/>
      <c r="IEN3620" s="376"/>
      <c r="IEO3620" s="376"/>
      <c r="IEP3620" s="376"/>
      <c r="IEQ3620" s="376"/>
      <c r="IER3620" s="376"/>
      <c r="IES3620" s="376"/>
      <c r="IET3620" s="376"/>
      <c r="IEU3620" s="376"/>
      <c r="IEV3620" s="376"/>
      <c r="IEW3620" s="376"/>
      <c r="IEX3620" s="376"/>
      <c r="IEY3620" s="376"/>
      <c r="IEZ3620" s="376"/>
      <c r="IFA3620" s="376"/>
      <c r="IFB3620" s="376"/>
      <c r="IFC3620" s="376"/>
      <c r="IFD3620" s="376"/>
      <c r="IFE3620" s="376"/>
      <c r="IFF3620" s="376"/>
      <c r="IFG3620" s="376"/>
      <c r="IFH3620" s="376"/>
      <c r="IFI3620" s="376"/>
      <c r="IFJ3620" s="376"/>
      <c r="IFK3620" s="376"/>
      <c r="IFL3620" s="376"/>
      <c r="IFM3620" s="376"/>
      <c r="IFN3620" s="376"/>
      <c r="IFO3620" s="376"/>
      <c r="IFP3620" s="376"/>
      <c r="IFQ3620" s="376"/>
      <c r="IFR3620" s="376"/>
      <c r="IFS3620" s="376"/>
      <c r="IFT3620" s="376"/>
      <c r="IFU3620" s="376"/>
      <c r="IFV3620" s="376"/>
      <c r="IFW3620" s="376"/>
      <c r="IFX3620" s="376"/>
      <c r="IFY3620" s="376"/>
      <c r="IFZ3620" s="376"/>
      <c r="IGA3620" s="376"/>
      <c r="IGB3620" s="376"/>
      <c r="IGC3620" s="376"/>
      <c r="IGD3620" s="376"/>
      <c r="IGE3620" s="376"/>
      <c r="IGF3620" s="376"/>
      <c r="IGG3620" s="376"/>
      <c r="IGH3620" s="376"/>
      <c r="IGI3620" s="376"/>
      <c r="IGJ3620" s="376"/>
      <c r="IGK3620" s="376"/>
      <c r="IGL3620" s="376"/>
      <c r="IGM3620" s="376"/>
      <c r="IGN3620" s="376"/>
      <c r="IGO3620" s="376"/>
      <c r="IGP3620" s="376"/>
      <c r="IGQ3620" s="376"/>
      <c r="IGR3620" s="376"/>
      <c r="IGS3620" s="376"/>
      <c r="IGT3620" s="376"/>
      <c r="IGU3620" s="376"/>
      <c r="IGV3620" s="376"/>
      <c r="IGW3620" s="376"/>
      <c r="IGX3620" s="376"/>
      <c r="IGY3620" s="376"/>
      <c r="IGZ3620" s="376"/>
      <c r="IHA3620" s="376"/>
      <c r="IHB3620" s="376"/>
      <c r="IHC3620" s="376"/>
      <c r="IHD3620" s="376"/>
      <c r="IHE3620" s="376"/>
      <c r="IHF3620" s="376"/>
      <c r="IHG3620" s="376"/>
      <c r="IHH3620" s="376"/>
      <c r="IHI3620" s="376"/>
      <c r="IHJ3620" s="376"/>
      <c r="IHK3620" s="376"/>
      <c r="IHL3620" s="376"/>
      <c r="IHM3620" s="376"/>
      <c r="IHN3620" s="376"/>
      <c r="IHO3620" s="376"/>
      <c r="IHP3620" s="376"/>
      <c r="IHQ3620" s="376"/>
      <c r="IHR3620" s="376"/>
      <c r="IHS3620" s="376"/>
      <c r="IHT3620" s="376"/>
      <c r="IHU3620" s="376"/>
      <c r="IHV3620" s="376"/>
      <c r="IHW3620" s="376"/>
      <c r="IHX3620" s="376"/>
      <c r="IHY3620" s="376"/>
      <c r="IHZ3620" s="376"/>
      <c r="IIA3620" s="376"/>
      <c r="IIB3620" s="376"/>
      <c r="IIC3620" s="376"/>
      <c r="IID3620" s="376"/>
      <c r="IIE3620" s="376"/>
      <c r="IIF3620" s="376"/>
      <c r="IIG3620" s="376"/>
      <c r="IIH3620" s="376"/>
      <c r="III3620" s="376"/>
      <c r="IIJ3620" s="376"/>
      <c r="IIK3620" s="376"/>
      <c r="IIL3620" s="376"/>
      <c r="IIM3620" s="376"/>
      <c r="IIN3620" s="376"/>
      <c r="IIO3620" s="376"/>
      <c r="IIP3620" s="376"/>
      <c r="IIQ3620" s="376"/>
      <c r="IIR3620" s="376"/>
      <c r="IIS3620" s="376"/>
      <c r="IIT3620" s="376"/>
      <c r="IIU3620" s="376"/>
      <c r="IIV3620" s="376"/>
      <c r="IIW3620" s="376"/>
      <c r="IIX3620" s="376"/>
      <c r="IIY3620" s="376"/>
      <c r="IIZ3620" s="376"/>
      <c r="IJA3620" s="376"/>
      <c r="IJB3620" s="376"/>
      <c r="IJC3620" s="376"/>
      <c r="IJD3620" s="376"/>
      <c r="IJE3620" s="376"/>
      <c r="IJF3620" s="376"/>
      <c r="IJG3620" s="376"/>
      <c r="IJH3620" s="376"/>
      <c r="IJI3620" s="376"/>
      <c r="IJJ3620" s="376"/>
      <c r="IJK3620" s="376"/>
      <c r="IJL3620" s="376"/>
      <c r="IJM3620" s="376"/>
      <c r="IJN3620" s="376"/>
      <c r="IJO3620" s="376"/>
      <c r="IJP3620" s="376"/>
      <c r="IJQ3620" s="376"/>
      <c r="IJR3620" s="376"/>
      <c r="IJS3620" s="376"/>
      <c r="IJT3620" s="376"/>
      <c r="IJU3620" s="376"/>
      <c r="IJV3620" s="376"/>
      <c r="IJW3620" s="376"/>
      <c r="IJX3620" s="376"/>
      <c r="IJY3620" s="376"/>
      <c r="IJZ3620" s="376"/>
      <c r="IKA3620" s="376"/>
      <c r="IKB3620" s="376"/>
      <c r="IKC3620" s="376"/>
      <c r="IKD3620" s="376"/>
      <c r="IKE3620" s="376"/>
      <c r="IKF3620" s="376"/>
      <c r="IKG3620" s="376"/>
      <c r="IKH3620" s="376"/>
      <c r="IKI3620" s="376"/>
      <c r="IKJ3620" s="376"/>
      <c r="IKK3620" s="376"/>
      <c r="IKL3620" s="376"/>
      <c r="IKM3620" s="376"/>
      <c r="IKN3620" s="376"/>
      <c r="IKO3620" s="376"/>
      <c r="IKP3620" s="376"/>
      <c r="IKQ3620" s="376"/>
      <c r="IKR3620" s="376"/>
      <c r="IKS3620" s="376"/>
      <c r="IKT3620" s="376"/>
      <c r="IKU3620" s="376"/>
      <c r="IKV3620" s="376"/>
      <c r="IKW3620" s="376"/>
      <c r="IKX3620" s="376"/>
      <c r="IKY3620" s="376"/>
      <c r="IKZ3620" s="376"/>
      <c r="ILA3620" s="376"/>
      <c r="ILB3620" s="376"/>
      <c r="ILC3620" s="376"/>
      <c r="ILD3620" s="376"/>
      <c r="ILE3620" s="376"/>
      <c r="ILF3620" s="376"/>
      <c r="ILG3620" s="376"/>
      <c r="ILH3620" s="376"/>
      <c r="ILI3620" s="376"/>
      <c r="ILJ3620" s="376"/>
      <c r="ILK3620" s="376"/>
      <c r="ILL3620" s="376"/>
      <c r="ILM3620" s="376"/>
      <c r="ILN3620" s="376"/>
      <c r="ILO3620" s="376"/>
      <c r="ILP3620" s="376"/>
      <c r="ILQ3620" s="376"/>
      <c r="ILR3620" s="376"/>
      <c r="ILS3620" s="376"/>
      <c r="ILT3620" s="376"/>
      <c r="ILU3620" s="376"/>
      <c r="ILV3620" s="376"/>
      <c r="ILW3620" s="376"/>
      <c r="ILX3620" s="376"/>
      <c r="ILY3620" s="376"/>
      <c r="ILZ3620" s="376"/>
      <c r="IMA3620" s="376"/>
      <c r="IMB3620" s="376"/>
      <c r="IMC3620" s="376"/>
      <c r="IMD3620" s="376"/>
      <c r="IME3620" s="376"/>
      <c r="IMF3620" s="376"/>
      <c r="IMG3620" s="376"/>
      <c r="IMH3620" s="376"/>
      <c r="IMI3620" s="376"/>
      <c r="IMJ3620" s="376"/>
      <c r="IMK3620" s="376"/>
      <c r="IML3620" s="376"/>
      <c r="IMM3620" s="376"/>
      <c r="IMN3620" s="376"/>
      <c r="IMO3620" s="376"/>
      <c r="IMP3620" s="376"/>
      <c r="IMQ3620" s="376"/>
      <c r="IMR3620" s="376"/>
      <c r="IMS3620" s="376"/>
      <c r="IMT3620" s="376"/>
      <c r="IMU3620" s="376"/>
      <c r="IMV3620" s="376"/>
      <c r="IMW3620" s="376"/>
      <c r="IMX3620" s="376"/>
      <c r="IMY3620" s="376"/>
      <c r="IMZ3620" s="376"/>
      <c r="INA3620" s="376"/>
      <c r="INB3620" s="376"/>
      <c r="INC3620" s="376"/>
      <c r="IND3620" s="376"/>
      <c r="INE3620" s="376"/>
      <c r="INF3620" s="376"/>
      <c r="ING3620" s="376"/>
      <c r="INH3620" s="376"/>
      <c r="INI3620" s="376"/>
      <c r="INJ3620" s="376"/>
      <c r="INK3620" s="376"/>
      <c r="INL3620" s="376"/>
      <c r="INM3620" s="376"/>
      <c r="INN3620" s="376"/>
      <c r="INO3620" s="376"/>
      <c r="INP3620" s="376"/>
      <c r="INQ3620" s="376"/>
      <c r="INR3620" s="376"/>
      <c r="INS3620" s="376"/>
      <c r="INT3620" s="376"/>
      <c r="INU3620" s="376"/>
      <c r="INV3620" s="376"/>
      <c r="INW3620" s="376"/>
      <c r="INX3620" s="376"/>
      <c r="INY3620" s="376"/>
      <c r="INZ3620" s="376"/>
      <c r="IOA3620" s="376"/>
      <c r="IOB3620" s="376"/>
      <c r="IOC3620" s="376"/>
      <c r="IOD3620" s="376"/>
      <c r="IOE3620" s="376"/>
      <c r="IOF3620" s="376"/>
      <c r="IOG3620" s="376"/>
      <c r="IOH3620" s="376"/>
      <c r="IOI3620" s="376"/>
      <c r="IOJ3620" s="376"/>
      <c r="IOK3620" s="376"/>
      <c r="IOL3620" s="376"/>
      <c r="IOM3620" s="376"/>
      <c r="ION3620" s="376"/>
      <c r="IOO3620" s="376"/>
      <c r="IOP3620" s="376"/>
      <c r="IOQ3620" s="376"/>
      <c r="IOR3620" s="376"/>
      <c r="IOS3620" s="376"/>
      <c r="IOT3620" s="376"/>
      <c r="IOU3620" s="376"/>
      <c r="IOV3620" s="376"/>
      <c r="IOW3620" s="376"/>
      <c r="IOX3620" s="376"/>
      <c r="IOY3620" s="376"/>
      <c r="IOZ3620" s="376"/>
      <c r="IPA3620" s="376"/>
      <c r="IPB3620" s="376"/>
      <c r="IPC3620" s="376"/>
      <c r="IPD3620" s="376"/>
      <c r="IPE3620" s="376"/>
      <c r="IPF3620" s="376"/>
      <c r="IPG3620" s="376"/>
      <c r="IPH3620" s="376"/>
      <c r="IPI3620" s="376"/>
      <c r="IPJ3620" s="376"/>
      <c r="IPK3620" s="376"/>
      <c r="IPL3620" s="376"/>
      <c r="IPM3620" s="376"/>
      <c r="IPN3620" s="376"/>
      <c r="IPO3620" s="376"/>
      <c r="IPP3620" s="376"/>
      <c r="IPQ3620" s="376"/>
      <c r="IPR3620" s="376"/>
      <c r="IPS3620" s="376"/>
      <c r="IPT3620" s="376"/>
      <c r="IPU3620" s="376"/>
      <c r="IPV3620" s="376"/>
      <c r="IPW3620" s="376"/>
      <c r="IPX3620" s="376"/>
      <c r="IPY3620" s="376"/>
      <c r="IPZ3620" s="376"/>
      <c r="IQA3620" s="376"/>
      <c r="IQB3620" s="376"/>
      <c r="IQC3620" s="376"/>
      <c r="IQD3620" s="376"/>
      <c r="IQE3620" s="376"/>
      <c r="IQF3620" s="376"/>
      <c r="IQG3620" s="376"/>
      <c r="IQH3620" s="376"/>
      <c r="IQI3620" s="376"/>
      <c r="IQJ3620" s="376"/>
      <c r="IQK3620" s="376"/>
      <c r="IQL3620" s="376"/>
      <c r="IQM3620" s="376"/>
      <c r="IQN3620" s="376"/>
      <c r="IQO3620" s="376"/>
      <c r="IQP3620" s="376"/>
      <c r="IQQ3620" s="376"/>
      <c r="IQR3620" s="376"/>
      <c r="IQS3620" s="376"/>
      <c r="IQT3620" s="376"/>
      <c r="IQU3620" s="376"/>
      <c r="IQV3620" s="376"/>
      <c r="IQW3620" s="376"/>
      <c r="IQX3620" s="376"/>
      <c r="IQY3620" s="376"/>
      <c r="IQZ3620" s="376"/>
      <c r="IRA3620" s="376"/>
      <c r="IRB3620" s="376"/>
      <c r="IRC3620" s="376"/>
      <c r="IRD3620" s="376"/>
      <c r="IRE3620" s="376"/>
      <c r="IRF3620" s="376"/>
      <c r="IRG3620" s="376"/>
      <c r="IRH3620" s="376"/>
      <c r="IRI3620" s="376"/>
      <c r="IRJ3620" s="376"/>
      <c r="IRK3620" s="376"/>
      <c r="IRL3620" s="376"/>
      <c r="IRM3620" s="376"/>
      <c r="IRN3620" s="376"/>
      <c r="IRO3620" s="376"/>
      <c r="IRP3620" s="376"/>
      <c r="IRQ3620" s="376"/>
      <c r="IRR3620" s="376"/>
      <c r="IRS3620" s="376"/>
      <c r="IRT3620" s="376"/>
      <c r="IRU3620" s="376"/>
      <c r="IRV3620" s="376"/>
      <c r="IRW3620" s="376"/>
      <c r="IRX3620" s="376"/>
      <c r="IRY3620" s="376"/>
      <c r="IRZ3620" s="376"/>
      <c r="ISA3620" s="376"/>
      <c r="ISB3620" s="376"/>
      <c r="ISC3620" s="376"/>
      <c r="ISD3620" s="376"/>
      <c r="ISE3620" s="376"/>
      <c r="ISF3620" s="376"/>
      <c r="ISG3620" s="376"/>
      <c r="ISH3620" s="376"/>
      <c r="ISI3620" s="376"/>
      <c r="ISJ3620" s="376"/>
      <c r="ISK3620" s="376"/>
      <c r="ISL3620" s="376"/>
      <c r="ISM3620" s="376"/>
      <c r="ISN3620" s="376"/>
      <c r="ISO3620" s="376"/>
      <c r="ISP3620" s="376"/>
      <c r="ISQ3620" s="376"/>
      <c r="ISR3620" s="376"/>
      <c r="ISS3620" s="376"/>
      <c r="IST3620" s="376"/>
      <c r="ISU3620" s="376"/>
      <c r="ISV3620" s="376"/>
      <c r="ISW3620" s="376"/>
      <c r="ISX3620" s="376"/>
      <c r="ISY3620" s="376"/>
      <c r="ISZ3620" s="376"/>
      <c r="ITA3620" s="376"/>
      <c r="ITB3620" s="376"/>
      <c r="ITC3620" s="376"/>
      <c r="ITD3620" s="376"/>
      <c r="ITE3620" s="376"/>
      <c r="ITF3620" s="376"/>
      <c r="ITG3620" s="376"/>
      <c r="ITH3620" s="376"/>
      <c r="ITI3620" s="376"/>
      <c r="ITJ3620" s="376"/>
      <c r="ITK3620" s="376"/>
      <c r="ITL3620" s="376"/>
      <c r="ITM3620" s="376"/>
      <c r="ITN3620" s="376"/>
      <c r="ITO3620" s="376"/>
      <c r="ITP3620" s="376"/>
      <c r="ITQ3620" s="376"/>
      <c r="ITR3620" s="376"/>
      <c r="ITS3620" s="376"/>
      <c r="ITT3620" s="376"/>
      <c r="ITU3620" s="376"/>
      <c r="ITV3620" s="376"/>
      <c r="ITW3620" s="376"/>
      <c r="ITX3620" s="376"/>
      <c r="ITY3620" s="376"/>
      <c r="ITZ3620" s="376"/>
      <c r="IUA3620" s="376"/>
      <c r="IUB3620" s="376"/>
      <c r="IUC3620" s="376"/>
      <c r="IUD3620" s="376"/>
      <c r="IUE3620" s="376"/>
      <c r="IUF3620" s="376"/>
      <c r="IUG3620" s="376"/>
      <c r="IUH3620" s="376"/>
      <c r="IUI3620" s="376"/>
      <c r="IUJ3620" s="376"/>
      <c r="IUK3620" s="376"/>
      <c r="IUL3620" s="376"/>
      <c r="IUM3620" s="376"/>
      <c r="IUN3620" s="376"/>
      <c r="IUO3620" s="376"/>
      <c r="IUP3620" s="376"/>
      <c r="IUQ3620" s="376"/>
      <c r="IUR3620" s="376"/>
      <c r="IUS3620" s="376"/>
      <c r="IUT3620" s="376"/>
      <c r="IUU3620" s="376"/>
      <c r="IUV3620" s="376"/>
      <c r="IUW3620" s="376"/>
      <c r="IUX3620" s="376"/>
      <c r="IUY3620" s="376"/>
      <c r="IUZ3620" s="376"/>
      <c r="IVA3620" s="376"/>
      <c r="IVB3620" s="376"/>
      <c r="IVC3620" s="376"/>
      <c r="IVD3620" s="376"/>
      <c r="IVE3620" s="376"/>
      <c r="IVF3620" s="376"/>
      <c r="IVG3620" s="376"/>
      <c r="IVH3620" s="376"/>
      <c r="IVI3620" s="376"/>
      <c r="IVJ3620" s="376"/>
      <c r="IVK3620" s="376"/>
      <c r="IVL3620" s="376"/>
      <c r="IVM3620" s="376"/>
      <c r="IVN3620" s="376"/>
      <c r="IVO3620" s="376"/>
      <c r="IVP3620" s="376"/>
      <c r="IVQ3620" s="376"/>
      <c r="IVR3620" s="376"/>
      <c r="IVS3620" s="376"/>
      <c r="IVT3620" s="376"/>
      <c r="IVU3620" s="376"/>
      <c r="IVV3620" s="376"/>
      <c r="IVW3620" s="376"/>
      <c r="IVX3620" s="376"/>
      <c r="IVY3620" s="376"/>
      <c r="IVZ3620" s="376"/>
      <c r="IWA3620" s="376"/>
      <c r="IWB3620" s="376"/>
      <c r="IWC3620" s="376"/>
      <c r="IWD3620" s="376"/>
      <c r="IWE3620" s="376"/>
      <c r="IWF3620" s="376"/>
      <c r="IWG3620" s="376"/>
      <c r="IWH3620" s="376"/>
      <c r="IWI3620" s="376"/>
      <c r="IWJ3620" s="376"/>
      <c r="IWK3620" s="376"/>
      <c r="IWL3620" s="376"/>
      <c r="IWM3620" s="376"/>
      <c r="IWN3620" s="376"/>
      <c r="IWO3620" s="376"/>
      <c r="IWP3620" s="376"/>
      <c r="IWQ3620" s="376"/>
      <c r="IWR3620" s="376"/>
      <c r="IWS3620" s="376"/>
      <c r="IWT3620" s="376"/>
      <c r="IWU3620" s="376"/>
      <c r="IWV3620" s="376"/>
      <c r="IWW3620" s="376"/>
      <c r="IWX3620" s="376"/>
      <c r="IWY3620" s="376"/>
      <c r="IWZ3620" s="376"/>
      <c r="IXA3620" s="376"/>
      <c r="IXB3620" s="376"/>
      <c r="IXC3620" s="376"/>
      <c r="IXD3620" s="376"/>
      <c r="IXE3620" s="376"/>
      <c r="IXF3620" s="376"/>
      <c r="IXG3620" s="376"/>
      <c r="IXH3620" s="376"/>
      <c r="IXI3620" s="376"/>
      <c r="IXJ3620" s="376"/>
      <c r="IXK3620" s="376"/>
      <c r="IXL3620" s="376"/>
      <c r="IXM3620" s="376"/>
      <c r="IXN3620" s="376"/>
      <c r="IXO3620" s="376"/>
      <c r="IXP3620" s="376"/>
      <c r="IXQ3620" s="376"/>
      <c r="IXR3620" s="376"/>
      <c r="IXS3620" s="376"/>
      <c r="IXT3620" s="376"/>
      <c r="IXU3620" s="376"/>
      <c r="IXV3620" s="376"/>
      <c r="IXW3620" s="376"/>
      <c r="IXX3620" s="376"/>
      <c r="IXY3620" s="376"/>
      <c r="IXZ3620" s="376"/>
      <c r="IYA3620" s="376"/>
      <c r="IYB3620" s="376"/>
      <c r="IYC3620" s="376"/>
      <c r="IYD3620" s="376"/>
      <c r="IYE3620" s="376"/>
      <c r="IYF3620" s="376"/>
      <c r="IYG3620" s="376"/>
      <c r="IYH3620" s="376"/>
      <c r="IYI3620" s="376"/>
      <c r="IYJ3620" s="376"/>
      <c r="IYK3620" s="376"/>
      <c r="IYL3620" s="376"/>
      <c r="IYM3620" s="376"/>
      <c r="IYN3620" s="376"/>
      <c r="IYO3620" s="376"/>
      <c r="IYP3620" s="376"/>
      <c r="IYQ3620" s="376"/>
      <c r="IYR3620" s="376"/>
      <c r="IYS3620" s="376"/>
      <c r="IYT3620" s="376"/>
      <c r="IYU3620" s="376"/>
      <c r="IYV3620" s="376"/>
      <c r="IYW3620" s="376"/>
      <c r="IYX3620" s="376"/>
      <c r="IYY3620" s="376"/>
      <c r="IYZ3620" s="376"/>
      <c r="IZA3620" s="376"/>
      <c r="IZB3620" s="376"/>
      <c r="IZC3620" s="376"/>
      <c r="IZD3620" s="376"/>
      <c r="IZE3620" s="376"/>
      <c r="IZF3620" s="376"/>
      <c r="IZG3620" s="376"/>
      <c r="IZH3620" s="376"/>
      <c r="IZI3620" s="376"/>
      <c r="IZJ3620" s="376"/>
      <c r="IZK3620" s="376"/>
      <c r="IZL3620" s="376"/>
      <c r="IZM3620" s="376"/>
      <c r="IZN3620" s="376"/>
      <c r="IZO3620" s="376"/>
      <c r="IZP3620" s="376"/>
      <c r="IZQ3620" s="376"/>
      <c r="IZR3620" s="376"/>
      <c r="IZS3620" s="376"/>
      <c r="IZT3620" s="376"/>
      <c r="IZU3620" s="376"/>
      <c r="IZV3620" s="376"/>
      <c r="IZW3620" s="376"/>
      <c r="IZX3620" s="376"/>
      <c r="IZY3620" s="376"/>
      <c r="IZZ3620" s="376"/>
      <c r="JAA3620" s="376"/>
      <c r="JAB3620" s="376"/>
      <c r="JAC3620" s="376"/>
      <c r="JAD3620" s="376"/>
      <c r="JAE3620" s="376"/>
      <c r="JAF3620" s="376"/>
      <c r="JAG3620" s="376"/>
      <c r="JAH3620" s="376"/>
      <c r="JAI3620" s="376"/>
      <c r="JAJ3620" s="376"/>
      <c r="JAK3620" s="376"/>
      <c r="JAL3620" s="376"/>
      <c r="JAM3620" s="376"/>
      <c r="JAN3620" s="376"/>
      <c r="JAO3620" s="376"/>
      <c r="JAP3620" s="376"/>
      <c r="JAQ3620" s="376"/>
      <c r="JAR3620" s="376"/>
      <c r="JAS3620" s="376"/>
      <c r="JAT3620" s="376"/>
      <c r="JAU3620" s="376"/>
      <c r="JAV3620" s="376"/>
      <c r="JAW3620" s="376"/>
      <c r="JAX3620" s="376"/>
      <c r="JAY3620" s="376"/>
      <c r="JAZ3620" s="376"/>
      <c r="JBA3620" s="376"/>
      <c r="JBB3620" s="376"/>
      <c r="JBC3620" s="376"/>
      <c r="JBD3620" s="376"/>
      <c r="JBE3620" s="376"/>
      <c r="JBF3620" s="376"/>
      <c r="JBG3620" s="376"/>
      <c r="JBH3620" s="376"/>
      <c r="JBI3620" s="376"/>
      <c r="JBJ3620" s="376"/>
      <c r="JBK3620" s="376"/>
      <c r="JBL3620" s="376"/>
      <c r="JBM3620" s="376"/>
      <c r="JBN3620" s="376"/>
      <c r="JBO3620" s="376"/>
      <c r="JBP3620" s="376"/>
      <c r="JBQ3620" s="376"/>
      <c r="JBR3620" s="376"/>
      <c r="JBS3620" s="376"/>
      <c r="JBT3620" s="376"/>
      <c r="JBU3620" s="376"/>
      <c r="JBV3620" s="376"/>
      <c r="JBW3620" s="376"/>
      <c r="JBX3620" s="376"/>
      <c r="JBY3620" s="376"/>
      <c r="JBZ3620" s="376"/>
      <c r="JCA3620" s="376"/>
      <c r="JCB3620" s="376"/>
      <c r="JCC3620" s="376"/>
      <c r="JCD3620" s="376"/>
      <c r="JCE3620" s="376"/>
      <c r="JCF3620" s="376"/>
      <c r="JCG3620" s="376"/>
      <c r="JCH3620" s="376"/>
      <c r="JCI3620" s="376"/>
      <c r="JCJ3620" s="376"/>
      <c r="JCK3620" s="376"/>
      <c r="JCL3620" s="376"/>
      <c r="JCM3620" s="376"/>
      <c r="JCN3620" s="376"/>
      <c r="JCO3620" s="376"/>
      <c r="JCP3620" s="376"/>
      <c r="JCQ3620" s="376"/>
      <c r="JCR3620" s="376"/>
      <c r="JCS3620" s="376"/>
      <c r="JCT3620" s="376"/>
      <c r="JCU3620" s="376"/>
      <c r="JCV3620" s="376"/>
      <c r="JCW3620" s="376"/>
      <c r="JCX3620" s="376"/>
      <c r="JCY3620" s="376"/>
      <c r="JCZ3620" s="376"/>
      <c r="JDA3620" s="376"/>
      <c r="JDB3620" s="376"/>
      <c r="JDC3620" s="376"/>
      <c r="JDD3620" s="376"/>
      <c r="JDE3620" s="376"/>
      <c r="JDF3620" s="376"/>
      <c r="JDG3620" s="376"/>
      <c r="JDH3620" s="376"/>
      <c r="JDI3620" s="376"/>
      <c r="JDJ3620" s="376"/>
      <c r="JDK3620" s="376"/>
      <c r="JDL3620" s="376"/>
      <c r="JDM3620" s="376"/>
      <c r="JDN3620" s="376"/>
      <c r="JDO3620" s="376"/>
      <c r="JDP3620" s="376"/>
      <c r="JDQ3620" s="376"/>
      <c r="JDR3620" s="376"/>
      <c r="JDS3620" s="376"/>
      <c r="JDT3620" s="376"/>
      <c r="JDU3620" s="376"/>
      <c r="JDV3620" s="376"/>
      <c r="JDW3620" s="376"/>
      <c r="JDX3620" s="376"/>
      <c r="JDY3620" s="376"/>
      <c r="JDZ3620" s="376"/>
      <c r="JEA3620" s="376"/>
      <c r="JEB3620" s="376"/>
      <c r="JEC3620" s="376"/>
      <c r="JED3620" s="376"/>
      <c r="JEE3620" s="376"/>
      <c r="JEF3620" s="376"/>
      <c r="JEG3620" s="376"/>
      <c r="JEH3620" s="376"/>
      <c r="JEI3620" s="376"/>
      <c r="JEJ3620" s="376"/>
      <c r="JEK3620" s="376"/>
      <c r="JEL3620" s="376"/>
      <c r="JEM3620" s="376"/>
      <c r="JEN3620" s="376"/>
      <c r="JEO3620" s="376"/>
      <c r="JEP3620" s="376"/>
      <c r="JEQ3620" s="376"/>
      <c r="JER3620" s="376"/>
      <c r="JES3620" s="376"/>
      <c r="JET3620" s="376"/>
      <c r="JEU3620" s="376"/>
      <c r="JEV3620" s="376"/>
      <c r="JEW3620" s="376"/>
      <c r="JEX3620" s="376"/>
      <c r="JEY3620" s="376"/>
      <c r="JEZ3620" s="376"/>
      <c r="JFA3620" s="376"/>
      <c r="JFB3620" s="376"/>
      <c r="JFC3620" s="376"/>
      <c r="JFD3620" s="376"/>
      <c r="JFE3620" s="376"/>
      <c r="JFF3620" s="376"/>
      <c r="JFG3620" s="376"/>
      <c r="JFH3620" s="376"/>
      <c r="JFI3620" s="376"/>
      <c r="JFJ3620" s="376"/>
      <c r="JFK3620" s="376"/>
      <c r="JFL3620" s="376"/>
      <c r="JFM3620" s="376"/>
      <c r="JFN3620" s="376"/>
      <c r="JFO3620" s="376"/>
      <c r="JFP3620" s="376"/>
      <c r="JFQ3620" s="376"/>
      <c r="JFR3620" s="376"/>
      <c r="JFS3620" s="376"/>
      <c r="JFT3620" s="376"/>
      <c r="JFU3620" s="376"/>
      <c r="JFV3620" s="376"/>
      <c r="JFW3620" s="376"/>
      <c r="JFX3620" s="376"/>
      <c r="JFY3620" s="376"/>
      <c r="JFZ3620" s="376"/>
      <c r="JGA3620" s="376"/>
      <c r="JGB3620" s="376"/>
      <c r="JGC3620" s="376"/>
      <c r="JGD3620" s="376"/>
      <c r="JGE3620" s="376"/>
      <c r="JGF3620" s="376"/>
      <c r="JGG3620" s="376"/>
      <c r="JGH3620" s="376"/>
      <c r="JGI3620" s="376"/>
      <c r="JGJ3620" s="376"/>
      <c r="JGK3620" s="376"/>
      <c r="JGL3620" s="376"/>
      <c r="JGM3620" s="376"/>
      <c r="JGN3620" s="376"/>
      <c r="JGO3620" s="376"/>
      <c r="JGP3620" s="376"/>
      <c r="JGQ3620" s="376"/>
      <c r="JGR3620" s="376"/>
      <c r="JGS3620" s="376"/>
      <c r="JGT3620" s="376"/>
      <c r="JGU3620" s="376"/>
      <c r="JGV3620" s="376"/>
      <c r="JGW3620" s="376"/>
      <c r="JGX3620" s="376"/>
      <c r="JGY3620" s="376"/>
      <c r="JGZ3620" s="376"/>
      <c r="JHA3620" s="376"/>
      <c r="JHB3620" s="376"/>
      <c r="JHC3620" s="376"/>
      <c r="JHD3620" s="376"/>
      <c r="JHE3620" s="376"/>
      <c r="JHF3620" s="376"/>
      <c r="JHG3620" s="376"/>
      <c r="JHH3620" s="376"/>
      <c r="JHI3620" s="376"/>
      <c r="JHJ3620" s="376"/>
      <c r="JHK3620" s="376"/>
      <c r="JHL3620" s="376"/>
      <c r="JHM3620" s="376"/>
      <c r="JHN3620" s="376"/>
      <c r="JHO3620" s="376"/>
      <c r="JHP3620" s="376"/>
      <c r="JHQ3620" s="376"/>
      <c r="JHR3620" s="376"/>
      <c r="JHS3620" s="376"/>
      <c r="JHT3620" s="376"/>
      <c r="JHU3620" s="376"/>
      <c r="JHV3620" s="376"/>
      <c r="JHW3620" s="376"/>
      <c r="JHX3620" s="376"/>
      <c r="JHY3620" s="376"/>
      <c r="JHZ3620" s="376"/>
      <c r="JIA3620" s="376"/>
      <c r="JIB3620" s="376"/>
      <c r="JIC3620" s="376"/>
      <c r="JID3620" s="376"/>
      <c r="JIE3620" s="376"/>
      <c r="JIF3620" s="376"/>
      <c r="JIG3620" s="376"/>
      <c r="JIH3620" s="376"/>
      <c r="JII3620" s="376"/>
      <c r="JIJ3620" s="376"/>
      <c r="JIK3620" s="376"/>
      <c r="JIL3620" s="376"/>
      <c r="JIM3620" s="376"/>
      <c r="JIN3620" s="376"/>
      <c r="JIO3620" s="376"/>
      <c r="JIP3620" s="376"/>
      <c r="JIQ3620" s="376"/>
      <c r="JIR3620" s="376"/>
      <c r="JIS3620" s="376"/>
      <c r="JIT3620" s="376"/>
      <c r="JIU3620" s="376"/>
      <c r="JIV3620" s="376"/>
      <c r="JIW3620" s="376"/>
      <c r="JIX3620" s="376"/>
      <c r="JIY3620" s="376"/>
      <c r="JIZ3620" s="376"/>
      <c r="JJA3620" s="376"/>
      <c r="JJB3620" s="376"/>
      <c r="JJC3620" s="376"/>
      <c r="JJD3620" s="376"/>
      <c r="JJE3620" s="376"/>
      <c r="JJF3620" s="376"/>
      <c r="JJG3620" s="376"/>
      <c r="JJH3620" s="376"/>
      <c r="JJI3620" s="376"/>
      <c r="JJJ3620" s="376"/>
      <c r="JJK3620" s="376"/>
      <c r="JJL3620" s="376"/>
      <c r="JJM3620" s="376"/>
      <c r="JJN3620" s="376"/>
      <c r="JJO3620" s="376"/>
      <c r="JJP3620" s="376"/>
      <c r="JJQ3620" s="376"/>
      <c r="JJR3620" s="376"/>
      <c r="JJS3620" s="376"/>
      <c r="JJT3620" s="376"/>
      <c r="JJU3620" s="376"/>
      <c r="JJV3620" s="376"/>
      <c r="JJW3620" s="376"/>
      <c r="JJX3620" s="376"/>
      <c r="JJY3620" s="376"/>
      <c r="JJZ3620" s="376"/>
      <c r="JKA3620" s="376"/>
      <c r="JKB3620" s="376"/>
      <c r="JKC3620" s="376"/>
      <c r="JKD3620" s="376"/>
      <c r="JKE3620" s="376"/>
      <c r="JKF3620" s="376"/>
      <c r="JKG3620" s="376"/>
      <c r="JKH3620" s="376"/>
      <c r="JKI3620" s="376"/>
      <c r="JKJ3620" s="376"/>
      <c r="JKK3620" s="376"/>
      <c r="JKL3620" s="376"/>
      <c r="JKM3620" s="376"/>
      <c r="JKN3620" s="376"/>
      <c r="JKO3620" s="376"/>
      <c r="JKP3620" s="376"/>
      <c r="JKQ3620" s="376"/>
      <c r="JKR3620" s="376"/>
      <c r="JKS3620" s="376"/>
      <c r="JKT3620" s="376"/>
      <c r="JKU3620" s="376"/>
      <c r="JKV3620" s="376"/>
      <c r="JKW3620" s="376"/>
      <c r="JKX3620" s="376"/>
      <c r="JKY3620" s="376"/>
      <c r="JKZ3620" s="376"/>
      <c r="JLA3620" s="376"/>
      <c r="JLB3620" s="376"/>
      <c r="JLC3620" s="376"/>
      <c r="JLD3620" s="376"/>
      <c r="JLE3620" s="376"/>
      <c r="JLF3620" s="376"/>
      <c r="JLG3620" s="376"/>
      <c r="JLH3620" s="376"/>
      <c r="JLI3620" s="376"/>
      <c r="JLJ3620" s="376"/>
      <c r="JLK3620" s="376"/>
      <c r="JLL3620" s="376"/>
      <c r="JLM3620" s="376"/>
      <c r="JLN3620" s="376"/>
      <c r="JLO3620" s="376"/>
      <c r="JLP3620" s="376"/>
      <c r="JLQ3620" s="376"/>
      <c r="JLR3620" s="376"/>
      <c r="JLS3620" s="376"/>
      <c r="JLT3620" s="376"/>
      <c r="JLU3620" s="376"/>
      <c r="JLV3620" s="376"/>
      <c r="JLW3620" s="376"/>
      <c r="JLX3620" s="376"/>
      <c r="JLY3620" s="376"/>
      <c r="JLZ3620" s="376"/>
      <c r="JMA3620" s="376"/>
      <c r="JMB3620" s="376"/>
      <c r="JMC3620" s="376"/>
      <c r="JMD3620" s="376"/>
      <c r="JME3620" s="376"/>
      <c r="JMF3620" s="376"/>
      <c r="JMG3620" s="376"/>
      <c r="JMH3620" s="376"/>
      <c r="JMI3620" s="376"/>
      <c r="JMJ3620" s="376"/>
      <c r="JMK3620" s="376"/>
      <c r="JML3620" s="376"/>
      <c r="JMM3620" s="376"/>
      <c r="JMN3620" s="376"/>
      <c r="JMO3620" s="376"/>
      <c r="JMP3620" s="376"/>
      <c r="JMQ3620" s="376"/>
      <c r="JMR3620" s="376"/>
      <c r="JMS3620" s="376"/>
      <c r="JMT3620" s="376"/>
      <c r="JMU3620" s="376"/>
      <c r="JMV3620" s="376"/>
      <c r="JMW3620" s="376"/>
      <c r="JMX3620" s="376"/>
      <c r="JMY3620" s="376"/>
      <c r="JMZ3620" s="376"/>
      <c r="JNA3620" s="376"/>
      <c r="JNB3620" s="376"/>
      <c r="JNC3620" s="376"/>
      <c r="JND3620" s="376"/>
      <c r="JNE3620" s="376"/>
      <c r="JNF3620" s="376"/>
      <c r="JNG3620" s="376"/>
      <c r="JNH3620" s="376"/>
      <c r="JNI3620" s="376"/>
      <c r="JNJ3620" s="376"/>
      <c r="JNK3620" s="376"/>
      <c r="JNL3620" s="376"/>
      <c r="JNM3620" s="376"/>
      <c r="JNN3620" s="376"/>
      <c r="JNO3620" s="376"/>
      <c r="JNP3620" s="376"/>
      <c r="JNQ3620" s="376"/>
      <c r="JNR3620" s="376"/>
      <c r="JNS3620" s="376"/>
      <c r="JNT3620" s="376"/>
      <c r="JNU3620" s="376"/>
      <c r="JNV3620" s="376"/>
      <c r="JNW3620" s="376"/>
      <c r="JNX3620" s="376"/>
      <c r="JNY3620" s="376"/>
      <c r="JNZ3620" s="376"/>
      <c r="JOA3620" s="376"/>
      <c r="JOB3620" s="376"/>
      <c r="JOC3620" s="376"/>
      <c r="JOD3620" s="376"/>
      <c r="JOE3620" s="376"/>
      <c r="JOF3620" s="376"/>
      <c r="JOG3620" s="376"/>
      <c r="JOH3620" s="376"/>
      <c r="JOI3620" s="376"/>
      <c r="JOJ3620" s="376"/>
      <c r="JOK3620" s="376"/>
      <c r="JOL3620" s="376"/>
      <c r="JOM3620" s="376"/>
      <c r="JON3620" s="376"/>
      <c r="JOO3620" s="376"/>
      <c r="JOP3620" s="376"/>
      <c r="JOQ3620" s="376"/>
      <c r="JOR3620" s="376"/>
      <c r="JOS3620" s="376"/>
      <c r="JOT3620" s="376"/>
      <c r="JOU3620" s="376"/>
      <c r="JOV3620" s="376"/>
      <c r="JOW3620" s="376"/>
      <c r="JOX3620" s="376"/>
      <c r="JOY3620" s="376"/>
      <c r="JOZ3620" s="376"/>
      <c r="JPA3620" s="376"/>
      <c r="JPB3620" s="376"/>
      <c r="JPC3620" s="376"/>
      <c r="JPD3620" s="376"/>
      <c r="JPE3620" s="376"/>
      <c r="JPF3620" s="376"/>
      <c r="JPG3620" s="376"/>
      <c r="JPH3620" s="376"/>
      <c r="JPI3620" s="376"/>
      <c r="JPJ3620" s="376"/>
      <c r="JPK3620" s="376"/>
      <c r="JPL3620" s="376"/>
      <c r="JPM3620" s="376"/>
      <c r="JPN3620" s="376"/>
      <c r="JPO3620" s="376"/>
      <c r="JPP3620" s="376"/>
      <c r="JPQ3620" s="376"/>
      <c r="JPR3620" s="376"/>
      <c r="JPS3620" s="376"/>
      <c r="JPT3620" s="376"/>
      <c r="JPU3620" s="376"/>
      <c r="JPV3620" s="376"/>
      <c r="JPW3620" s="376"/>
      <c r="JPX3620" s="376"/>
      <c r="JPY3620" s="376"/>
      <c r="JPZ3620" s="376"/>
      <c r="JQA3620" s="376"/>
      <c r="JQB3620" s="376"/>
      <c r="JQC3620" s="376"/>
      <c r="JQD3620" s="376"/>
      <c r="JQE3620" s="376"/>
      <c r="JQF3620" s="376"/>
      <c r="JQG3620" s="376"/>
      <c r="JQH3620" s="376"/>
      <c r="JQI3620" s="376"/>
      <c r="JQJ3620" s="376"/>
      <c r="JQK3620" s="376"/>
      <c r="JQL3620" s="376"/>
      <c r="JQM3620" s="376"/>
      <c r="JQN3620" s="376"/>
      <c r="JQO3620" s="376"/>
      <c r="JQP3620" s="376"/>
      <c r="JQQ3620" s="376"/>
      <c r="JQR3620" s="376"/>
      <c r="JQS3620" s="376"/>
      <c r="JQT3620" s="376"/>
      <c r="JQU3620" s="376"/>
      <c r="JQV3620" s="376"/>
      <c r="JQW3620" s="376"/>
      <c r="JQX3620" s="376"/>
      <c r="JQY3620" s="376"/>
      <c r="JQZ3620" s="376"/>
      <c r="JRA3620" s="376"/>
      <c r="JRB3620" s="376"/>
      <c r="JRC3620" s="376"/>
      <c r="JRD3620" s="376"/>
      <c r="JRE3620" s="376"/>
      <c r="JRF3620" s="376"/>
      <c r="JRG3620" s="376"/>
      <c r="JRH3620" s="376"/>
      <c r="JRI3620" s="376"/>
      <c r="JRJ3620" s="376"/>
      <c r="JRK3620" s="376"/>
      <c r="JRL3620" s="376"/>
      <c r="JRM3620" s="376"/>
      <c r="JRN3620" s="376"/>
      <c r="JRO3620" s="376"/>
      <c r="JRP3620" s="376"/>
      <c r="JRQ3620" s="376"/>
      <c r="JRR3620" s="376"/>
      <c r="JRS3620" s="376"/>
      <c r="JRT3620" s="376"/>
      <c r="JRU3620" s="376"/>
      <c r="JRV3620" s="376"/>
      <c r="JRW3620" s="376"/>
      <c r="JRX3620" s="376"/>
      <c r="JRY3620" s="376"/>
      <c r="JRZ3620" s="376"/>
      <c r="JSA3620" s="376"/>
      <c r="JSB3620" s="376"/>
      <c r="JSC3620" s="376"/>
      <c r="JSD3620" s="376"/>
      <c r="JSE3620" s="376"/>
      <c r="JSF3620" s="376"/>
      <c r="JSG3620" s="376"/>
      <c r="JSH3620" s="376"/>
      <c r="JSI3620" s="376"/>
      <c r="JSJ3620" s="376"/>
      <c r="JSK3620" s="376"/>
      <c r="JSL3620" s="376"/>
      <c r="JSM3620" s="376"/>
      <c r="JSN3620" s="376"/>
      <c r="JSO3620" s="376"/>
      <c r="JSP3620" s="376"/>
      <c r="JSQ3620" s="376"/>
      <c r="JSR3620" s="376"/>
      <c r="JSS3620" s="376"/>
      <c r="JST3620" s="376"/>
      <c r="JSU3620" s="376"/>
      <c r="JSV3620" s="376"/>
      <c r="JSW3620" s="376"/>
      <c r="JSX3620" s="376"/>
      <c r="JSY3620" s="376"/>
      <c r="JSZ3620" s="376"/>
      <c r="JTA3620" s="376"/>
      <c r="JTB3620" s="376"/>
      <c r="JTC3620" s="376"/>
      <c r="JTD3620" s="376"/>
      <c r="JTE3620" s="376"/>
      <c r="JTF3620" s="376"/>
      <c r="JTG3620" s="376"/>
      <c r="JTH3620" s="376"/>
      <c r="JTI3620" s="376"/>
      <c r="JTJ3620" s="376"/>
      <c r="JTK3620" s="376"/>
      <c r="JTL3620" s="376"/>
      <c r="JTM3620" s="376"/>
      <c r="JTN3620" s="376"/>
      <c r="JTO3620" s="376"/>
      <c r="JTP3620" s="376"/>
      <c r="JTQ3620" s="376"/>
      <c r="JTR3620" s="376"/>
      <c r="JTS3620" s="376"/>
      <c r="JTT3620" s="376"/>
      <c r="JTU3620" s="376"/>
      <c r="JTV3620" s="376"/>
      <c r="JTW3620" s="376"/>
      <c r="JTX3620" s="376"/>
      <c r="JTY3620" s="376"/>
      <c r="JTZ3620" s="376"/>
      <c r="JUA3620" s="376"/>
      <c r="JUB3620" s="376"/>
      <c r="JUC3620" s="376"/>
      <c r="JUD3620" s="376"/>
      <c r="JUE3620" s="376"/>
      <c r="JUF3620" s="376"/>
      <c r="JUG3620" s="376"/>
      <c r="JUH3620" s="376"/>
      <c r="JUI3620" s="376"/>
      <c r="JUJ3620" s="376"/>
      <c r="JUK3620" s="376"/>
      <c r="JUL3620" s="376"/>
      <c r="JUM3620" s="376"/>
      <c r="JUN3620" s="376"/>
      <c r="JUO3620" s="376"/>
      <c r="JUP3620" s="376"/>
      <c r="JUQ3620" s="376"/>
      <c r="JUR3620" s="376"/>
      <c r="JUS3620" s="376"/>
      <c r="JUT3620" s="376"/>
      <c r="JUU3620" s="376"/>
      <c r="JUV3620" s="376"/>
      <c r="JUW3620" s="376"/>
      <c r="JUX3620" s="376"/>
      <c r="JUY3620" s="376"/>
      <c r="JUZ3620" s="376"/>
      <c r="JVA3620" s="376"/>
      <c r="JVB3620" s="376"/>
      <c r="JVC3620" s="376"/>
      <c r="JVD3620" s="376"/>
      <c r="JVE3620" s="376"/>
      <c r="JVF3620" s="376"/>
      <c r="JVG3620" s="376"/>
      <c r="JVH3620" s="376"/>
      <c r="JVI3620" s="376"/>
      <c r="JVJ3620" s="376"/>
      <c r="JVK3620" s="376"/>
      <c r="JVL3620" s="376"/>
      <c r="JVM3620" s="376"/>
      <c r="JVN3620" s="376"/>
      <c r="JVO3620" s="376"/>
      <c r="JVP3620" s="376"/>
      <c r="JVQ3620" s="376"/>
      <c r="JVR3620" s="376"/>
      <c r="JVS3620" s="376"/>
      <c r="JVT3620" s="376"/>
      <c r="JVU3620" s="376"/>
      <c r="JVV3620" s="376"/>
      <c r="JVW3620" s="376"/>
      <c r="JVX3620" s="376"/>
      <c r="JVY3620" s="376"/>
      <c r="JVZ3620" s="376"/>
      <c r="JWA3620" s="376"/>
      <c r="JWB3620" s="376"/>
      <c r="JWC3620" s="376"/>
      <c r="JWD3620" s="376"/>
      <c r="JWE3620" s="376"/>
      <c r="JWF3620" s="376"/>
      <c r="JWG3620" s="376"/>
      <c r="JWH3620" s="376"/>
      <c r="JWI3620" s="376"/>
      <c r="JWJ3620" s="376"/>
      <c r="JWK3620" s="376"/>
      <c r="JWL3620" s="376"/>
      <c r="JWM3620" s="376"/>
      <c r="JWN3620" s="376"/>
      <c r="JWO3620" s="376"/>
      <c r="JWP3620" s="376"/>
      <c r="JWQ3620" s="376"/>
      <c r="JWR3620" s="376"/>
      <c r="JWS3620" s="376"/>
      <c r="JWT3620" s="376"/>
      <c r="JWU3620" s="376"/>
      <c r="JWV3620" s="376"/>
      <c r="JWW3620" s="376"/>
      <c r="JWX3620" s="376"/>
      <c r="JWY3620" s="376"/>
      <c r="JWZ3620" s="376"/>
      <c r="JXA3620" s="376"/>
      <c r="JXB3620" s="376"/>
      <c r="JXC3620" s="376"/>
      <c r="JXD3620" s="376"/>
      <c r="JXE3620" s="376"/>
      <c r="JXF3620" s="376"/>
      <c r="JXG3620" s="376"/>
      <c r="JXH3620" s="376"/>
      <c r="JXI3620" s="376"/>
      <c r="JXJ3620" s="376"/>
      <c r="JXK3620" s="376"/>
      <c r="JXL3620" s="376"/>
      <c r="JXM3620" s="376"/>
      <c r="JXN3620" s="376"/>
      <c r="JXO3620" s="376"/>
      <c r="JXP3620" s="376"/>
      <c r="JXQ3620" s="376"/>
      <c r="JXR3620" s="376"/>
      <c r="JXS3620" s="376"/>
      <c r="JXT3620" s="376"/>
      <c r="JXU3620" s="376"/>
      <c r="JXV3620" s="376"/>
      <c r="JXW3620" s="376"/>
      <c r="JXX3620" s="376"/>
      <c r="JXY3620" s="376"/>
      <c r="JXZ3620" s="376"/>
      <c r="JYA3620" s="376"/>
      <c r="JYB3620" s="376"/>
      <c r="JYC3620" s="376"/>
      <c r="JYD3620" s="376"/>
      <c r="JYE3620" s="376"/>
      <c r="JYF3620" s="376"/>
      <c r="JYG3620" s="376"/>
      <c r="JYH3620" s="376"/>
      <c r="JYI3620" s="376"/>
      <c r="JYJ3620" s="376"/>
      <c r="JYK3620" s="376"/>
      <c r="JYL3620" s="376"/>
      <c r="JYM3620" s="376"/>
      <c r="JYN3620" s="376"/>
      <c r="JYO3620" s="376"/>
      <c r="JYP3620" s="376"/>
      <c r="JYQ3620" s="376"/>
      <c r="JYR3620" s="376"/>
      <c r="JYS3620" s="376"/>
      <c r="JYT3620" s="376"/>
      <c r="JYU3620" s="376"/>
      <c r="JYV3620" s="376"/>
      <c r="JYW3620" s="376"/>
      <c r="JYX3620" s="376"/>
      <c r="JYY3620" s="376"/>
      <c r="JYZ3620" s="376"/>
      <c r="JZA3620" s="376"/>
      <c r="JZB3620" s="376"/>
      <c r="JZC3620" s="376"/>
      <c r="JZD3620" s="376"/>
      <c r="JZE3620" s="376"/>
      <c r="JZF3620" s="376"/>
      <c r="JZG3620" s="376"/>
      <c r="JZH3620" s="376"/>
      <c r="JZI3620" s="376"/>
      <c r="JZJ3620" s="376"/>
      <c r="JZK3620" s="376"/>
      <c r="JZL3620" s="376"/>
      <c r="JZM3620" s="376"/>
      <c r="JZN3620" s="376"/>
      <c r="JZO3620" s="376"/>
      <c r="JZP3620" s="376"/>
      <c r="JZQ3620" s="376"/>
      <c r="JZR3620" s="376"/>
      <c r="JZS3620" s="376"/>
      <c r="JZT3620" s="376"/>
      <c r="JZU3620" s="376"/>
      <c r="JZV3620" s="376"/>
      <c r="JZW3620" s="376"/>
      <c r="JZX3620" s="376"/>
      <c r="JZY3620" s="376"/>
      <c r="JZZ3620" s="376"/>
      <c r="KAA3620" s="376"/>
      <c r="KAB3620" s="376"/>
      <c r="KAC3620" s="376"/>
      <c r="KAD3620" s="376"/>
      <c r="KAE3620" s="376"/>
      <c r="KAF3620" s="376"/>
      <c r="KAG3620" s="376"/>
      <c r="KAH3620" s="376"/>
      <c r="KAI3620" s="376"/>
      <c r="KAJ3620" s="376"/>
      <c r="KAK3620" s="376"/>
      <c r="KAL3620" s="376"/>
      <c r="KAM3620" s="376"/>
      <c r="KAN3620" s="376"/>
      <c r="KAO3620" s="376"/>
      <c r="KAP3620" s="376"/>
      <c r="KAQ3620" s="376"/>
      <c r="KAR3620" s="376"/>
      <c r="KAS3620" s="376"/>
      <c r="KAT3620" s="376"/>
      <c r="KAU3620" s="376"/>
      <c r="KAV3620" s="376"/>
      <c r="KAW3620" s="376"/>
      <c r="KAX3620" s="376"/>
      <c r="KAY3620" s="376"/>
      <c r="KAZ3620" s="376"/>
      <c r="KBA3620" s="376"/>
      <c r="KBB3620" s="376"/>
      <c r="KBC3620" s="376"/>
      <c r="KBD3620" s="376"/>
      <c r="KBE3620" s="376"/>
      <c r="KBF3620" s="376"/>
      <c r="KBG3620" s="376"/>
      <c r="KBH3620" s="376"/>
      <c r="KBI3620" s="376"/>
      <c r="KBJ3620" s="376"/>
      <c r="KBK3620" s="376"/>
      <c r="KBL3620" s="376"/>
      <c r="KBM3620" s="376"/>
      <c r="KBN3620" s="376"/>
      <c r="KBO3620" s="376"/>
      <c r="KBP3620" s="376"/>
      <c r="KBQ3620" s="376"/>
      <c r="KBR3620" s="376"/>
      <c r="KBS3620" s="376"/>
      <c r="KBT3620" s="376"/>
      <c r="KBU3620" s="376"/>
      <c r="KBV3620" s="376"/>
      <c r="KBW3620" s="376"/>
      <c r="KBX3620" s="376"/>
      <c r="KBY3620" s="376"/>
      <c r="KBZ3620" s="376"/>
      <c r="KCA3620" s="376"/>
      <c r="KCB3620" s="376"/>
      <c r="KCC3620" s="376"/>
      <c r="KCD3620" s="376"/>
      <c r="KCE3620" s="376"/>
      <c r="KCF3620" s="376"/>
      <c r="KCG3620" s="376"/>
      <c r="KCH3620" s="376"/>
      <c r="KCI3620" s="376"/>
      <c r="KCJ3620" s="376"/>
      <c r="KCK3620" s="376"/>
      <c r="KCL3620" s="376"/>
      <c r="KCM3620" s="376"/>
      <c r="KCN3620" s="376"/>
      <c r="KCO3620" s="376"/>
      <c r="KCP3620" s="376"/>
      <c r="KCQ3620" s="376"/>
      <c r="KCR3620" s="376"/>
      <c r="KCS3620" s="376"/>
      <c r="KCT3620" s="376"/>
      <c r="KCU3620" s="376"/>
      <c r="KCV3620" s="376"/>
      <c r="KCW3620" s="376"/>
      <c r="KCX3620" s="376"/>
      <c r="KCY3620" s="376"/>
      <c r="KCZ3620" s="376"/>
      <c r="KDA3620" s="376"/>
      <c r="KDB3620" s="376"/>
      <c r="KDC3620" s="376"/>
      <c r="KDD3620" s="376"/>
      <c r="KDE3620" s="376"/>
      <c r="KDF3620" s="376"/>
      <c r="KDG3620" s="376"/>
      <c r="KDH3620" s="376"/>
      <c r="KDI3620" s="376"/>
      <c r="KDJ3620" s="376"/>
      <c r="KDK3620" s="376"/>
      <c r="KDL3620" s="376"/>
      <c r="KDM3620" s="376"/>
      <c r="KDN3620" s="376"/>
      <c r="KDO3620" s="376"/>
      <c r="KDP3620" s="376"/>
      <c r="KDQ3620" s="376"/>
      <c r="KDR3620" s="376"/>
      <c r="KDS3620" s="376"/>
      <c r="KDT3620" s="376"/>
      <c r="KDU3620" s="376"/>
      <c r="KDV3620" s="376"/>
      <c r="KDW3620" s="376"/>
      <c r="KDX3620" s="376"/>
      <c r="KDY3620" s="376"/>
      <c r="KDZ3620" s="376"/>
      <c r="KEA3620" s="376"/>
      <c r="KEB3620" s="376"/>
      <c r="KEC3620" s="376"/>
      <c r="KED3620" s="376"/>
      <c r="KEE3620" s="376"/>
      <c r="KEF3620" s="376"/>
      <c r="KEG3620" s="376"/>
      <c r="KEH3620" s="376"/>
      <c r="KEI3620" s="376"/>
      <c r="KEJ3620" s="376"/>
      <c r="KEK3620" s="376"/>
      <c r="KEL3620" s="376"/>
      <c r="KEM3620" s="376"/>
      <c r="KEN3620" s="376"/>
      <c r="KEO3620" s="376"/>
      <c r="KEP3620" s="376"/>
      <c r="KEQ3620" s="376"/>
      <c r="KER3620" s="376"/>
      <c r="KES3620" s="376"/>
      <c r="KET3620" s="376"/>
      <c r="KEU3620" s="376"/>
      <c r="KEV3620" s="376"/>
      <c r="KEW3620" s="376"/>
      <c r="KEX3620" s="376"/>
      <c r="KEY3620" s="376"/>
      <c r="KEZ3620" s="376"/>
      <c r="KFA3620" s="376"/>
      <c r="KFB3620" s="376"/>
      <c r="KFC3620" s="376"/>
      <c r="KFD3620" s="376"/>
      <c r="KFE3620" s="376"/>
      <c r="KFF3620" s="376"/>
      <c r="KFG3620" s="376"/>
      <c r="KFH3620" s="376"/>
      <c r="KFI3620" s="376"/>
      <c r="KFJ3620" s="376"/>
      <c r="KFK3620" s="376"/>
      <c r="KFL3620" s="376"/>
      <c r="KFM3620" s="376"/>
      <c r="KFN3620" s="376"/>
      <c r="KFO3620" s="376"/>
      <c r="KFP3620" s="376"/>
      <c r="KFQ3620" s="376"/>
      <c r="KFR3620" s="376"/>
      <c r="KFS3620" s="376"/>
      <c r="KFT3620" s="376"/>
      <c r="KFU3620" s="376"/>
      <c r="KFV3620" s="376"/>
      <c r="KFW3620" s="376"/>
      <c r="KFX3620" s="376"/>
      <c r="KFY3620" s="376"/>
      <c r="KFZ3620" s="376"/>
      <c r="KGA3620" s="376"/>
      <c r="KGB3620" s="376"/>
      <c r="KGC3620" s="376"/>
      <c r="KGD3620" s="376"/>
      <c r="KGE3620" s="376"/>
      <c r="KGF3620" s="376"/>
      <c r="KGG3620" s="376"/>
      <c r="KGH3620" s="376"/>
      <c r="KGI3620" s="376"/>
      <c r="KGJ3620" s="376"/>
      <c r="KGK3620" s="376"/>
      <c r="KGL3620" s="376"/>
      <c r="KGM3620" s="376"/>
      <c r="KGN3620" s="376"/>
      <c r="KGO3620" s="376"/>
      <c r="KGP3620" s="376"/>
      <c r="KGQ3620" s="376"/>
      <c r="KGR3620" s="376"/>
      <c r="KGS3620" s="376"/>
      <c r="KGT3620" s="376"/>
      <c r="KGU3620" s="376"/>
      <c r="KGV3620" s="376"/>
      <c r="KGW3620" s="376"/>
      <c r="KGX3620" s="376"/>
      <c r="KGY3620" s="376"/>
      <c r="KGZ3620" s="376"/>
      <c r="KHA3620" s="376"/>
      <c r="KHB3620" s="376"/>
      <c r="KHC3620" s="376"/>
      <c r="KHD3620" s="376"/>
      <c r="KHE3620" s="376"/>
      <c r="KHF3620" s="376"/>
      <c r="KHG3620" s="376"/>
      <c r="KHH3620" s="376"/>
      <c r="KHI3620" s="376"/>
      <c r="KHJ3620" s="376"/>
      <c r="KHK3620" s="376"/>
      <c r="KHL3620" s="376"/>
      <c r="KHM3620" s="376"/>
      <c r="KHN3620" s="376"/>
      <c r="KHO3620" s="376"/>
      <c r="KHP3620" s="376"/>
      <c r="KHQ3620" s="376"/>
      <c r="KHR3620" s="376"/>
      <c r="KHS3620" s="376"/>
      <c r="KHT3620" s="376"/>
      <c r="KHU3620" s="376"/>
      <c r="KHV3620" s="376"/>
      <c r="KHW3620" s="376"/>
      <c r="KHX3620" s="376"/>
      <c r="KHY3620" s="376"/>
      <c r="KHZ3620" s="376"/>
      <c r="KIA3620" s="376"/>
      <c r="KIB3620" s="376"/>
      <c r="KIC3620" s="376"/>
      <c r="KID3620" s="376"/>
      <c r="KIE3620" s="376"/>
      <c r="KIF3620" s="376"/>
      <c r="KIG3620" s="376"/>
      <c r="KIH3620" s="376"/>
      <c r="KII3620" s="376"/>
      <c r="KIJ3620" s="376"/>
      <c r="KIK3620" s="376"/>
      <c r="KIL3620" s="376"/>
      <c r="KIM3620" s="376"/>
      <c r="KIN3620" s="376"/>
      <c r="KIO3620" s="376"/>
      <c r="KIP3620" s="376"/>
      <c r="KIQ3620" s="376"/>
      <c r="KIR3620" s="376"/>
      <c r="KIS3620" s="376"/>
      <c r="KIT3620" s="376"/>
      <c r="KIU3620" s="376"/>
      <c r="KIV3620" s="376"/>
      <c r="KIW3620" s="376"/>
      <c r="KIX3620" s="376"/>
      <c r="KIY3620" s="376"/>
      <c r="KIZ3620" s="376"/>
      <c r="KJA3620" s="376"/>
      <c r="KJB3620" s="376"/>
      <c r="KJC3620" s="376"/>
      <c r="KJD3620" s="376"/>
      <c r="KJE3620" s="376"/>
      <c r="KJF3620" s="376"/>
      <c r="KJG3620" s="376"/>
      <c r="KJH3620" s="376"/>
      <c r="KJI3620" s="376"/>
      <c r="KJJ3620" s="376"/>
      <c r="KJK3620" s="376"/>
      <c r="KJL3620" s="376"/>
      <c r="KJM3620" s="376"/>
      <c r="KJN3620" s="376"/>
      <c r="KJO3620" s="376"/>
      <c r="KJP3620" s="376"/>
      <c r="KJQ3620" s="376"/>
      <c r="KJR3620" s="376"/>
      <c r="KJS3620" s="376"/>
      <c r="KJT3620" s="376"/>
      <c r="KJU3620" s="376"/>
      <c r="KJV3620" s="376"/>
      <c r="KJW3620" s="376"/>
      <c r="KJX3620" s="376"/>
      <c r="KJY3620" s="376"/>
      <c r="KJZ3620" s="376"/>
      <c r="KKA3620" s="376"/>
      <c r="KKB3620" s="376"/>
      <c r="KKC3620" s="376"/>
      <c r="KKD3620" s="376"/>
      <c r="KKE3620" s="376"/>
      <c r="KKF3620" s="376"/>
      <c r="KKG3620" s="376"/>
      <c r="KKH3620" s="376"/>
      <c r="KKI3620" s="376"/>
      <c r="KKJ3620" s="376"/>
      <c r="KKK3620" s="376"/>
      <c r="KKL3620" s="376"/>
      <c r="KKM3620" s="376"/>
      <c r="KKN3620" s="376"/>
      <c r="KKO3620" s="376"/>
      <c r="KKP3620" s="376"/>
      <c r="KKQ3620" s="376"/>
      <c r="KKR3620" s="376"/>
      <c r="KKS3620" s="376"/>
      <c r="KKT3620" s="376"/>
      <c r="KKU3620" s="376"/>
      <c r="KKV3620" s="376"/>
      <c r="KKW3620" s="376"/>
      <c r="KKX3620" s="376"/>
      <c r="KKY3620" s="376"/>
      <c r="KKZ3620" s="376"/>
      <c r="KLA3620" s="376"/>
      <c r="KLB3620" s="376"/>
      <c r="KLC3620" s="376"/>
      <c r="KLD3620" s="376"/>
      <c r="KLE3620" s="376"/>
      <c r="KLF3620" s="376"/>
      <c r="KLG3620" s="376"/>
      <c r="KLH3620" s="376"/>
      <c r="KLI3620" s="376"/>
      <c r="KLJ3620" s="376"/>
      <c r="KLK3620" s="376"/>
      <c r="KLL3620" s="376"/>
      <c r="KLM3620" s="376"/>
      <c r="KLN3620" s="376"/>
      <c r="KLO3620" s="376"/>
      <c r="KLP3620" s="376"/>
      <c r="KLQ3620" s="376"/>
      <c r="KLR3620" s="376"/>
      <c r="KLS3620" s="376"/>
      <c r="KLT3620" s="376"/>
      <c r="KLU3620" s="376"/>
      <c r="KLV3620" s="376"/>
      <c r="KLW3620" s="376"/>
      <c r="KLX3620" s="376"/>
      <c r="KLY3620" s="376"/>
      <c r="KLZ3620" s="376"/>
      <c r="KMA3620" s="376"/>
      <c r="KMB3620" s="376"/>
      <c r="KMC3620" s="376"/>
      <c r="KMD3620" s="376"/>
      <c r="KME3620" s="376"/>
      <c r="KMF3620" s="376"/>
      <c r="KMG3620" s="376"/>
      <c r="KMH3620" s="376"/>
      <c r="KMI3620" s="376"/>
      <c r="KMJ3620" s="376"/>
      <c r="KMK3620" s="376"/>
      <c r="KML3620" s="376"/>
      <c r="KMM3620" s="376"/>
      <c r="KMN3620" s="376"/>
      <c r="KMO3620" s="376"/>
      <c r="KMP3620" s="376"/>
      <c r="KMQ3620" s="376"/>
      <c r="KMR3620" s="376"/>
      <c r="KMS3620" s="376"/>
      <c r="KMT3620" s="376"/>
      <c r="KMU3620" s="376"/>
      <c r="KMV3620" s="376"/>
      <c r="KMW3620" s="376"/>
      <c r="KMX3620" s="376"/>
      <c r="KMY3620" s="376"/>
      <c r="KMZ3620" s="376"/>
      <c r="KNA3620" s="376"/>
      <c r="KNB3620" s="376"/>
      <c r="KNC3620" s="376"/>
      <c r="KND3620" s="376"/>
      <c r="KNE3620" s="376"/>
      <c r="KNF3620" s="376"/>
      <c r="KNG3620" s="376"/>
      <c r="KNH3620" s="376"/>
      <c r="KNI3620" s="376"/>
      <c r="KNJ3620" s="376"/>
      <c r="KNK3620" s="376"/>
      <c r="KNL3620" s="376"/>
      <c r="KNM3620" s="376"/>
      <c r="KNN3620" s="376"/>
      <c r="KNO3620" s="376"/>
      <c r="KNP3620" s="376"/>
      <c r="KNQ3620" s="376"/>
      <c r="KNR3620" s="376"/>
      <c r="KNS3620" s="376"/>
      <c r="KNT3620" s="376"/>
      <c r="KNU3620" s="376"/>
      <c r="KNV3620" s="376"/>
      <c r="KNW3620" s="376"/>
      <c r="KNX3620" s="376"/>
      <c r="KNY3620" s="376"/>
      <c r="KNZ3620" s="376"/>
      <c r="KOA3620" s="376"/>
      <c r="KOB3620" s="376"/>
      <c r="KOC3620" s="376"/>
      <c r="KOD3620" s="376"/>
      <c r="KOE3620" s="376"/>
      <c r="KOF3620" s="376"/>
      <c r="KOG3620" s="376"/>
      <c r="KOH3620" s="376"/>
      <c r="KOI3620" s="376"/>
      <c r="KOJ3620" s="376"/>
      <c r="KOK3620" s="376"/>
      <c r="KOL3620" s="376"/>
      <c r="KOM3620" s="376"/>
      <c r="KON3620" s="376"/>
      <c r="KOO3620" s="376"/>
      <c r="KOP3620" s="376"/>
      <c r="KOQ3620" s="376"/>
      <c r="KOR3620" s="376"/>
      <c r="KOS3620" s="376"/>
      <c r="KOT3620" s="376"/>
      <c r="KOU3620" s="376"/>
      <c r="KOV3620" s="376"/>
      <c r="KOW3620" s="376"/>
      <c r="KOX3620" s="376"/>
      <c r="KOY3620" s="376"/>
      <c r="KOZ3620" s="376"/>
      <c r="KPA3620" s="376"/>
      <c r="KPB3620" s="376"/>
      <c r="KPC3620" s="376"/>
      <c r="KPD3620" s="376"/>
      <c r="KPE3620" s="376"/>
      <c r="KPF3620" s="376"/>
      <c r="KPG3620" s="376"/>
      <c r="KPH3620" s="376"/>
      <c r="KPI3620" s="376"/>
      <c r="KPJ3620" s="376"/>
      <c r="KPK3620" s="376"/>
      <c r="KPL3620" s="376"/>
      <c r="KPM3620" s="376"/>
      <c r="KPN3620" s="376"/>
      <c r="KPO3620" s="376"/>
      <c r="KPP3620" s="376"/>
      <c r="KPQ3620" s="376"/>
      <c r="KPR3620" s="376"/>
      <c r="KPS3620" s="376"/>
      <c r="KPT3620" s="376"/>
      <c r="KPU3620" s="376"/>
      <c r="KPV3620" s="376"/>
      <c r="KPW3620" s="376"/>
      <c r="KPX3620" s="376"/>
      <c r="KPY3620" s="376"/>
      <c r="KPZ3620" s="376"/>
      <c r="KQA3620" s="376"/>
      <c r="KQB3620" s="376"/>
      <c r="KQC3620" s="376"/>
      <c r="KQD3620" s="376"/>
      <c r="KQE3620" s="376"/>
      <c r="KQF3620" s="376"/>
      <c r="KQG3620" s="376"/>
      <c r="KQH3620" s="376"/>
      <c r="KQI3620" s="376"/>
      <c r="KQJ3620" s="376"/>
      <c r="KQK3620" s="376"/>
      <c r="KQL3620" s="376"/>
      <c r="KQM3620" s="376"/>
      <c r="KQN3620" s="376"/>
      <c r="KQO3620" s="376"/>
      <c r="KQP3620" s="376"/>
      <c r="KQQ3620" s="376"/>
      <c r="KQR3620" s="376"/>
      <c r="KQS3620" s="376"/>
      <c r="KQT3620" s="376"/>
      <c r="KQU3620" s="376"/>
      <c r="KQV3620" s="376"/>
      <c r="KQW3620" s="376"/>
      <c r="KQX3620" s="376"/>
      <c r="KQY3620" s="376"/>
      <c r="KQZ3620" s="376"/>
      <c r="KRA3620" s="376"/>
      <c r="KRB3620" s="376"/>
      <c r="KRC3620" s="376"/>
      <c r="KRD3620" s="376"/>
      <c r="KRE3620" s="376"/>
      <c r="KRF3620" s="376"/>
      <c r="KRG3620" s="376"/>
      <c r="KRH3620" s="376"/>
      <c r="KRI3620" s="376"/>
      <c r="KRJ3620" s="376"/>
      <c r="KRK3620" s="376"/>
      <c r="KRL3620" s="376"/>
      <c r="KRM3620" s="376"/>
      <c r="KRN3620" s="376"/>
      <c r="KRO3620" s="376"/>
      <c r="KRP3620" s="376"/>
      <c r="KRQ3620" s="376"/>
      <c r="KRR3620" s="376"/>
      <c r="KRS3620" s="376"/>
      <c r="KRT3620" s="376"/>
      <c r="KRU3620" s="376"/>
      <c r="KRV3620" s="376"/>
      <c r="KRW3620" s="376"/>
      <c r="KRX3620" s="376"/>
      <c r="KRY3620" s="376"/>
      <c r="KRZ3620" s="376"/>
      <c r="KSA3620" s="376"/>
      <c r="KSB3620" s="376"/>
      <c r="KSC3620" s="376"/>
      <c r="KSD3620" s="376"/>
      <c r="KSE3620" s="376"/>
      <c r="KSF3620" s="376"/>
      <c r="KSG3620" s="376"/>
      <c r="KSH3620" s="376"/>
      <c r="KSI3620" s="376"/>
      <c r="KSJ3620" s="376"/>
      <c r="KSK3620" s="376"/>
      <c r="KSL3620" s="376"/>
      <c r="KSM3620" s="376"/>
      <c r="KSN3620" s="376"/>
      <c r="KSO3620" s="376"/>
      <c r="KSP3620" s="376"/>
      <c r="KSQ3620" s="376"/>
      <c r="KSR3620" s="376"/>
      <c r="KSS3620" s="376"/>
      <c r="KST3620" s="376"/>
      <c r="KSU3620" s="376"/>
      <c r="KSV3620" s="376"/>
      <c r="KSW3620" s="376"/>
      <c r="KSX3620" s="376"/>
      <c r="KSY3620" s="376"/>
      <c r="KSZ3620" s="376"/>
      <c r="KTA3620" s="376"/>
      <c r="KTB3620" s="376"/>
      <c r="KTC3620" s="376"/>
      <c r="KTD3620" s="376"/>
      <c r="KTE3620" s="376"/>
      <c r="KTF3620" s="376"/>
      <c r="KTG3620" s="376"/>
      <c r="KTH3620" s="376"/>
      <c r="KTI3620" s="376"/>
      <c r="KTJ3620" s="376"/>
      <c r="KTK3620" s="376"/>
      <c r="KTL3620" s="376"/>
      <c r="KTM3620" s="376"/>
      <c r="KTN3620" s="376"/>
      <c r="KTO3620" s="376"/>
      <c r="KTP3620" s="376"/>
      <c r="KTQ3620" s="376"/>
      <c r="KTR3620" s="376"/>
      <c r="KTS3620" s="376"/>
      <c r="KTT3620" s="376"/>
      <c r="KTU3620" s="376"/>
      <c r="KTV3620" s="376"/>
      <c r="KTW3620" s="376"/>
      <c r="KTX3620" s="376"/>
      <c r="KTY3620" s="376"/>
      <c r="KTZ3620" s="376"/>
      <c r="KUA3620" s="376"/>
      <c r="KUB3620" s="376"/>
      <c r="KUC3620" s="376"/>
      <c r="KUD3620" s="376"/>
      <c r="KUE3620" s="376"/>
      <c r="KUF3620" s="376"/>
      <c r="KUG3620" s="376"/>
      <c r="KUH3620" s="376"/>
      <c r="KUI3620" s="376"/>
      <c r="KUJ3620" s="376"/>
      <c r="KUK3620" s="376"/>
      <c r="KUL3620" s="376"/>
      <c r="KUM3620" s="376"/>
      <c r="KUN3620" s="376"/>
      <c r="KUO3620" s="376"/>
      <c r="KUP3620" s="376"/>
      <c r="KUQ3620" s="376"/>
      <c r="KUR3620" s="376"/>
      <c r="KUS3620" s="376"/>
      <c r="KUT3620" s="376"/>
      <c r="KUU3620" s="376"/>
      <c r="KUV3620" s="376"/>
      <c r="KUW3620" s="376"/>
      <c r="KUX3620" s="376"/>
      <c r="KUY3620" s="376"/>
      <c r="KUZ3620" s="376"/>
      <c r="KVA3620" s="376"/>
      <c r="KVB3620" s="376"/>
      <c r="KVC3620" s="376"/>
      <c r="KVD3620" s="376"/>
      <c r="KVE3620" s="376"/>
      <c r="KVF3620" s="376"/>
      <c r="KVG3620" s="376"/>
      <c r="KVH3620" s="376"/>
      <c r="KVI3620" s="376"/>
      <c r="KVJ3620" s="376"/>
      <c r="KVK3620" s="376"/>
      <c r="KVL3620" s="376"/>
      <c r="KVM3620" s="376"/>
      <c r="KVN3620" s="376"/>
      <c r="KVO3620" s="376"/>
      <c r="KVP3620" s="376"/>
      <c r="KVQ3620" s="376"/>
      <c r="KVR3620" s="376"/>
      <c r="KVS3620" s="376"/>
      <c r="KVT3620" s="376"/>
      <c r="KVU3620" s="376"/>
      <c r="KVV3620" s="376"/>
      <c r="KVW3620" s="376"/>
      <c r="KVX3620" s="376"/>
      <c r="KVY3620" s="376"/>
      <c r="KVZ3620" s="376"/>
      <c r="KWA3620" s="376"/>
      <c r="KWB3620" s="376"/>
      <c r="KWC3620" s="376"/>
      <c r="KWD3620" s="376"/>
      <c r="KWE3620" s="376"/>
      <c r="KWF3620" s="376"/>
      <c r="KWG3620" s="376"/>
      <c r="KWH3620" s="376"/>
      <c r="KWI3620" s="376"/>
      <c r="KWJ3620" s="376"/>
      <c r="KWK3620" s="376"/>
      <c r="KWL3620" s="376"/>
      <c r="KWM3620" s="376"/>
      <c r="KWN3620" s="376"/>
      <c r="KWO3620" s="376"/>
      <c r="KWP3620" s="376"/>
      <c r="KWQ3620" s="376"/>
      <c r="KWR3620" s="376"/>
      <c r="KWS3620" s="376"/>
      <c r="KWT3620" s="376"/>
      <c r="KWU3620" s="376"/>
      <c r="KWV3620" s="376"/>
      <c r="KWW3620" s="376"/>
      <c r="KWX3620" s="376"/>
      <c r="KWY3620" s="376"/>
      <c r="KWZ3620" s="376"/>
      <c r="KXA3620" s="376"/>
      <c r="KXB3620" s="376"/>
      <c r="KXC3620" s="376"/>
      <c r="KXD3620" s="376"/>
      <c r="KXE3620" s="376"/>
      <c r="KXF3620" s="376"/>
      <c r="KXG3620" s="376"/>
      <c r="KXH3620" s="376"/>
      <c r="KXI3620" s="376"/>
      <c r="KXJ3620" s="376"/>
      <c r="KXK3620" s="376"/>
      <c r="KXL3620" s="376"/>
      <c r="KXM3620" s="376"/>
      <c r="KXN3620" s="376"/>
      <c r="KXO3620" s="376"/>
      <c r="KXP3620" s="376"/>
      <c r="KXQ3620" s="376"/>
      <c r="KXR3620" s="376"/>
      <c r="KXS3620" s="376"/>
      <c r="KXT3620" s="376"/>
      <c r="KXU3620" s="376"/>
      <c r="KXV3620" s="376"/>
      <c r="KXW3620" s="376"/>
      <c r="KXX3620" s="376"/>
      <c r="KXY3620" s="376"/>
      <c r="KXZ3620" s="376"/>
      <c r="KYA3620" s="376"/>
      <c r="KYB3620" s="376"/>
      <c r="KYC3620" s="376"/>
      <c r="KYD3620" s="376"/>
      <c r="KYE3620" s="376"/>
      <c r="KYF3620" s="376"/>
      <c r="KYG3620" s="376"/>
      <c r="KYH3620" s="376"/>
      <c r="KYI3620" s="376"/>
      <c r="KYJ3620" s="376"/>
      <c r="KYK3620" s="376"/>
      <c r="KYL3620" s="376"/>
      <c r="KYM3620" s="376"/>
      <c r="KYN3620" s="376"/>
      <c r="KYO3620" s="376"/>
      <c r="KYP3620" s="376"/>
      <c r="KYQ3620" s="376"/>
      <c r="KYR3620" s="376"/>
      <c r="KYS3620" s="376"/>
      <c r="KYT3620" s="376"/>
      <c r="KYU3620" s="376"/>
      <c r="KYV3620" s="376"/>
      <c r="KYW3620" s="376"/>
      <c r="KYX3620" s="376"/>
      <c r="KYY3620" s="376"/>
      <c r="KYZ3620" s="376"/>
      <c r="KZA3620" s="376"/>
      <c r="KZB3620" s="376"/>
      <c r="KZC3620" s="376"/>
      <c r="KZD3620" s="376"/>
      <c r="KZE3620" s="376"/>
      <c r="KZF3620" s="376"/>
      <c r="KZG3620" s="376"/>
      <c r="KZH3620" s="376"/>
      <c r="KZI3620" s="376"/>
      <c r="KZJ3620" s="376"/>
      <c r="KZK3620" s="376"/>
      <c r="KZL3620" s="376"/>
      <c r="KZM3620" s="376"/>
      <c r="KZN3620" s="376"/>
      <c r="KZO3620" s="376"/>
      <c r="KZP3620" s="376"/>
      <c r="KZQ3620" s="376"/>
      <c r="KZR3620" s="376"/>
      <c r="KZS3620" s="376"/>
      <c r="KZT3620" s="376"/>
      <c r="KZU3620" s="376"/>
      <c r="KZV3620" s="376"/>
      <c r="KZW3620" s="376"/>
      <c r="KZX3620" s="376"/>
      <c r="KZY3620" s="376"/>
      <c r="KZZ3620" s="376"/>
      <c r="LAA3620" s="376"/>
      <c r="LAB3620" s="376"/>
      <c r="LAC3620" s="376"/>
      <c r="LAD3620" s="376"/>
      <c r="LAE3620" s="376"/>
      <c r="LAF3620" s="376"/>
      <c r="LAG3620" s="376"/>
      <c r="LAH3620" s="376"/>
      <c r="LAI3620" s="376"/>
      <c r="LAJ3620" s="376"/>
      <c r="LAK3620" s="376"/>
      <c r="LAL3620" s="376"/>
      <c r="LAM3620" s="376"/>
      <c r="LAN3620" s="376"/>
      <c r="LAO3620" s="376"/>
      <c r="LAP3620" s="376"/>
      <c r="LAQ3620" s="376"/>
      <c r="LAR3620" s="376"/>
      <c r="LAS3620" s="376"/>
      <c r="LAT3620" s="376"/>
      <c r="LAU3620" s="376"/>
      <c r="LAV3620" s="376"/>
      <c r="LAW3620" s="376"/>
      <c r="LAX3620" s="376"/>
      <c r="LAY3620" s="376"/>
      <c r="LAZ3620" s="376"/>
      <c r="LBA3620" s="376"/>
      <c r="LBB3620" s="376"/>
      <c r="LBC3620" s="376"/>
      <c r="LBD3620" s="376"/>
      <c r="LBE3620" s="376"/>
      <c r="LBF3620" s="376"/>
      <c r="LBG3620" s="376"/>
      <c r="LBH3620" s="376"/>
      <c r="LBI3620" s="376"/>
      <c r="LBJ3620" s="376"/>
      <c r="LBK3620" s="376"/>
      <c r="LBL3620" s="376"/>
      <c r="LBM3620" s="376"/>
      <c r="LBN3620" s="376"/>
      <c r="LBO3620" s="376"/>
      <c r="LBP3620" s="376"/>
      <c r="LBQ3620" s="376"/>
      <c r="LBR3620" s="376"/>
      <c r="LBS3620" s="376"/>
      <c r="LBT3620" s="376"/>
      <c r="LBU3620" s="376"/>
      <c r="LBV3620" s="376"/>
      <c r="LBW3620" s="376"/>
      <c r="LBX3620" s="376"/>
      <c r="LBY3620" s="376"/>
      <c r="LBZ3620" s="376"/>
      <c r="LCA3620" s="376"/>
      <c r="LCB3620" s="376"/>
      <c r="LCC3620" s="376"/>
      <c r="LCD3620" s="376"/>
      <c r="LCE3620" s="376"/>
      <c r="LCF3620" s="376"/>
      <c r="LCG3620" s="376"/>
      <c r="LCH3620" s="376"/>
      <c r="LCI3620" s="376"/>
      <c r="LCJ3620" s="376"/>
      <c r="LCK3620" s="376"/>
      <c r="LCL3620" s="376"/>
      <c r="LCM3620" s="376"/>
      <c r="LCN3620" s="376"/>
      <c r="LCO3620" s="376"/>
      <c r="LCP3620" s="376"/>
      <c r="LCQ3620" s="376"/>
      <c r="LCR3620" s="376"/>
      <c r="LCS3620" s="376"/>
      <c r="LCT3620" s="376"/>
      <c r="LCU3620" s="376"/>
      <c r="LCV3620" s="376"/>
      <c r="LCW3620" s="376"/>
      <c r="LCX3620" s="376"/>
      <c r="LCY3620" s="376"/>
      <c r="LCZ3620" s="376"/>
      <c r="LDA3620" s="376"/>
      <c r="LDB3620" s="376"/>
      <c r="LDC3620" s="376"/>
      <c r="LDD3620" s="376"/>
      <c r="LDE3620" s="376"/>
      <c r="LDF3620" s="376"/>
      <c r="LDG3620" s="376"/>
      <c r="LDH3620" s="376"/>
      <c r="LDI3620" s="376"/>
      <c r="LDJ3620" s="376"/>
      <c r="LDK3620" s="376"/>
      <c r="LDL3620" s="376"/>
      <c r="LDM3620" s="376"/>
      <c r="LDN3620" s="376"/>
      <c r="LDO3620" s="376"/>
      <c r="LDP3620" s="376"/>
      <c r="LDQ3620" s="376"/>
      <c r="LDR3620" s="376"/>
      <c r="LDS3620" s="376"/>
      <c r="LDT3620" s="376"/>
      <c r="LDU3620" s="376"/>
      <c r="LDV3620" s="376"/>
      <c r="LDW3620" s="376"/>
      <c r="LDX3620" s="376"/>
      <c r="LDY3620" s="376"/>
      <c r="LDZ3620" s="376"/>
      <c r="LEA3620" s="376"/>
      <c r="LEB3620" s="376"/>
      <c r="LEC3620" s="376"/>
      <c r="LED3620" s="376"/>
      <c r="LEE3620" s="376"/>
      <c r="LEF3620" s="376"/>
      <c r="LEG3620" s="376"/>
      <c r="LEH3620" s="376"/>
      <c r="LEI3620" s="376"/>
      <c r="LEJ3620" s="376"/>
      <c r="LEK3620" s="376"/>
      <c r="LEL3620" s="376"/>
      <c r="LEM3620" s="376"/>
      <c r="LEN3620" s="376"/>
      <c r="LEO3620" s="376"/>
      <c r="LEP3620" s="376"/>
      <c r="LEQ3620" s="376"/>
      <c r="LER3620" s="376"/>
      <c r="LES3620" s="376"/>
      <c r="LET3620" s="376"/>
      <c r="LEU3620" s="376"/>
      <c r="LEV3620" s="376"/>
      <c r="LEW3620" s="376"/>
      <c r="LEX3620" s="376"/>
      <c r="LEY3620" s="376"/>
      <c r="LEZ3620" s="376"/>
      <c r="LFA3620" s="376"/>
      <c r="LFB3620" s="376"/>
      <c r="LFC3620" s="376"/>
      <c r="LFD3620" s="376"/>
      <c r="LFE3620" s="376"/>
      <c r="LFF3620" s="376"/>
      <c r="LFG3620" s="376"/>
      <c r="LFH3620" s="376"/>
      <c r="LFI3620" s="376"/>
      <c r="LFJ3620" s="376"/>
      <c r="LFK3620" s="376"/>
      <c r="LFL3620" s="376"/>
      <c r="LFM3620" s="376"/>
      <c r="LFN3620" s="376"/>
      <c r="LFO3620" s="376"/>
      <c r="LFP3620" s="376"/>
      <c r="LFQ3620" s="376"/>
      <c r="LFR3620" s="376"/>
      <c r="LFS3620" s="376"/>
      <c r="LFT3620" s="376"/>
      <c r="LFU3620" s="376"/>
      <c r="LFV3620" s="376"/>
      <c r="LFW3620" s="376"/>
      <c r="LFX3620" s="376"/>
      <c r="LFY3620" s="376"/>
      <c r="LFZ3620" s="376"/>
      <c r="LGA3620" s="376"/>
      <c r="LGB3620" s="376"/>
      <c r="LGC3620" s="376"/>
      <c r="LGD3620" s="376"/>
      <c r="LGE3620" s="376"/>
      <c r="LGF3620" s="376"/>
      <c r="LGG3620" s="376"/>
      <c r="LGH3620" s="376"/>
      <c r="LGI3620" s="376"/>
      <c r="LGJ3620" s="376"/>
      <c r="LGK3620" s="376"/>
      <c r="LGL3620" s="376"/>
      <c r="LGM3620" s="376"/>
      <c r="LGN3620" s="376"/>
      <c r="LGO3620" s="376"/>
      <c r="LGP3620" s="376"/>
      <c r="LGQ3620" s="376"/>
      <c r="LGR3620" s="376"/>
      <c r="LGS3620" s="376"/>
      <c r="LGT3620" s="376"/>
      <c r="LGU3620" s="376"/>
      <c r="LGV3620" s="376"/>
      <c r="LGW3620" s="376"/>
      <c r="LGX3620" s="376"/>
      <c r="LGY3620" s="376"/>
      <c r="LGZ3620" s="376"/>
      <c r="LHA3620" s="376"/>
      <c r="LHB3620" s="376"/>
      <c r="LHC3620" s="376"/>
      <c r="LHD3620" s="376"/>
      <c r="LHE3620" s="376"/>
      <c r="LHF3620" s="376"/>
      <c r="LHG3620" s="376"/>
      <c r="LHH3620" s="376"/>
      <c r="LHI3620" s="376"/>
      <c r="LHJ3620" s="376"/>
      <c r="LHK3620" s="376"/>
      <c r="LHL3620" s="376"/>
      <c r="LHM3620" s="376"/>
      <c r="LHN3620" s="376"/>
      <c r="LHO3620" s="376"/>
      <c r="LHP3620" s="376"/>
      <c r="LHQ3620" s="376"/>
      <c r="LHR3620" s="376"/>
      <c r="LHS3620" s="376"/>
      <c r="LHT3620" s="376"/>
      <c r="LHU3620" s="376"/>
      <c r="LHV3620" s="376"/>
      <c r="LHW3620" s="376"/>
      <c r="LHX3620" s="376"/>
      <c r="LHY3620" s="376"/>
      <c r="LHZ3620" s="376"/>
      <c r="LIA3620" s="376"/>
      <c r="LIB3620" s="376"/>
      <c r="LIC3620" s="376"/>
      <c r="LID3620" s="376"/>
      <c r="LIE3620" s="376"/>
      <c r="LIF3620" s="376"/>
      <c r="LIG3620" s="376"/>
      <c r="LIH3620" s="376"/>
      <c r="LII3620" s="376"/>
      <c r="LIJ3620" s="376"/>
      <c r="LIK3620" s="376"/>
      <c r="LIL3620" s="376"/>
      <c r="LIM3620" s="376"/>
      <c r="LIN3620" s="376"/>
      <c r="LIO3620" s="376"/>
      <c r="LIP3620" s="376"/>
      <c r="LIQ3620" s="376"/>
      <c r="LIR3620" s="376"/>
      <c r="LIS3620" s="376"/>
      <c r="LIT3620" s="376"/>
      <c r="LIU3620" s="376"/>
      <c r="LIV3620" s="376"/>
      <c r="LIW3620" s="376"/>
      <c r="LIX3620" s="376"/>
      <c r="LIY3620" s="376"/>
      <c r="LIZ3620" s="376"/>
      <c r="LJA3620" s="376"/>
      <c r="LJB3620" s="376"/>
      <c r="LJC3620" s="376"/>
      <c r="LJD3620" s="376"/>
      <c r="LJE3620" s="376"/>
      <c r="LJF3620" s="376"/>
      <c r="LJG3620" s="376"/>
      <c r="LJH3620" s="376"/>
      <c r="LJI3620" s="376"/>
      <c r="LJJ3620" s="376"/>
      <c r="LJK3620" s="376"/>
      <c r="LJL3620" s="376"/>
      <c r="LJM3620" s="376"/>
      <c r="LJN3620" s="376"/>
      <c r="LJO3620" s="376"/>
      <c r="LJP3620" s="376"/>
      <c r="LJQ3620" s="376"/>
      <c r="LJR3620" s="376"/>
      <c r="LJS3620" s="376"/>
      <c r="LJT3620" s="376"/>
      <c r="LJU3620" s="376"/>
      <c r="LJV3620" s="376"/>
      <c r="LJW3620" s="376"/>
      <c r="LJX3620" s="376"/>
      <c r="LJY3620" s="376"/>
      <c r="LJZ3620" s="376"/>
      <c r="LKA3620" s="376"/>
      <c r="LKB3620" s="376"/>
      <c r="LKC3620" s="376"/>
      <c r="LKD3620" s="376"/>
      <c r="LKE3620" s="376"/>
      <c r="LKF3620" s="376"/>
      <c r="LKG3620" s="376"/>
      <c r="LKH3620" s="376"/>
      <c r="LKI3620" s="376"/>
      <c r="LKJ3620" s="376"/>
      <c r="LKK3620" s="376"/>
      <c r="LKL3620" s="376"/>
      <c r="LKM3620" s="376"/>
      <c r="LKN3620" s="376"/>
      <c r="LKO3620" s="376"/>
      <c r="LKP3620" s="376"/>
      <c r="LKQ3620" s="376"/>
      <c r="LKR3620" s="376"/>
      <c r="LKS3620" s="376"/>
      <c r="LKT3620" s="376"/>
      <c r="LKU3620" s="376"/>
      <c r="LKV3620" s="376"/>
      <c r="LKW3620" s="376"/>
      <c r="LKX3620" s="376"/>
      <c r="LKY3620" s="376"/>
      <c r="LKZ3620" s="376"/>
      <c r="LLA3620" s="376"/>
      <c r="LLB3620" s="376"/>
      <c r="LLC3620" s="376"/>
      <c r="LLD3620" s="376"/>
      <c r="LLE3620" s="376"/>
      <c r="LLF3620" s="376"/>
      <c r="LLG3620" s="376"/>
      <c r="LLH3620" s="376"/>
      <c r="LLI3620" s="376"/>
      <c r="LLJ3620" s="376"/>
      <c r="LLK3620" s="376"/>
      <c r="LLL3620" s="376"/>
      <c r="LLM3620" s="376"/>
      <c r="LLN3620" s="376"/>
      <c r="LLO3620" s="376"/>
      <c r="LLP3620" s="376"/>
      <c r="LLQ3620" s="376"/>
      <c r="LLR3620" s="376"/>
      <c r="LLS3620" s="376"/>
      <c r="LLT3620" s="376"/>
      <c r="LLU3620" s="376"/>
      <c r="LLV3620" s="376"/>
      <c r="LLW3620" s="376"/>
      <c r="LLX3620" s="376"/>
      <c r="LLY3620" s="376"/>
      <c r="LLZ3620" s="376"/>
      <c r="LMA3620" s="376"/>
      <c r="LMB3620" s="376"/>
      <c r="LMC3620" s="376"/>
      <c r="LMD3620" s="376"/>
      <c r="LME3620" s="376"/>
      <c r="LMF3620" s="376"/>
      <c r="LMG3620" s="376"/>
      <c r="LMH3620" s="376"/>
      <c r="LMI3620" s="376"/>
      <c r="LMJ3620" s="376"/>
      <c r="LMK3620" s="376"/>
      <c r="LML3620" s="376"/>
      <c r="LMM3620" s="376"/>
      <c r="LMN3620" s="376"/>
      <c r="LMO3620" s="376"/>
      <c r="LMP3620" s="376"/>
      <c r="LMQ3620" s="376"/>
      <c r="LMR3620" s="376"/>
      <c r="LMS3620" s="376"/>
      <c r="LMT3620" s="376"/>
      <c r="LMU3620" s="376"/>
      <c r="LMV3620" s="376"/>
      <c r="LMW3620" s="376"/>
      <c r="LMX3620" s="376"/>
      <c r="LMY3620" s="376"/>
      <c r="LMZ3620" s="376"/>
      <c r="LNA3620" s="376"/>
      <c r="LNB3620" s="376"/>
      <c r="LNC3620" s="376"/>
      <c r="LND3620" s="376"/>
      <c r="LNE3620" s="376"/>
      <c r="LNF3620" s="376"/>
      <c r="LNG3620" s="376"/>
      <c r="LNH3620" s="376"/>
      <c r="LNI3620" s="376"/>
      <c r="LNJ3620" s="376"/>
      <c r="LNK3620" s="376"/>
      <c r="LNL3620" s="376"/>
      <c r="LNM3620" s="376"/>
      <c r="LNN3620" s="376"/>
      <c r="LNO3620" s="376"/>
      <c r="LNP3620" s="376"/>
      <c r="LNQ3620" s="376"/>
      <c r="LNR3620" s="376"/>
      <c r="LNS3620" s="376"/>
      <c r="LNT3620" s="376"/>
      <c r="LNU3620" s="376"/>
      <c r="LNV3620" s="376"/>
      <c r="LNW3620" s="376"/>
      <c r="LNX3620" s="376"/>
      <c r="LNY3620" s="376"/>
      <c r="LNZ3620" s="376"/>
      <c r="LOA3620" s="376"/>
      <c r="LOB3620" s="376"/>
      <c r="LOC3620" s="376"/>
      <c r="LOD3620" s="376"/>
      <c r="LOE3620" s="376"/>
      <c r="LOF3620" s="376"/>
      <c r="LOG3620" s="376"/>
      <c r="LOH3620" s="376"/>
      <c r="LOI3620" s="376"/>
      <c r="LOJ3620" s="376"/>
      <c r="LOK3620" s="376"/>
      <c r="LOL3620" s="376"/>
      <c r="LOM3620" s="376"/>
      <c r="LON3620" s="376"/>
      <c r="LOO3620" s="376"/>
      <c r="LOP3620" s="376"/>
      <c r="LOQ3620" s="376"/>
      <c r="LOR3620" s="376"/>
      <c r="LOS3620" s="376"/>
      <c r="LOT3620" s="376"/>
      <c r="LOU3620" s="376"/>
      <c r="LOV3620" s="376"/>
      <c r="LOW3620" s="376"/>
      <c r="LOX3620" s="376"/>
      <c r="LOY3620" s="376"/>
      <c r="LOZ3620" s="376"/>
      <c r="LPA3620" s="376"/>
      <c r="LPB3620" s="376"/>
      <c r="LPC3620" s="376"/>
      <c r="LPD3620" s="376"/>
      <c r="LPE3620" s="376"/>
      <c r="LPF3620" s="376"/>
      <c r="LPG3620" s="376"/>
      <c r="LPH3620" s="376"/>
      <c r="LPI3620" s="376"/>
      <c r="LPJ3620" s="376"/>
      <c r="LPK3620" s="376"/>
      <c r="LPL3620" s="376"/>
      <c r="LPM3620" s="376"/>
      <c r="LPN3620" s="376"/>
      <c r="LPO3620" s="376"/>
      <c r="LPP3620" s="376"/>
      <c r="LPQ3620" s="376"/>
      <c r="LPR3620" s="376"/>
      <c r="LPS3620" s="376"/>
      <c r="LPT3620" s="376"/>
      <c r="LPU3620" s="376"/>
      <c r="LPV3620" s="376"/>
      <c r="LPW3620" s="376"/>
      <c r="LPX3620" s="376"/>
      <c r="LPY3620" s="376"/>
      <c r="LPZ3620" s="376"/>
      <c r="LQA3620" s="376"/>
      <c r="LQB3620" s="376"/>
      <c r="LQC3620" s="376"/>
      <c r="LQD3620" s="376"/>
      <c r="LQE3620" s="376"/>
      <c r="LQF3620" s="376"/>
      <c r="LQG3620" s="376"/>
      <c r="LQH3620" s="376"/>
      <c r="LQI3620" s="376"/>
      <c r="LQJ3620" s="376"/>
      <c r="LQK3620" s="376"/>
      <c r="LQL3620" s="376"/>
      <c r="LQM3620" s="376"/>
      <c r="LQN3620" s="376"/>
      <c r="LQO3620" s="376"/>
      <c r="LQP3620" s="376"/>
      <c r="LQQ3620" s="376"/>
      <c r="LQR3620" s="376"/>
      <c r="LQS3620" s="376"/>
      <c r="LQT3620" s="376"/>
      <c r="LQU3620" s="376"/>
      <c r="LQV3620" s="376"/>
      <c r="LQW3620" s="376"/>
      <c r="LQX3620" s="376"/>
      <c r="LQY3620" s="376"/>
      <c r="LQZ3620" s="376"/>
      <c r="LRA3620" s="376"/>
      <c r="LRB3620" s="376"/>
      <c r="LRC3620" s="376"/>
      <c r="LRD3620" s="376"/>
      <c r="LRE3620" s="376"/>
      <c r="LRF3620" s="376"/>
      <c r="LRG3620" s="376"/>
      <c r="LRH3620" s="376"/>
      <c r="LRI3620" s="376"/>
      <c r="LRJ3620" s="376"/>
      <c r="LRK3620" s="376"/>
      <c r="LRL3620" s="376"/>
      <c r="LRM3620" s="376"/>
      <c r="LRN3620" s="376"/>
      <c r="LRO3620" s="376"/>
      <c r="LRP3620" s="376"/>
      <c r="LRQ3620" s="376"/>
      <c r="LRR3620" s="376"/>
      <c r="LRS3620" s="376"/>
      <c r="LRT3620" s="376"/>
      <c r="LRU3620" s="376"/>
      <c r="LRV3620" s="376"/>
      <c r="LRW3620" s="376"/>
      <c r="LRX3620" s="376"/>
      <c r="LRY3620" s="376"/>
      <c r="LRZ3620" s="376"/>
      <c r="LSA3620" s="376"/>
      <c r="LSB3620" s="376"/>
      <c r="LSC3620" s="376"/>
      <c r="LSD3620" s="376"/>
      <c r="LSE3620" s="376"/>
      <c r="LSF3620" s="376"/>
      <c r="LSG3620" s="376"/>
      <c r="LSH3620" s="376"/>
      <c r="LSI3620" s="376"/>
      <c r="LSJ3620" s="376"/>
      <c r="LSK3620" s="376"/>
      <c r="LSL3620" s="376"/>
      <c r="LSM3620" s="376"/>
      <c r="LSN3620" s="376"/>
      <c r="LSO3620" s="376"/>
      <c r="LSP3620" s="376"/>
      <c r="LSQ3620" s="376"/>
      <c r="LSR3620" s="376"/>
      <c r="LSS3620" s="376"/>
      <c r="LST3620" s="376"/>
      <c r="LSU3620" s="376"/>
      <c r="LSV3620" s="376"/>
      <c r="LSW3620" s="376"/>
      <c r="LSX3620" s="376"/>
      <c r="LSY3620" s="376"/>
      <c r="LSZ3620" s="376"/>
      <c r="LTA3620" s="376"/>
      <c r="LTB3620" s="376"/>
      <c r="LTC3620" s="376"/>
      <c r="LTD3620" s="376"/>
      <c r="LTE3620" s="376"/>
      <c r="LTF3620" s="376"/>
      <c r="LTG3620" s="376"/>
      <c r="LTH3620" s="376"/>
      <c r="LTI3620" s="376"/>
      <c r="LTJ3620" s="376"/>
      <c r="LTK3620" s="376"/>
      <c r="LTL3620" s="376"/>
      <c r="LTM3620" s="376"/>
      <c r="LTN3620" s="376"/>
      <c r="LTO3620" s="376"/>
      <c r="LTP3620" s="376"/>
      <c r="LTQ3620" s="376"/>
      <c r="LTR3620" s="376"/>
      <c r="LTS3620" s="376"/>
      <c r="LTT3620" s="376"/>
      <c r="LTU3620" s="376"/>
      <c r="LTV3620" s="376"/>
      <c r="LTW3620" s="376"/>
      <c r="LTX3620" s="376"/>
      <c r="LTY3620" s="376"/>
      <c r="LTZ3620" s="376"/>
      <c r="LUA3620" s="376"/>
      <c r="LUB3620" s="376"/>
      <c r="LUC3620" s="376"/>
      <c r="LUD3620" s="376"/>
      <c r="LUE3620" s="376"/>
      <c r="LUF3620" s="376"/>
      <c r="LUG3620" s="376"/>
      <c r="LUH3620" s="376"/>
      <c r="LUI3620" s="376"/>
      <c r="LUJ3620" s="376"/>
      <c r="LUK3620" s="376"/>
      <c r="LUL3620" s="376"/>
      <c r="LUM3620" s="376"/>
      <c r="LUN3620" s="376"/>
      <c r="LUO3620" s="376"/>
      <c r="LUP3620" s="376"/>
      <c r="LUQ3620" s="376"/>
      <c r="LUR3620" s="376"/>
      <c r="LUS3620" s="376"/>
      <c r="LUT3620" s="376"/>
      <c r="LUU3620" s="376"/>
      <c r="LUV3620" s="376"/>
      <c r="LUW3620" s="376"/>
      <c r="LUX3620" s="376"/>
      <c r="LUY3620" s="376"/>
      <c r="LUZ3620" s="376"/>
      <c r="LVA3620" s="376"/>
      <c r="LVB3620" s="376"/>
      <c r="LVC3620" s="376"/>
      <c r="LVD3620" s="376"/>
      <c r="LVE3620" s="376"/>
      <c r="LVF3620" s="376"/>
      <c r="LVG3620" s="376"/>
      <c r="LVH3620" s="376"/>
      <c r="LVI3620" s="376"/>
      <c r="LVJ3620" s="376"/>
      <c r="LVK3620" s="376"/>
      <c r="LVL3620" s="376"/>
      <c r="LVM3620" s="376"/>
      <c r="LVN3620" s="376"/>
      <c r="LVO3620" s="376"/>
      <c r="LVP3620" s="376"/>
      <c r="LVQ3620" s="376"/>
      <c r="LVR3620" s="376"/>
      <c r="LVS3620" s="376"/>
      <c r="LVT3620" s="376"/>
      <c r="LVU3620" s="376"/>
      <c r="LVV3620" s="376"/>
      <c r="LVW3620" s="376"/>
      <c r="LVX3620" s="376"/>
      <c r="LVY3620" s="376"/>
      <c r="LVZ3620" s="376"/>
      <c r="LWA3620" s="376"/>
      <c r="LWB3620" s="376"/>
      <c r="LWC3620" s="376"/>
      <c r="LWD3620" s="376"/>
      <c r="LWE3620" s="376"/>
      <c r="LWF3620" s="376"/>
      <c r="LWG3620" s="376"/>
      <c r="LWH3620" s="376"/>
      <c r="LWI3620" s="376"/>
      <c r="LWJ3620" s="376"/>
      <c r="LWK3620" s="376"/>
      <c r="LWL3620" s="376"/>
      <c r="LWM3620" s="376"/>
      <c r="LWN3620" s="376"/>
      <c r="LWO3620" s="376"/>
      <c r="LWP3620" s="376"/>
      <c r="LWQ3620" s="376"/>
      <c r="LWR3620" s="376"/>
      <c r="LWS3620" s="376"/>
      <c r="LWT3620" s="376"/>
      <c r="LWU3620" s="376"/>
      <c r="LWV3620" s="376"/>
      <c r="LWW3620" s="376"/>
      <c r="LWX3620" s="376"/>
      <c r="LWY3620" s="376"/>
      <c r="LWZ3620" s="376"/>
      <c r="LXA3620" s="376"/>
      <c r="LXB3620" s="376"/>
      <c r="LXC3620" s="376"/>
      <c r="LXD3620" s="376"/>
      <c r="LXE3620" s="376"/>
      <c r="LXF3620" s="376"/>
      <c r="LXG3620" s="376"/>
      <c r="LXH3620" s="376"/>
      <c r="LXI3620" s="376"/>
      <c r="LXJ3620" s="376"/>
      <c r="LXK3620" s="376"/>
      <c r="LXL3620" s="376"/>
      <c r="LXM3620" s="376"/>
      <c r="LXN3620" s="376"/>
      <c r="LXO3620" s="376"/>
      <c r="LXP3620" s="376"/>
      <c r="LXQ3620" s="376"/>
      <c r="LXR3620" s="376"/>
      <c r="LXS3620" s="376"/>
      <c r="LXT3620" s="376"/>
      <c r="LXU3620" s="376"/>
      <c r="LXV3620" s="376"/>
      <c r="LXW3620" s="376"/>
      <c r="LXX3620" s="376"/>
      <c r="LXY3620" s="376"/>
      <c r="LXZ3620" s="376"/>
      <c r="LYA3620" s="376"/>
      <c r="LYB3620" s="376"/>
      <c r="LYC3620" s="376"/>
      <c r="LYD3620" s="376"/>
      <c r="LYE3620" s="376"/>
      <c r="LYF3620" s="376"/>
      <c r="LYG3620" s="376"/>
      <c r="LYH3620" s="376"/>
      <c r="LYI3620" s="376"/>
      <c r="LYJ3620" s="376"/>
      <c r="LYK3620" s="376"/>
      <c r="LYL3620" s="376"/>
      <c r="LYM3620" s="376"/>
      <c r="LYN3620" s="376"/>
      <c r="LYO3620" s="376"/>
      <c r="LYP3620" s="376"/>
      <c r="LYQ3620" s="376"/>
      <c r="LYR3620" s="376"/>
      <c r="LYS3620" s="376"/>
      <c r="LYT3620" s="376"/>
      <c r="LYU3620" s="376"/>
      <c r="LYV3620" s="376"/>
      <c r="LYW3620" s="376"/>
      <c r="LYX3620" s="376"/>
      <c r="LYY3620" s="376"/>
      <c r="LYZ3620" s="376"/>
      <c r="LZA3620" s="376"/>
      <c r="LZB3620" s="376"/>
      <c r="LZC3620" s="376"/>
      <c r="LZD3620" s="376"/>
      <c r="LZE3620" s="376"/>
      <c r="LZF3620" s="376"/>
      <c r="LZG3620" s="376"/>
      <c r="LZH3620" s="376"/>
      <c r="LZI3620" s="376"/>
      <c r="LZJ3620" s="376"/>
      <c r="LZK3620" s="376"/>
      <c r="LZL3620" s="376"/>
      <c r="LZM3620" s="376"/>
      <c r="LZN3620" s="376"/>
      <c r="LZO3620" s="376"/>
      <c r="LZP3620" s="376"/>
      <c r="LZQ3620" s="376"/>
      <c r="LZR3620" s="376"/>
      <c r="LZS3620" s="376"/>
      <c r="LZT3620" s="376"/>
      <c r="LZU3620" s="376"/>
      <c r="LZV3620" s="376"/>
      <c r="LZW3620" s="376"/>
      <c r="LZX3620" s="376"/>
      <c r="LZY3620" s="376"/>
      <c r="LZZ3620" s="376"/>
      <c r="MAA3620" s="376"/>
      <c r="MAB3620" s="376"/>
      <c r="MAC3620" s="376"/>
      <c r="MAD3620" s="376"/>
      <c r="MAE3620" s="376"/>
      <c r="MAF3620" s="376"/>
      <c r="MAG3620" s="376"/>
      <c r="MAH3620" s="376"/>
      <c r="MAI3620" s="376"/>
      <c r="MAJ3620" s="376"/>
      <c r="MAK3620" s="376"/>
      <c r="MAL3620" s="376"/>
      <c r="MAM3620" s="376"/>
      <c r="MAN3620" s="376"/>
      <c r="MAO3620" s="376"/>
      <c r="MAP3620" s="376"/>
      <c r="MAQ3620" s="376"/>
      <c r="MAR3620" s="376"/>
      <c r="MAS3620" s="376"/>
      <c r="MAT3620" s="376"/>
      <c r="MAU3620" s="376"/>
      <c r="MAV3620" s="376"/>
      <c r="MAW3620" s="376"/>
      <c r="MAX3620" s="376"/>
      <c r="MAY3620" s="376"/>
      <c r="MAZ3620" s="376"/>
      <c r="MBA3620" s="376"/>
      <c r="MBB3620" s="376"/>
      <c r="MBC3620" s="376"/>
      <c r="MBD3620" s="376"/>
      <c r="MBE3620" s="376"/>
      <c r="MBF3620" s="376"/>
      <c r="MBG3620" s="376"/>
      <c r="MBH3620" s="376"/>
      <c r="MBI3620" s="376"/>
      <c r="MBJ3620" s="376"/>
      <c r="MBK3620" s="376"/>
      <c r="MBL3620" s="376"/>
      <c r="MBM3620" s="376"/>
      <c r="MBN3620" s="376"/>
      <c r="MBO3620" s="376"/>
      <c r="MBP3620" s="376"/>
      <c r="MBQ3620" s="376"/>
      <c r="MBR3620" s="376"/>
      <c r="MBS3620" s="376"/>
      <c r="MBT3620" s="376"/>
      <c r="MBU3620" s="376"/>
      <c r="MBV3620" s="376"/>
      <c r="MBW3620" s="376"/>
      <c r="MBX3620" s="376"/>
      <c r="MBY3620" s="376"/>
      <c r="MBZ3620" s="376"/>
      <c r="MCA3620" s="376"/>
      <c r="MCB3620" s="376"/>
      <c r="MCC3620" s="376"/>
      <c r="MCD3620" s="376"/>
      <c r="MCE3620" s="376"/>
      <c r="MCF3620" s="376"/>
      <c r="MCG3620" s="376"/>
      <c r="MCH3620" s="376"/>
      <c r="MCI3620" s="376"/>
      <c r="MCJ3620" s="376"/>
      <c r="MCK3620" s="376"/>
      <c r="MCL3620" s="376"/>
      <c r="MCM3620" s="376"/>
      <c r="MCN3620" s="376"/>
      <c r="MCO3620" s="376"/>
      <c r="MCP3620" s="376"/>
      <c r="MCQ3620" s="376"/>
      <c r="MCR3620" s="376"/>
      <c r="MCS3620" s="376"/>
      <c r="MCT3620" s="376"/>
      <c r="MCU3620" s="376"/>
      <c r="MCV3620" s="376"/>
      <c r="MCW3620" s="376"/>
      <c r="MCX3620" s="376"/>
      <c r="MCY3620" s="376"/>
      <c r="MCZ3620" s="376"/>
      <c r="MDA3620" s="376"/>
      <c r="MDB3620" s="376"/>
      <c r="MDC3620" s="376"/>
      <c r="MDD3620" s="376"/>
      <c r="MDE3620" s="376"/>
      <c r="MDF3620" s="376"/>
      <c r="MDG3620" s="376"/>
      <c r="MDH3620" s="376"/>
      <c r="MDI3620" s="376"/>
      <c r="MDJ3620" s="376"/>
      <c r="MDK3620" s="376"/>
      <c r="MDL3620" s="376"/>
      <c r="MDM3620" s="376"/>
      <c r="MDN3620" s="376"/>
      <c r="MDO3620" s="376"/>
      <c r="MDP3620" s="376"/>
      <c r="MDQ3620" s="376"/>
      <c r="MDR3620" s="376"/>
      <c r="MDS3620" s="376"/>
      <c r="MDT3620" s="376"/>
      <c r="MDU3620" s="376"/>
      <c r="MDV3620" s="376"/>
      <c r="MDW3620" s="376"/>
      <c r="MDX3620" s="376"/>
      <c r="MDY3620" s="376"/>
      <c r="MDZ3620" s="376"/>
      <c r="MEA3620" s="376"/>
      <c r="MEB3620" s="376"/>
      <c r="MEC3620" s="376"/>
      <c r="MED3620" s="376"/>
      <c r="MEE3620" s="376"/>
      <c r="MEF3620" s="376"/>
      <c r="MEG3620" s="376"/>
      <c r="MEH3620" s="376"/>
      <c r="MEI3620" s="376"/>
      <c r="MEJ3620" s="376"/>
      <c r="MEK3620" s="376"/>
      <c r="MEL3620" s="376"/>
      <c r="MEM3620" s="376"/>
      <c r="MEN3620" s="376"/>
      <c r="MEO3620" s="376"/>
      <c r="MEP3620" s="376"/>
      <c r="MEQ3620" s="376"/>
      <c r="MER3620" s="376"/>
      <c r="MES3620" s="376"/>
      <c r="MET3620" s="376"/>
      <c r="MEU3620" s="376"/>
      <c r="MEV3620" s="376"/>
      <c r="MEW3620" s="376"/>
      <c r="MEX3620" s="376"/>
      <c r="MEY3620" s="376"/>
      <c r="MEZ3620" s="376"/>
      <c r="MFA3620" s="376"/>
      <c r="MFB3620" s="376"/>
      <c r="MFC3620" s="376"/>
      <c r="MFD3620" s="376"/>
      <c r="MFE3620" s="376"/>
      <c r="MFF3620" s="376"/>
      <c r="MFG3620" s="376"/>
      <c r="MFH3620" s="376"/>
      <c r="MFI3620" s="376"/>
      <c r="MFJ3620" s="376"/>
      <c r="MFK3620" s="376"/>
      <c r="MFL3620" s="376"/>
      <c r="MFM3620" s="376"/>
      <c r="MFN3620" s="376"/>
      <c r="MFO3620" s="376"/>
      <c r="MFP3620" s="376"/>
      <c r="MFQ3620" s="376"/>
      <c r="MFR3620" s="376"/>
      <c r="MFS3620" s="376"/>
      <c r="MFT3620" s="376"/>
      <c r="MFU3620" s="376"/>
      <c r="MFV3620" s="376"/>
      <c r="MFW3620" s="376"/>
      <c r="MFX3620" s="376"/>
      <c r="MFY3620" s="376"/>
      <c r="MFZ3620" s="376"/>
      <c r="MGA3620" s="376"/>
      <c r="MGB3620" s="376"/>
      <c r="MGC3620" s="376"/>
      <c r="MGD3620" s="376"/>
      <c r="MGE3620" s="376"/>
      <c r="MGF3620" s="376"/>
      <c r="MGG3620" s="376"/>
      <c r="MGH3620" s="376"/>
      <c r="MGI3620" s="376"/>
      <c r="MGJ3620" s="376"/>
      <c r="MGK3620" s="376"/>
      <c r="MGL3620" s="376"/>
      <c r="MGM3620" s="376"/>
      <c r="MGN3620" s="376"/>
      <c r="MGO3620" s="376"/>
      <c r="MGP3620" s="376"/>
      <c r="MGQ3620" s="376"/>
      <c r="MGR3620" s="376"/>
      <c r="MGS3620" s="376"/>
      <c r="MGT3620" s="376"/>
      <c r="MGU3620" s="376"/>
      <c r="MGV3620" s="376"/>
      <c r="MGW3620" s="376"/>
      <c r="MGX3620" s="376"/>
      <c r="MGY3620" s="376"/>
      <c r="MGZ3620" s="376"/>
      <c r="MHA3620" s="376"/>
      <c r="MHB3620" s="376"/>
      <c r="MHC3620" s="376"/>
      <c r="MHD3620" s="376"/>
      <c r="MHE3620" s="376"/>
      <c r="MHF3620" s="376"/>
      <c r="MHG3620" s="376"/>
      <c r="MHH3620" s="376"/>
      <c r="MHI3620" s="376"/>
      <c r="MHJ3620" s="376"/>
      <c r="MHK3620" s="376"/>
      <c r="MHL3620" s="376"/>
      <c r="MHM3620" s="376"/>
      <c r="MHN3620" s="376"/>
      <c r="MHO3620" s="376"/>
      <c r="MHP3620" s="376"/>
      <c r="MHQ3620" s="376"/>
      <c r="MHR3620" s="376"/>
      <c r="MHS3620" s="376"/>
      <c r="MHT3620" s="376"/>
      <c r="MHU3620" s="376"/>
      <c r="MHV3620" s="376"/>
      <c r="MHW3620" s="376"/>
      <c r="MHX3620" s="376"/>
      <c r="MHY3620" s="376"/>
      <c r="MHZ3620" s="376"/>
      <c r="MIA3620" s="376"/>
      <c r="MIB3620" s="376"/>
      <c r="MIC3620" s="376"/>
      <c r="MID3620" s="376"/>
      <c r="MIE3620" s="376"/>
      <c r="MIF3620" s="376"/>
      <c r="MIG3620" s="376"/>
      <c r="MIH3620" s="376"/>
      <c r="MII3620" s="376"/>
      <c r="MIJ3620" s="376"/>
      <c r="MIK3620" s="376"/>
      <c r="MIL3620" s="376"/>
      <c r="MIM3620" s="376"/>
      <c r="MIN3620" s="376"/>
      <c r="MIO3620" s="376"/>
      <c r="MIP3620" s="376"/>
      <c r="MIQ3620" s="376"/>
      <c r="MIR3620" s="376"/>
      <c r="MIS3620" s="376"/>
      <c r="MIT3620" s="376"/>
      <c r="MIU3620" s="376"/>
      <c r="MIV3620" s="376"/>
      <c r="MIW3620" s="376"/>
      <c r="MIX3620" s="376"/>
      <c r="MIY3620" s="376"/>
      <c r="MIZ3620" s="376"/>
      <c r="MJA3620" s="376"/>
      <c r="MJB3620" s="376"/>
      <c r="MJC3620" s="376"/>
      <c r="MJD3620" s="376"/>
      <c r="MJE3620" s="376"/>
      <c r="MJF3620" s="376"/>
      <c r="MJG3620" s="376"/>
      <c r="MJH3620" s="376"/>
      <c r="MJI3620" s="376"/>
      <c r="MJJ3620" s="376"/>
      <c r="MJK3620" s="376"/>
      <c r="MJL3620" s="376"/>
      <c r="MJM3620" s="376"/>
      <c r="MJN3620" s="376"/>
      <c r="MJO3620" s="376"/>
      <c r="MJP3620" s="376"/>
      <c r="MJQ3620" s="376"/>
      <c r="MJR3620" s="376"/>
      <c r="MJS3620" s="376"/>
      <c r="MJT3620" s="376"/>
      <c r="MJU3620" s="376"/>
      <c r="MJV3620" s="376"/>
      <c r="MJW3620" s="376"/>
      <c r="MJX3620" s="376"/>
      <c r="MJY3620" s="376"/>
      <c r="MJZ3620" s="376"/>
      <c r="MKA3620" s="376"/>
      <c r="MKB3620" s="376"/>
      <c r="MKC3620" s="376"/>
      <c r="MKD3620" s="376"/>
      <c r="MKE3620" s="376"/>
      <c r="MKF3620" s="376"/>
      <c r="MKG3620" s="376"/>
      <c r="MKH3620" s="376"/>
      <c r="MKI3620" s="376"/>
      <c r="MKJ3620" s="376"/>
      <c r="MKK3620" s="376"/>
      <c r="MKL3620" s="376"/>
      <c r="MKM3620" s="376"/>
      <c r="MKN3620" s="376"/>
      <c r="MKO3620" s="376"/>
      <c r="MKP3620" s="376"/>
      <c r="MKQ3620" s="376"/>
      <c r="MKR3620" s="376"/>
      <c r="MKS3620" s="376"/>
      <c r="MKT3620" s="376"/>
      <c r="MKU3620" s="376"/>
      <c r="MKV3620" s="376"/>
      <c r="MKW3620" s="376"/>
      <c r="MKX3620" s="376"/>
      <c r="MKY3620" s="376"/>
      <c r="MKZ3620" s="376"/>
      <c r="MLA3620" s="376"/>
      <c r="MLB3620" s="376"/>
      <c r="MLC3620" s="376"/>
      <c r="MLD3620" s="376"/>
      <c r="MLE3620" s="376"/>
      <c r="MLF3620" s="376"/>
      <c r="MLG3620" s="376"/>
      <c r="MLH3620" s="376"/>
      <c r="MLI3620" s="376"/>
      <c r="MLJ3620" s="376"/>
      <c r="MLK3620" s="376"/>
      <c r="MLL3620" s="376"/>
      <c r="MLM3620" s="376"/>
      <c r="MLN3620" s="376"/>
      <c r="MLO3620" s="376"/>
      <c r="MLP3620" s="376"/>
      <c r="MLQ3620" s="376"/>
      <c r="MLR3620" s="376"/>
      <c r="MLS3620" s="376"/>
      <c r="MLT3620" s="376"/>
      <c r="MLU3620" s="376"/>
      <c r="MLV3620" s="376"/>
      <c r="MLW3620" s="376"/>
      <c r="MLX3620" s="376"/>
      <c r="MLY3620" s="376"/>
      <c r="MLZ3620" s="376"/>
      <c r="MMA3620" s="376"/>
      <c r="MMB3620" s="376"/>
      <c r="MMC3620" s="376"/>
      <c r="MMD3620" s="376"/>
      <c r="MME3620" s="376"/>
      <c r="MMF3620" s="376"/>
      <c r="MMG3620" s="376"/>
      <c r="MMH3620" s="376"/>
      <c r="MMI3620" s="376"/>
      <c r="MMJ3620" s="376"/>
      <c r="MMK3620" s="376"/>
      <c r="MML3620" s="376"/>
      <c r="MMM3620" s="376"/>
      <c r="MMN3620" s="376"/>
      <c r="MMO3620" s="376"/>
      <c r="MMP3620" s="376"/>
      <c r="MMQ3620" s="376"/>
      <c r="MMR3620" s="376"/>
      <c r="MMS3620" s="376"/>
      <c r="MMT3620" s="376"/>
      <c r="MMU3620" s="376"/>
      <c r="MMV3620" s="376"/>
      <c r="MMW3620" s="376"/>
      <c r="MMX3620" s="376"/>
      <c r="MMY3620" s="376"/>
      <c r="MMZ3620" s="376"/>
      <c r="MNA3620" s="376"/>
      <c r="MNB3620" s="376"/>
      <c r="MNC3620" s="376"/>
      <c r="MND3620" s="376"/>
      <c r="MNE3620" s="376"/>
      <c r="MNF3620" s="376"/>
      <c r="MNG3620" s="376"/>
      <c r="MNH3620" s="376"/>
      <c r="MNI3620" s="376"/>
      <c r="MNJ3620" s="376"/>
      <c r="MNK3620" s="376"/>
      <c r="MNL3620" s="376"/>
      <c r="MNM3620" s="376"/>
      <c r="MNN3620" s="376"/>
      <c r="MNO3620" s="376"/>
      <c r="MNP3620" s="376"/>
      <c r="MNQ3620" s="376"/>
      <c r="MNR3620" s="376"/>
      <c r="MNS3620" s="376"/>
      <c r="MNT3620" s="376"/>
      <c r="MNU3620" s="376"/>
      <c r="MNV3620" s="376"/>
      <c r="MNW3620" s="376"/>
      <c r="MNX3620" s="376"/>
      <c r="MNY3620" s="376"/>
      <c r="MNZ3620" s="376"/>
      <c r="MOA3620" s="376"/>
      <c r="MOB3620" s="376"/>
      <c r="MOC3620" s="376"/>
      <c r="MOD3620" s="376"/>
      <c r="MOE3620" s="376"/>
      <c r="MOF3620" s="376"/>
      <c r="MOG3620" s="376"/>
      <c r="MOH3620" s="376"/>
      <c r="MOI3620" s="376"/>
      <c r="MOJ3620" s="376"/>
      <c r="MOK3620" s="376"/>
      <c r="MOL3620" s="376"/>
      <c r="MOM3620" s="376"/>
      <c r="MON3620" s="376"/>
      <c r="MOO3620" s="376"/>
      <c r="MOP3620" s="376"/>
      <c r="MOQ3620" s="376"/>
      <c r="MOR3620" s="376"/>
      <c r="MOS3620" s="376"/>
      <c r="MOT3620" s="376"/>
      <c r="MOU3620" s="376"/>
      <c r="MOV3620" s="376"/>
      <c r="MOW3620" s="376"/>
      <c r="MOX3620" s="376"/>
      <c r="MOY3620" s="376"/>
      <c r="MOZ3620" s="376"/>
      <c r="MPA3620" s="376"/>
      <c r="MPB3620" s="376"/>
      <c r="MPC3620" s="376"/>
      <c r="MPD3620" s="376"/>
      <c r="MPE3620" s="376"/>
      <c r="MPF3620" s="376"/>
      <c r="MPG3620" s="376"/>
      <c r="MPH3620" s="376"/>
      <c r="MPI3620" s="376"/>
      <c r="MPJ3620" s="376"/>
      <c r="MPK3620" s="376"/>
      <c r="MPL3620" s="376"/>
      <c r="MPM3620" s="376"/>
      <c r="MPN3620" s="376"/>
      <c r="MPO3620" s="376"/>
      <c r="MPP3620" s="376"/>
      <c r="MPQ3620" s="376"/>
      <c r="MPR3620" s="376"/>
      <c r="MPS3620" s="376"/>
      <c r="MPT3620" s="376"/>
      <c r="MPU3620" s="376"/>
      <c r="MPV3620" s="376"/>
      <c r="MPW3620" s="376"/>
      <c r="MPX3620" s="376"/>
      <c r="MPY3620" s="376"/>
      <c r="MPZ3620" s="376"/>
      <c r="MQA3620" s="376"/>
      <c r="MQB3620" s="376"/>
      <c r="MQC3620" s="376"/>
      <c r="MQD3620" s="376"/>
      <c r="MQE3620" s="376"/>
      <c r="MQF3620" s="376"/>
      <c r="MQG3620" s="376"/>
      <c r="MQH3620" s="376"/>
      <c r="MQI3620" s="376"/>
      <c r="MQJ3620" s="376"/>
      <c r="MQK3620" s="376"/>
      <c r="MQL3620" s="376"/>
      <c r="MQM3620" s="376"/>
      <c r="MQN3620" s="376"/>
      <c r="MQO3620" s="376"/>
      <c r="MQP3620" s="376"/>
      <c r="MQQ3620" s="376"/>
      <c r="MQR3620" s="376"/>
      <c r="MQS3620" s="376"/>
      <c r="MQT3620" s="376"/>
      <c r="MQU3620" s="376"/>
      <c r="MQV3620" s="376"/>
      <c r="MQW3620" s="376"/>
      <c r="MQX3620" s="376"/>
      <c r="MQY3620" s="376"/>
      <c r="MQZ3620" s="376"/>
      <c r="MRA3620" s="376"/>
      <c r="MRB3620" s="376"/>
      <c r="MRC3620" s="376"/>
      <c r="MRD3620" s="376"/>
      <c r="MRE3620" s="376"/>
      <c r="MRF3620" s="376"/>
      <c r="MRG3620" s="376"/>
      <c r="MRH3620" s="376"/>
      <c r="MRI3620" s="376"/>
      <c r="MRJ3620" s="376"/>
      <c r="MRK3620" s="376"/>
      <c r="MRL3620" s="376"/>
      <c r="MRM3620" s="376"/>
      <c r="MRN3620" s="376"/>
      <c r="MRO3620" s="376"/>
      <c r="MRP3620" s="376"/>
      <c r="MRQ3620" s="376"/>
      <c r="MRR3620" s="376"/>
      <c r="MRS3620" s="376"/>
      <c r="MRT3620" s="376"/>
      <c r="MRU3620" s="376"/>
      <c r="MRV3620" s="376"/>
      <c r="MRW3620" s="376"/>
      <c r="MRX3620" s="376"/>
      <c r="MRY3620" s="376"/>
      <c r="MRZ3620" s="376"/>
      <c r="MSA3620" s="376"/>
      <c r="MSB3620" s="376"/>
      <c r="MSC3620" s="376"/>
      <c r="MSD3620" s="376"/>
      <c r="MSE3620" s="376"/>
      <c r="MSF3620" s="376"/>
      <c r="MSG3620" s="376"/>
      <c r="MSH3620" s="376"/>
      <c r="MSI3620" s="376"/>
      <c r="MSJ3620" s="376"/>
      <c r="MSK3620" s="376"/>
      <c r="MSL3620" s="376"/>
      <c r="MSM3620" s="376"/>
      <c r="MSN3620" s="376"/>
      <c r="MSO3620" s="376"/>
      <c r="MSP3620" s="376"/>
      <c r="MSQ3620" s="376"/>
      <c r="MSR3620" s="376"/>
      <c r="MSS3620" s="376"/>
      <c r="MST3620" s="376"/>
      <c r="MSU3620" s="376"/>
      <c r="MSV3620" s="376"/>
      <c r="MSW3620" s="376"/>
      <c r="MSX3620" s="376"/>
      <c r="MSY3620" s="376"/>
      <c r="MSZ3620" s="376"/>
      <c r="MTA3620" s="376"/>
      <c r="MTB3620" s="376"/>
      <c r="MTC3620" s="376"/>
      <c r="MTD3620" s="376"/>
      <c r="MTE3620" s="376"/>
      <c r="MTF3620" s="376"/>
      <c r="MTG3620" s="376"/>
      <c r="MTH3620" s="376"/>
      <c r="MTI3620" s="376"/>
      <c r="MTJ3620" s="376"/>
      <c r="MTK3620" s="376"/>
      <c r="MTL3620" s="376"/>
      <c r="MTM3620" s="376"/>
      <c r="MTN3620" s="376"/>
      <c r="MTO3620" s="376"/>
      <c r="MTP3620" s="376"/>
      <c r="MTQ3620" s="376"/>
      <c r="MTR3620" s="376"/>
      <c r="MTS3620" s="376"/>
      <c r="MTT3620" s="376"/>
      <c r="MTU3620" s="376"/>
      <c r="MTV3620" s="376"/>
      <c r="MTW3620" s="376"/>
      <c r="MTX3620" s="376"/>
      <c r="MTY3620" s="376"/>
      <c r="MTZ3620" s="376"/>
      <c r="MUA3620" s="376"/>
      <c r="MUB3620" s="376"/>
      <c r="MUC3620" s="376"/>
      <c r="MUD3620" s="376"/>
      <c r="MUE3620" s="376"/>
      <c r="MUF3620" s="376"/>
      <c r="MUG3620" s="376"/>
      <c r="MUH3620" s="376"/>
      <c r="MUI3620" s="376"/>
      <c r="MUJ3620" s="376"/>
      <c r="MUK3620" s="376"/>
      <c r="MUL3620" s="376"/>
      <c r="MUM3620" s="376"/>
      <c r="MUN3620" s="376"/>
      <c r="MUO3620" s="376"/>
      <c r="MUP3620" s="376"/>
      <c r="MUQ3620" s="376"/>
      <c r="MUR3620" s="376"/>
      <c r="MUS3620" s="376"/>
      <c r="MUT3620" s="376"/>
      <c r="MUU3620" s="376"/>
      <c r="MUV3620" s="376"/>
      <c r="MUW3620" s="376"/>
      <c r="MUX3620" s="376"/>
      <c r="MUY3620" s="376"/>
      <c r="MUZ3620" s="376"/>
      <c r="MVA3620" s="376"/>
      <c r="MVB3620" s="376"/>
      <c r="MVC3620" s="376"/>
      <c r="MVD3620" s="376"/>
      <c r="MVE3620" s="376"/>
      <c r="MVF3620" s="376"/>
      <c r="MVG3620" s="376"/>
      <c r="MVH3620" s="376"/>
      <c r="MVI3620" s="376"/>
      <c r="MVJ3620" s="376"/>
      <c r="MVK3620" s="376"/>
      <c r="MVL3620" s="376"/>
      <c r="MVM3620" s="376"/>
      <c r="MVN3620" s="376"/>
      <c r="MVO3620" s="376"/>
      <c r="MVP3620" s="376"/>
      <c r="MVQ3620" s="376"/>
      <c r="MVR3620" s="376"/>
      <c r="MVS3620" s="376"/>
      <c r="MVT3620" s="376"/>
      <c r="MVU3620" s="376"/>
      <c r="MVV3620" s="376"/>
      <c r="MVW3620" s="376"/>
      <c r="MVX3620" s="376"/>
      <c r="MVY3620" s="376"/>
      <c r="MVZ3620" s="376"/>
      <c r="MWA3620" s="376"/>
      <c r="MWB3620" s="376"/>
      <c r="MWC3620" s="376"/>
      <c r="MWD3620" s="376"/>
      <c r="MWE3620" s="376"/>
      <c r="MWF3620" s="376"/>
      <c r="MWG3620" s="376"/>
      <c r="MWH3620" s="376"/>
      <c r="MWI3620" s="376"/>
      <c r="MWJ3620" s="376"/>
      <c r="MWK3620" s="376"/>
      <c r="MWL3620" s="376"/>
      <c r="MWM3620" s="376"/>
      <c r="MWN3620" s="376"/>
      <c r="MWO3620" s="376"/>
      <c r="MWP3620" s="376"/>
      <c r="MWQ3620" s="376"/>
      <c r="MWR3620" s="376"/>
      <c r="MWS3620" s="376"/>
      <c r="MWT3620" s="376"/>
      <c r="MWU3620" s="376"/>
      <c r="MWV3620" s="376"/>
      <c r="MWW3620" s="376"/>
      <c r="MWX3620" s="376"/>
      <c r="MWY3620" s="376"/>
      <c r="MWZ3620" s="376"/>
      <c r="MXA3620" s="376"/>
      <c r="MXB3620" s="376"/>
      <c r="MXC3620" s="376"/>
      <c r="MXD3620" s="376"/>
      <c r="MXE3620" s="376"/>
      <c r="MXF3620" s="376"/>
      <c r="MXG3620" s="376"/>
      <c r="MXH3620" s="376"/>
      <c r="MXI3620" s="376"/>
      <c r="MXJ3620" s="376"/>
      <c r="MXK3620" s="376"/>
      <c r="MXL3620" s="376"/>
      <c r="MXM3620" s="376"/>
      <c r="MXN3620" s="376"/>
      <c r="MXO3620" s="376"/>
      <c r="MXP3620" s="376"/>
      <c r="MXQ3620" s="376"/>
      <c r="MXR3620" s="376"/>
      <c r="MXS3620" s="376"/>
      <c r="MXT3620" s="376"/>
      <c r="MXU3620" s="376"/>
      <c r="MXV3620" s="376"/>
      <c r="MXW3620" s="376"/>
      <c r="MXX3620" s="376"/>
      <c r="MXY3620" s="376"/>
      <c r="MXZ3620" s="376"/>
      <c r="MYA3620" s="376"/>
      <c r="MYB3620" s="376"/>
      <c r="MYC3620" s="376"/>
      <c r="MYD3620" s="376"/>
      <c r="MYE3620" s="376"/>
      <c r="MYF3620" s="376"/>
      <c r="MYG3620" s="376"/>
      <c r="MYH3620" s="376"/>
      <c r="MYI3620" s="376"/>
      <c r="MYJ3620" s="376"/>
      <c r="MYK3620" s="376"/>
      <c r="MYL3620" s="376"/>
      <c r="MYM3620" s="376"/>
      <c r="MYN3620" s="376"/>
      <c r="MYO3620" s="376"/>
      <c r="MYP3620" s="376"/>
      <c r="MYQ3620" s="376"/>
      <c r="MYR3620" s="376"/>
      <c r="MYS3620" s="376"/>
      <c r="MYT3620" s="376"/>
      <c r="MYU3620" s="376"/>
      <c r="MYV3620" s="376"/>
      <c r="MYW3620" s="376"/>
      <c r="MYX3620" s="376"/>
      <c r="MYY3620" s="376"/>
      <c r="MYZ3620" s="376"/>
      <c r="MZA3620" s="376"/>
      <c r="MZB3620" s="376"/>
      <c r="MZC3620" s="376"/>
      <c r="MZD3620" s="376"/>
      <c r="MZE3620" s="376"/>
      <c r="MZF3620" s="376"/>
      <c r="MZG3620" s="376"/>
      <c r="MZH3620" s="376"/>
      <c r="MZI3620" s="376"/>
      <c r="MZJ3620" s="376"/>
      <c r="MZK3620" s="376"/>
      <c r="MZL3620" s="376"/>
      <c r="MZM3620" s="376"/>
      <c r="MZN3620" s="376"/>
      <c r="MZO3620" s="376"/>
      <c r="MZP3620" s="376"/>
      <c r="MZQ3620" s="376"/>
      <c r="MZR3620" s="376"/>
      <c r="MZS3620" s="376"/>
      <c r="MZT3620" s="376"/>
      <c r="MZU3620" s="376"/>
      <c r="MZV3620" s="376"/>
      <c r="MZW3620" s="376"/>
      <c r="MZX3620" s="376"/>
      <c r="MZY3620" s="376"/>
      <c r="MZZ3620" s="376"/>
      <c r="NAA3620" s="376"/>
      <c r="NAB3620" s="376"/>
      <c r="NAC3620" s="376"/>
      <c r="NAD3620" s="376"/>
      <c r="NAE3620" s="376"/>
      <c r="NAF3620" s="376"/>
      <c r="NAG3620" s="376"/>
      <c r="NAH3620" s="376"/>
      <c r="NAI3620" s="376"/>
      <c r="NAJ3620" s="376"/>
      <c r="NAK3620" s="376"/>
      <c r="NAL3620" s="376"/>
      <c r="NAM3620" s="376"/>
      <c r="NAN3620" s="376"/>
      <c r="NAO3620" s="376"/>
      <c r="NAP3620" s="376"/>
      <c r="NAQ3620" s="376"/>
      <c r="NAR3620" s="376"/>
      <c r="NAS3620" s="376"/>
      <c r="NAT3620" s="376"/>
      <c r="NAU3620" s="376"/>
      <c r="NAV3620" s="376"/>
      <c r="NAW3620" s="376"/>
      <c r="NAX3620" s="376"/>
      <c r="NAY3620" s="376"/>
      <c r="NAZ3620" s="376"/>
      <c r="NBA3620" s="376"/>
      <c r="NBB3620" s="376"/>
      <c r="NBC3620" s="376"/>
      <c r="NBD3620" s="376"/>
      <c r="NBE3620" s="376"/>
      <c r="NBF3620" s="376"/>
      <c r="NBG3620" s="376"/>
      <c r="NBH3620" s="376"/>
      <c r="NBI3620" s="376"/>
      <c r="NBJ3620" s="376"/>
      <c r="NBK3620" s="376"/>
      <c r="NBL3620" s="376"/>
      <c r="NBM3620" s="376"/>
      <c r="NBN3620" s="376"/>
      <c r="NBO3620" s="376"/>
      <c r="NBP3620" s="376"/>
      <c r="NBQ3620" s="376"/>
      <c r="NBR3620" s="376"/>
      <c r="NBS3620" s="376"/>
      <c r="NBT3620" s="376"/>
      <c r="NBU3620" s="376"/>
      <c r="NBV3620" s="376"/>
      <c r="NBW3620" s="376"/>
      <c r="NBX3620" s="376"/>
      <c r="NBY3620" s="376"/>
      <c r="NBZ3620" s="376"/>
      <c r="NCA3620" s="376"/>
      <c r="NCB3620" s="376"/>
      <c r="NCC3620" s="376"/>
      <c r="NCD3620" s="376"/>
      <c r="NCE3620" s="376"/>
      <c r="NCF3620" s="376"/>
      <c r="NCG3620" s="376"/>
      <c r="NCH3620" s="376"/>
      <c r="NCI3620" s="376"/>
      <c r="NCJ3620" s="376"/>
      <c r="NCK3620" s="376"/>
      <c r="NCL3620" s="376"/>
      <c r="NCM3620" s="376"/>
      <c r="NCN3620" s="376"/>
      <c r="NCO3620" s="376"/>
      <c r="NCP3620" s="376"/>
      <c r="NCQ3620" s="376"/>
      <c r="NCR3620" s="376"/>
      <c r="NCS3620" s="376"/>
      <c r="NCT3620" s="376"/>
      <c r="NCU3620" s="376"/>
      <c r="NCV3620" s="376"/>
      <c r="NCW3620" s="376"/>
      <c r="NCX3620" s="376"/>
      <c r="NCY3620" s="376"/>
      <c r="NCZ3620" s="376"/>
      <c r="NDA3620" s="376"/>
      <c r="NDB3620" s="376"/>
      <c r="NDC3620" s="376"/>
      <c r="NDD3620" s="376"/>
      <c r="NDE3620" s="376"/>
      <c r="NDF3620" s="376"/>
      <c r="NDG3620" s="376"/>
      <c r="NDH3620" s="376"/>
      <c r="NDI3620" s="376"/>
      <c r="NDJ3620" s="376"/>
      <c r="NDK3620" s="376"/>
      <c r="NDL3620" s="376"/>
      <c r="NDM3620" s="376"/>
      <c r="NDN3620" s="376"/>
      <c r="NDO3620" s="376"/>
      <c r="NDP3620" s="376"/>
      <c r="NDQ3620" s="376"/>
      <c r="NDR3620" s="376"/>
      <c r="NDS3620" s="376"/>
      <c r="NDT3620" s="376"/>
      <c r="NDU3620" s="376"/>
      <c r="NDV3620" s="376"/>
      <c r="NDW3620" s="376"/>
      <c r="NDX3620" s="376"/>
      <c r="NDY3620" s="376"/>
      <c r="NDZ3620" s="376"/>
      <c r="NEA3620" s="376"/>
      <c r="NEB3620" s="376"/>
      <c r="NEC3620" s="376"/>
      <c r="NED3620" s="376"/>
      <c r="NEE3620" s="376"/>
      <c r="NEF3620" s="376"/>
      <c r="NEG3620" s="376"/>
      <c r="NEH3620" s="376"/>
      <c r="NEI3620" s="376"/>
      <c r="NEJ3620" s="376"/>
      <c r="NEK3620" s="376"/>
      <c r="NEL3620" s="376"/>
      <c r="NEM3620" s="376"/>
      <c r="NEN3620" s="376"/>
      <c r="NEO3620" s="376"/>
      <c r="NEP3620" s="376"/>
      <c r="NEQ3620" s="376"/>
      <c r="NER3620" s="376"/>
      <c r="NES3620" s="376"/>
      <c r="NET3620" s="376"/>
      <c r="NEU3620" s="376"/>
      <c r="NEV3620" s="376"/>
      <c r="NEW3620" s="376"/>
      <c r="NEX3620" s="376"/>
      <c r="NEY3620" s="376"/>
      <c r="NEZ3620" s="376"/>
      <c r="NFA3620" s="376"/>
      <c r="NFB3620" s="376"/>
      <c r="NFC3620" s="376"/>
      <c r="NFD3620" s="376"/>
      <c r="NFE3620" s="376"/>
      <c r="NFF3620" s="376"/>
      <c r="NFG3620" s="376"/>
      <c r="NFH3620" s="376"/>
      <c r="NFI3620" s="376"/>
      <c r="NFJ3620" s="376"/>
      <c r="NFK3620" s="376"/>
      <c r="NFL3620" s="376"/>
      <c r="NFM3620" s="376"/>
      <c r="NFN3620" s="376"/>
      <c r="NFO3620" s="376"/>
      <c r="NFP3620" s="376"/>
      <c r="NFQ3620" s="376"/>
      <c r="NFR3620" s="376"/>
      <c r="NFS3620" s="376"/>
      <c r="NFT3620" s="376"/>
      <c r="NFU3620" s="376"/>
      <c r="NFV3620" s="376"/>
      <c r="NFW3620" s="376"/>
      <c r="NFX3620" s="376"/>
      <c r="NFY3620" s="376"/>
      <c r="NFZ3620" s="376"/>
      <c r="NGA3620" s="376"/>
      <c r="NGB3620" s="376"/>
      <c r="NGC3620" s="376"/>
      <c r="NGD3620" s="376"/>
      <c r="NGE3620" s="376"/>
      <c r="NGF3620" s="376"/>
      <c r="NGG3620" s="376"/>
      <c r="NGH3620" s="376"/>
      <c r="NGI3620" s="376"/>
      <c r="NGJ3620" s="376"/>
      <c r="NGK3620" s="376"/>
      <c r="NGL3620" s="376"/>
      <c r="NGM3620" s="376"/>
      <c r="NGN3620" s="376"/>
      <c r="NGO3620" s="376"/>
      <c r="NGP3620" s="376"/>
      <c r="NGQ3620" s="376"/>
      <c r="NGR3620" s="376"/>
      <c r="NGS3620" s="376"/>
      <c r="NGT3620" s="376"/>
      <c r="NGU3620" s="376"/>
      <c r="NGV3620" s="376"/>
      <c r="NGW3620" s="376"/>
      <c r="NGX3620" s="376"/>
      <c r="NGY3620" s="376"/>
      <c r="NGZ3620" s="376"/>
      <c r="NHA3620" s="376"/>
      <c r="NHB3620" s="376"/>
      <c r="NHC3620" s="376"/>
      <c r="NHD3620" s="376"/>
      <c r="NHE3620" s="376"/>
      <c r="NHF3620" s="376"/>
      <c r="NHG3620" s="376"/>
      <c r="NHH3620" s="376"/>
      <c r="NHI3620" s="376"/>
      <c r="NHJ3620" s="376"/>
      <c r="NHK3620" s="376"/>
      <c r="NHL3620" s="376"/>
      <c r="NHM3620" s="376"/>
      <c r="NHN3620" s="376"/>
      <c r="NHO3620" s="376"/>
      <c r="NHP3620" s="376"/>
      <c r="NHQ3620" s="376"/>
      <c r="NHR3620" s="376"/>
      <c r="NHS3620" s="376"/>
      <c r="NHT3620" s="376"/>
      <c r="NHU3620" s="376"/>
      <c r="NHV3620" s="376"/>
      <c r="NHW3620" s="376"/>
      <c r="NHX3620" s="376"/>
      <c r="NHY3620" s="376"/>
      <c r="NHZ3620" s="376"/>
      <c r="NIA3620" s="376"/>
      <c r="NIB3620" s="376"/>
      <c r="NIC3620" s="376"/>
      <c r="NID3620" s="376"/>
      <c r="NIE3620" s="376"/>
      <c r="NIF3620" s="376"/>
      <c r="NIG3620" s="376"/>
      <c r="NIH3620" s="376"/>
      <c r="NII3620" s="376"/>
      <c r="NIJ3620" s="376"/>
      <c r="NIK3620" s="376"/>
      <c r="NIL3620" s="376"/>
      <c r="NIM3620" s="376"/>
      <c r="NIN3620" s="376"/>
      <c r="NIO3620" s="376"/>
      <c r="NIP3620" s="376"/>
      <c r="NIQ3620" s="376"/>
      <c r="NIR3620" s="376"/>
      <c r="NIS3620" s="376"/>
      <c r="NIT3620" s="376"/>
      <c r="NIU3620" s="376"/>
      <c r="NIV3620" s="376"/>
      <c r="NIW3620" s="376"/>
      <c r="NIX3620" s="376"/>
      <c r="NIY3620" s="376"/>
      <c r="NIZ3620" s="376"/>
      <c r="NJA3620" s="376"/>
      <c r="NJB3620" s="376"/>
      <c r="NJC3620" s="376"/>
      <c r="NJD3620" s="376"/>
      <c r="NJE3620" s="376"/>
      <c r="NJF3620" s="376"/>
      <c r="NJG3620" s="376"/>
      <c r="NJH3620" s="376"/>
      <c r="NJI3620" s="376"/>
      <c r="NJJ3620" s="376"/>
      <c r="NJK3620" s="376"/>
      <c r="NJL3620" s="376"/>
      <c r="NJM3620" s="376"/>
      <c r="NJN3620" s="376"/>
      <c r="NJO3620" s="376"/>
      <c r="NJP3620" s="376"/>
      <c r="NJQ3620" s="376"/>
      <c r="NJR3620" s="376"/>
      <c r="NJS3620" s="376"/>
      <c r="NJT3620" s="376"/>
      <c r="NJU3620" s="376"/>
      <c r="NJV3620" s="376"/>
      <c r="NJW3620" s="376"/>
      <c r="NJX3620" s="376"/>
      <c r="NJY3620" s="376"/>
      <c r="NJZ3620" s="376"/>
      <c r="NKA3620" s="376"/>
      <c r="NKB3620" s="376"/>
      <c r="NKC3620" s="376"/>
      <c r="NKD3620" s="376"/>
      <c r="NKE3620" s="376"/>
      <c r="NKF3620" s="376"/>
      <c r="NKG3620" s="376"/>
      <c r="NKH3620" s="376"/>
      <c r="NKI3620" s="376"/>
      <c r="NKJ3620" s="376"/>
      <c r="NKK3620" s="376"/>
      <c r="NKL3620" s="376"/>
      <c r="NKM3620" s="376"/>
      <c r="NKN3620" s="376"/>
      <c r="NKO3620" s="376"/>
      <c r="NKP3620" s="376"/>
      <c r="NKQ3620" s="376"/>
      <c r="NKR3620" s="376"/>
      <c r="NKS3620" s="376"/>
      <c r="NKT3620" s="376"/>
      <c r="NKU3620" s="376"/>
      <c r="NKV3620" s="376"/>
      <c r="NKW3620" s="376"/>
      <c r="NKX3620" s="376"/>
      <c r="NKY3620" s="376"/>
      <c r="NKZ3620" s="376"/>
      <c r="NLA3620" s="376"/>
      <c r="NLB3620" s="376"/>
      <c r="NLC3620" s="376"/>
      <c r="NLD3620" s="376"/>
      <c r="NLE3620" s="376"/>
      <c r="NLF3620" s="376"/>
      <c r="NLG3620" s="376"/>
      <c r="NLH3620" s="376"/>
      <c r="NLI3620" s="376"/>
      <c r="NLJ3620" s="376"/>
      <c r="NLK3620" s="376"/>
      <c r="NLL3620" s="376"/>
      <c r="NLM3620" s="376"/>
      <c r="NLN3620" s="376"/>
      <c r="NLO3620" s="376"/>
      <c r="NLP3620" s="376"/>
      <c r="NLQ3620" s="376"/>
      <c r="NLR3620" s="376"/>
      <c r="NLS3620" s="376"/>
      <c r="NLT3620" s="376"/>
      <c r="NLU3620" s="376"/>
      <c r="NLV3620" s="376"/>
      <c r="NLW3620" s="376"/>
      <c r="NLX3620" s="376"/>
      <c r="NLY3620" s="376"/>
      <c r="NLZ3620" s="376"/>
      <c r="NMA3620" s="376"/>
      <c r="NMB3620" s="376"/>
      <c r="NMC3620" s="376"/>
      <c r="NMD3620" s="376"/>
      <c r="NME3620" s="376"/>
      <c r="NMF3620" s="376"/>
      <c r="NMG3620" s="376"/>
      <c r="NMH3620" s="376"/>
      <c r="NMI3620" s="376"/>
      <c r="NMJ3620" s="376"/>
      <c r="NMK3620" s="376"/>
      <c r="NML3620" s="376"/>
      <c r="NMM3620" s="376"/>
      <c r="NMN3620" s="376"/>
      <c r="NMO3620" s="376"/>
      <c r="NMP3620" s="376"/>
      <c r="NMQ3620" s="376"/>
      <c r="NMR3620" s="376"/>
      <c r="NMS3620" s="376"/>
      <c r="NMT3620" s="376"/>
      <c r="NMU3620" s="376"/>
      <c r="NMV3620" s="376"/>
      <c r="NMW3620" s="376"/>
      <c r="NMX3620" s="376"/>
      <c r="NMY3620" s="376"/>
      <c r="NMZ3620" s="376"/>
      <c r="NNA3620" s="376"/>
      <c r="NNB3620" s="376"/>
      <c r="NNC3620" s="376"/>
      <c r="NND3620" s="376"/>
      <c r="NNE3620" s="376"/>
      <c r="NNF3620" s="376"/>
      <c r="NNG3620" s="376"/>
      <c r="NNH3620" s="376"/>
      <c r="NNI3620" s="376"/>
      <c r="NNJ3620" s="376"/>
      <c r="NNK3620" s="376"/>
      <c r="NNL3620" s="376"/>
      <c r="NNM3620" s="376"/>
      <c r="NNN3620" s="376"/>
      <c r="NNO3620" s="376"/>
      <c r="NNP3620" s="376"/>
      <c r="NNQ3620" s="376"/>
      <c r="NNR3620" s="376"/>
      <c r="NNS3620" s="376"/>
      <c r="NNT3620" s="376"/>
      <c r="NNU3620" s="376"/>
      <c r="NNV3620" s="376"/>
      <c r="NNW3620" s="376"/>
      <c r="NNX3620" s="376"/>
      <c r="NNY3620" s="376"/>
      <c r="NNZ3620" s="376"/>
      <c r="NOA3620" s="376"/>
      <c r="NOB3620" s="376"/>
      <c r="NOC3620" s="376"/>
      <c r="NOD3620" s="376"/>
      <c r="NOE3620" s="376"/>
      <c r="NOF3620" s="376"/>
      <c r="NOG3620" s="376"/>
      <c r="NOH3620" s="376"/>
      <c r="NOI3620" s="376"/>
      <c r="NOJ3620" s="376"/>
      <c r="NOK3620" s="376"/>
      <c r="NOL3620" s="376"/>
      <c r="NOM3620" s="376"/>
      <c r="NON3620" s="376"/>
      <c r="NOO3620" s="376"/>
      <c r="NOP3620" s="376"/>
      <c r="NOQ3620" s="376"/>
      <c r="NOR3620" s="376"/>
      <c r="NOS3620" s="376"/>
      <c r="NOT3620" s="376"/>
      <c r="NOU3620" s="376"/>
      <c r="NOV3620" s="376"/>
      <c r="NOW3620" s="376"/>
      <c r="NOX3620" s="376"/>
      <c r="NOY3620" s="376"/>
      <c r="NOZ3620" s="376"/>
      <c r="NPA3620" s="376"/>
      <c r="NPB3620" s="376"/>
      <c r="NPC3620" s="376"/>
      <c r="NPD3620" s="376"/>
      <c r="NPE3620" s="376"/>
      <c r="NPF3620" s="376"/>
      <c r="NPG3620" s="376"/>
      <c r="NPH3620" s="376"/>
      <c r="NPI3620" s="376"/>
      <c r="NPJ3620" s="376"/>
      <c r="NPK3620" s="376"/>
      <c r="NPL3620" s="376"/>
      <c r="NPM3620" s="376"/>
      <c r="NPN3620" s="376"/>
      <c r="NPO3620" s="376"/>
      <c r="NPP3620" s="376"/>
      <c r="NPQ3620" s="376"/>
      <c r="NPR3620" s="376"/>
      <c r="NPS3620" s="376"/>
      <c r="NPT3620" s="376"/>
      <c r="NPU3620" s="376"/>
      <c r="NPV3620" s="376"/>
      <c r="NPW3620" s="376"/>
      <c r="NPX3620" s="376"/>
      <c r="NPY3620" s="376"/>
      <c r="NPZ3620" s="376"/>
      <c r="NQA3620" s="376"/>
      <c r="NQB3620" s="376"/>
      <c r="NQC3620" s="376"/>
      <c r="NQD3620" s="376"/>
      <c r="NQE3620" s="376"/>
      <c r="NQF3620" s="376"/>
      <c r="NQG3620" s="376"/>
      <c r="NQH3620" s="376"/>
      <c r="NQI3620" s="376"/>
      <c r="NQJ3620" s="376"/>
      <c r="NQK3620" s="376"/>
      <c r="NQL3620" s="376"/>
      <c r="NQM3620" s="376"/>
      <c r="NQN3620" s="376"/>
      <c r="NQO3620" s="376"/>
      <c r="NQP3620" s="376"/>
      <c r="NQQ3620" s="376"/>
      <c r="NQR3620" s="376"/>
      <c r="NQS3620" s="376"/>
      <c r="NQT3620" s="376"/>
      <c r="NQU3620" s="376"/>
      <c r="NQV3620" s="376"/>
      <c r="NQW3620" s="376"/>
      <c r="NQX3620" s="376"/>
      <c r="NQY3620" s="376"/>
      <c r="NQZ3620" s="376"/>
      <c r="NRA3620" s="376"/>
      <c r="NRB3620" s="376"/>
      <c r="NRC3620" s="376"/>
      <c r="NRD3620" s="376"/>
      <c r="NRE3620" s="376"/>
      <c r="NRF3620" s="376"/>
      <c r="NRG3620" s="376"/>
      <c r="NRH3620" s="376"/>
      <c r="NRI3620" s="376"/>
      <c r="NRJ3620" s="376"/>
      <c r="NRK3620" s="376"/>
      <c r="NRL3620" s="376"/>
      <c r="NRM3620" s="376"/>
      <c r="NRN3620" s="376"/>
      <c r="NRO3620" s="376"/>
      <c r="NRP3620" s="376"/>
      <c r="NRQ3620" s="376"/>
      <c r="NRR3620" s="376"/>
      <c r="NRS3620" s="376"/>
      <c r="NRT3620" s="376"/>
      <c r="NRU3620" s="376"/>
      <c r="NRV3620" s="376"/>
      <c r="NRW3620" s="376"/>
      <c r="NRX3620" s="376"/>
      <c r="NRY3620" s="376"/>
      <c r="NRZ3620" s="376"/>
      <c r="NSA3620" s="376"/>
      <c r="NSB3620" s="376"/>
      <c r="NSC3620" s="376"/>
      <c r="NSD3620" s="376"/>
      <c r="NSE3620" s="376"/>
      <c r="NSF3620" s="376"/>
      <c r="NSG3620" s="376"/>
      <c r="NSH3620" s="376"/>
      <c r="NSI3620" s="376"/>
      <c r="NSJ3620" s="376"/>
      <c r="NSK3620" s="376"/>
      <c r="NSL3620" s="376"/>
      <c r="NSM3620" s="376"/>
      <c r="NSN3620" s="376"/>
      <c r="NSO3620" s="376"/>
      <c r="NSP3620" s="376"/>
      <c r="NSQ3620" s="376"/>
      <c r="NSR3620" s="376"/>
      <c r="NSS3620" s="376"/>
      <c r="NST3620" s="376"/>
      <c r="NSU3620" s="376"/>
      <c r="NSV3620" s="376"/>
      <c r="NSW3620" s="376"/>
      <c r="NSX3620" s="376"/>
      <c r="NSY3620" s="376"/>
      <c r="NSZ3620" s="376"/>
      <c r="NTA3620" s="376"/>
      <c r="NTB3620" s="376"/>
      <c r="NTC3620" s="376"/>
      <c r="NTD3620" s="376"/>
      <c r="NTE3620" s="376"/>
      <c r="NTF3620" s="376"/>
      <c r="NTG3620" s="376"/>
      <c r="NTH3620" s="376"/>
      <c r="NTI3620" s="376"/>
      <c r="NTJ3620" s="376"/>
      <c r="NTK3620" s="376"/>
      <c r="NTL3620" s="376"/>
      <c r="NTM3620" s="376"/>
      <c r="NTN3620" s="376"/>
      <c r="NTO3620" s="376"/>
      <c r="NTP3620" s="376"/>
      <c r="NTQ3620" s="376"/>
      <c r="NTR3620" s="376"/>
      <c r="NTS3620" s="376"/>
      <c r="NTT3620" s="376"/>
      <c r="NTU3620" s="376"/>
      <c r="NTV3620" s="376"/>
      <c r="NTW3620" s="376"/>
      <c r="NTX3620" s="376"/>
      <c r="NTY3620" s="376"/>
      <c r="NTZ3620" s="376"/>
      <c r="NUA3620" s="376"/>
      <c r="NUB3620" s="376"/>
      <c r="NUC3620" s="376"/>
      <c r="NUD3620" s="376"/>
      <c r="NUE3620" s="376"/>
      <c r="NUF3620" s="376"/>
      <c r="NUG3620" s="376"/>
      <c r="NUH3620" s="376"/>
      <c r="NUI3620" s="376"/>
      <c r="NUJ3620" s="376"/>
      <c r="NUK3620" s="376"/>
      <c r="NUL3620" s="376"/>
      <c r="NUM3620" s="376"/>
      <c r="NUN3620" s="376"/>
      <c r="NUO3620" s="376"/>
      <c r="NUP3620" s="376"/>
      <c r="NUQ3620" s="376"/>
      <c r="NUR3620" s="376"/>
      <c r="NUS3620" s="376"/>
      <c r="NUT3620" s="376"/>
      <c r="NUU3620" s="376"/>
      <c r="NUV3620" s="376"/>
      <c r="NUW3620" s="376"/>
      <c r="NUX3620" s="376"/>
      <c r="NUY3620" s="376"/>
      <c r="NUZ3620" s="376"/>
      <c r="NVA3620" s="376"/>
      <c r="NVB3620" s="376"/>
      <c r="NVC3620" s="376"/>
      <c r="NVD3620" s="376"/>
      <c r="NVE3620" s="376"/>
      <c r="NVF3620" s="376"/>
      <c r="NVG3620" s="376"/>
      <c r="NVH3620" s="376"/>
      <c r="NVI3620" s="376"/>
      <c r="NVJ3620" s="376"/>
      <c r="NVK3620" s="376"/>
      <c r="NVL3620" s="376"/>
      <c r="NVM3620" s="376"/>
      <c r="NVN3620" s="376"/>
      <c r="NVO3620" s="376"/>
      <c r="NVP3620" s="376"/>
      <c r="NVQ3620" s="376"/>
      <c r="NVR3620" s="376"/>
      <c r="NVS3620" s="376"/>
      <c r="NVT3620" s="376"/>
      <c r="NVU3620" s="376"/>
      <c r="NVV3620" s="376"/>
      <c r="NVW3620" s="376"/>
      <c r="NVX3620" s="376"/>
      <c r="NVY3620" s="376"/>
      <c r="NVZ3620" s="376"/>
      <c r="NWA3620" s="376"/>
      <c r="NWB3620" s="376"/>
      <c r="NWC3620" s="376"/>
      <c r="NWD3620" s="376"/>
      <c r="NWE3620" s="376"/>
      <c r="NWF3620" s="376"/>
      <c r="NWG3620" s="376"/>
      <c r="NWH3620" s="376"/>
      <c r="NWI3620" s="376"/>
      <c r="NWJ3620" s="376"/>
      <c r="NWK3620" s="376"/>
      <c r="NWL3620" s="376"/>
      <c r="NWM3620" s="376"/>
      <c r="NWN3620" s="376"/>
      <c r="NWO3620" s="376"/>
      <c r="NWP3620" s="376"/>
      <c r="NWQ3620" s="376"/>
      <c r="NWR3620" s="376"/>
      <c r="NWS3620" s="376"/>
      <c r="NWT3620" s="376"/>
      <c r="NWU3620" s="376"/>
      <c r="NWV3620" s="376"/>
      <c r="NWW3620" s="376"/>
      <c r="NWX3620" s="376"/>
      <c r="NWY3620" s="376"/>
      <c r="NWZ3620" s="376"/>
      <c r="NXA3620" s="376"/>
      <c r="NXB3620" s="376"/>
      <c r="NXC3620" s="376"/>
      <c r="NXD3620" s="376"/>
      <c r="NXE3620" s="376"/>
      <c r="NXF3620" s="376"/>
      <c r="NXG3620" s="376"/>
      <c r="NXH3620" s="376"/>
      <c r="NXI3620" s="376"/>
      <c r="NXJ3620" s="376"/>
      <c r="NXK3620" s="376"/>
      <c r="NXL3620" s="376"/>
      <c r="NXM3620" s="376"/>
      <c r="NXN3620" s="376"/>
      <c r="NXO3620" s="376"/>
      <c r="NXP3620" s="376"/>
      <c r="NXQ3620" s="376"/>
      <c r="NXR3620" s="376"/>
      <c r="NXS3620" s="376"/>
      <c r="NXT3620" s="376"/>
      <c r="NXU3620" s="376"/>
      <c r="NXV3620" s="376"/>
      <c r="NXW3620" s="376"/>
      <c r="NXX3620" s="376"/>
      <c r="NXY3620" s="376"/>
      <c r="NXZ3620" s="376"/>
      <c r="NYA3620" s="376"/>
      <c r="NYB3620" s="376"/>
      <c r="NYC3620" s="376"/>
      <c r="NYD3620" s="376"/>
      <c r="NYE3620" s="376"/>
      <c r="NYF3620" s="376"/>
      <c r="NYG3620" s="376"/>
      <c r="NYH3620" s="376"/>
      <c r="NYI3620" s="376"/>
      <c r="NYJ3620" s="376"/>
      <c r="NYK3620" s="376"/>
      <c r="NYL3620" s="376"/>
      <c r="NYM3620" s="376"/>
      <c r="NYN3620" s="376"/>
      <c r="NYO3620" s="376"/>
      <c r="NYP3620" s="376"/>
      <c r="NYQ3620" s="376"/>
      <c r="NYR3620" s="376"/>
      <c r="NYS3620" s="376"/>
      <c r="NYT3620" s="376"/>
      <c r="NYU3620" s="376"/>
      <c r="NYV3620" s="376"/>
      <c r="NYW3620" s="376"/>
      <c r="NYX3620" s="376"/>
      <c r="NYY3620" s="376"/>
      <c r="NYZ3620" s="376"/>
      <c r="NZA3620" s="376"/>
      <c r="NZB3620" s="376"/>
      <c r="NZC3620" s="376"/>
      <c r="NZD3620" s="376"/>
      <c r="NZE3620" s="376"/>
      <c r="NZF3620" s="376"/>
      <c r="NZG3620" s="376"/>
      <c r="NZH3620" s="376"/>
      <c r="NZI3620" s="376"/>
      <c r="NZJ3620" s="376"/>
      <c r="NZK3620" s="376"/>
      <c r="NZL3620" s="376"/>
      <c r="NZM3620" s="376"/>
      <c r="NZN3620" s="376"/>
      <c r="NZO3620" s="376"/>
      <c r="NZP3620" s="376"/>
      <c r="NZQ3620" s="376"/>
      <c r="NZR3620" s="376"/>
      <c r="NZS3620" s="376"/>
      <c r="NZT3620" s="376"/>
      <c r="NZU3620" s="376"/>
      <c r="NZV3620" s="376"/>
      <c r="NZW3620" s="376"/>
      <c r="NZX3620" s="376"/>
      <c r="NZY3620" s="376"/>
      <c r="NZZ3620" s="376"/>
      <c r="OAA3620" s="376"/>
      <c r="OAB3620" s="376"/>
      <c r="OAC3620" s="376"/>
      <c r="OAD3620" s="376"/>
      <c r="OAE3620" s="376"/>
      <c r="OAF3620" s="376"/>
      <c r="OAG3620" s="376"/>
      <c r="OAH3620" s="376"/>
      <c r="OAI3620" s="376"/>
      <c r="OAJ3620" s="376"/>
      <c r="OAK3620" s="376"/>
      <c r="OAL3620" s="376"/>
      <c r="OAM3620" s="376"/>
      <c r="OAN3620" s="376"/>
      <c r="OAO3620" s="376"/>
      <c r="OAP3620" s="376"/>
      <c r="OAQ3620" s="376"/>
      <c r="OAR3620" s="376"/>
      <c r="OAS3620" s="376"/>
      <c r="OAT3620" s="376"/>
      <c r="OAU3620" s="376"/>
      <c r="OAV3620" s="376"/>
      <c r="OAW3620" s="376"/>
      <c r="OAX3620" s="376"/>
      <c r="OAY3620" s="376"/>
      <c r="OAZ3620" s="376"/>
      <c r="OBA3620" s="376"/>
      <c r="OBB3620" s="376"/>
      <c r="OBC3620" s="376"/>
      <c r="OBD3620" s="376"/>
      <c r="OBE3620" s="376"/>
      <c r="OBF3620" s="376"/>
      <c r="OBG3620" s="376"/>
      <c r="OBH3620" s="376"/>
      <c r="OBI3620" s="376"/>
      <c r="OBJ3620" s="376"/>
      <c r="OBK3620" s="376"/>
      <c r="OBL3620" s="376"/>
      <c r="OBM3620" s="376"/>
      <c r="OBN3620" s="376"/>
      <c r="OBO3620" s="376"/>
      <c r="OBP3620" s="376"/>
      <c r="OBQ3620" s="376"/>
      <c r="OBR3620" s="376"/>
      <c r="OBS3620" s="376"/>
      <c r="OBT3620" s="376"/>
      <c r="OBU3620" s="376"/>
      <c r="OBV3620" s="376"/>
      <c r="OBW3620" s="376"/>
      <c r="OBX3620" s="376"/>
      <c r="OBY3620" s="376"/>
      <c r="OBZ3620" s="376"/>
      <c r="OCA3620" s="376"/>
      <c r="OCB3620" s="376"/>
      <c r="OCC3620" s="376"/>
      <c r="OCD3620" s="376"/>
      <c r="OCE3620" s="376"/>
      <c r="OCF3620" s="376"/>
      <c r="OCG3620" s="376"/>
      <c r="OCH3620" s="376"/>
      <c r="OCI3620" s="376"/>
      <c r="OCJ3620" s="376"/>
      <c r="OCK3620" s="376"/>
      <c r="OCL3620" s="376"/>
      <c r="OCM3620" s="376"/>
      <c r="OCN3620" s="376"/>
      <c r="OCO3620" s="376"/>
      <c r="OCP3620" s="376"/>
      <c r="OCQ3620" s="376"/>
      <c r="OCR3620" s="376"/>
      <c r="OCS3620" s="376"/>
      <c r="OCT3620" s="376"/>
      <c r="OCU3620" s="376"/>
      <c r="OCV3620" s="376"/>
      <c r="OCW3620" s="376"/>
      <c r="OCX3620" s="376"/>
      <c r="OCY3620" s="376"/>
      <c r="OCZ3620" s="376"/>
      <c r="ODA3620" s="376"/>
      <c r="ODB3620" s="376"/>
      <c r="ODC3620" s="376"/>
      <c r="ODD3620" s="376"/>
      <c r="ODE3620" s="376"/>
      <c r="ODF3620" s="376"/>
      <c r="ODG3620" s="376"/>
      <c r="ODH3620" s="376"/>
      <c r="ODI3620" s="376"/>
      <c r="ODJ3620" s="376"/>
      <c r="ODK3620" s="376"/>
      <c r="ODL3620" s="376"/>
      <c r="ODM3620" s="376"/>
      <c r="ODN3620" s="376"/>
      <c r="ODO3620" s="376"/>
      <c r="ODP3620" s="376"/>
      <c r="ODQ3620" s="376"/>
      <c r="ODR3620" s="376"/>
      <c r="ODS3620" s="376"/>
      <c r="ODT3620" s="376"/>
      <c r="ODU3620" s="376"/>
      <c r="ODV3620" s="376"/>
      <c r="ODW3620" s="376"/>
      <c r="ODX3620" s="376"/>
      <c r="ODY3620" s="376"/>
      <c r="ODZ3620" s="376"/>
      <c r="OEA3620" s="376"/>
      <c r="OEB3620" s="376"/>
      <c r="OEC3620" s="376"/>
      <c r="OED3620" s="376"/>
      <c r="OEE3620" s="376"/>
      <c r="OEF3620" s="376"/>
      <c r="OEG3620" s="376"/>
      <c r="OEH3620" s="376"/>
      <c r="OEI3620" s="376"/>
      <c r="OEJ3620" s="376"/>
      <c r="OEK3620" s="376"/>
      <c r="OEL3620" s="376"/>
      <c r="OEM3620" s="376"/>
      <c r="OEN3620" s="376"/>
      <c r="OEO3620" s="376"/>
      <c r="OEP3620" s="376"/>
      <c r="OEQ3620" s="376"/>
      <c r="OER3620" s="376"/>
      <c r="OES3620" s="376"/>
      <c r="OET3620" s="376"/>
      <c r="OEU3620" s="376"/>
      <c r="OEV3620" s="376"/>
      <c r="OEW3620" s="376"/>
      <c r="OEX3620" s="376"/>
      <c r="OEY3620" s="376"/>
      <c r="OEZ3620" s="376"/>
      <c r="OFA3620" s="376"/>
      <c r="OFB3620" s="376"/>
      <c r="OFC3620" s="376"/>
      <c r="OFD3620" s="376"/>
      <c r="OFE3620" s="376"/>
      <c r="OFF3620" s="376"/>
      <c r="OFG3620" s="376"/>
      <c r="OFH3620" s="376"/>
      <c r="OFI3620" s="376"/>
      <c r="OFJ3620" s="376"/>
      <c r="OFK3620" s="376"/>
      <c r="OFL3620" s="376"/>
      <c r="OFM3620" s="376"/>
      <c r="OFN3620" s="376"/>
      <c r="OFO3620" s="376"/>
      <c r="OFP3620" s="376"/>
      <c r="OFQ3620" s="376"/>
      <c r="OFR3620" s="376"/>
      <c r="OFS3620" s="376"/>
      <c r="OFT3620" s="376"/>
      <c r="OFU3620" s="376"/>
      <c r="OFV3620" s="376"/>
      <c r="OFW3620" s="376"/>
      <c r="OFX3620" s="376"/>
      <c r="OFY3620" s="376"/>
      <c r="OFZ3620" s="376"/>
      <c r="OGA3620" s="376"/>
      <c r="OGB3620" s="376"/>
      <c r="OGC3620" s="376"/>
      <c r="OGD3620" s="376"/>
      <c r="OGE3620" s="376"/>
      <c r="OGF3620" s="376"/>
      <c r="OGG3620" s="376"/>
      <c r="OGH3620" s="376"/>
      <c r="OGI3620" s="376"/>
      <c r="OGJ3620" s="376"/>
      <c r="OGK3620" s="376"/>
      <c r="OGL3620" s="376"/>
      <c r="OGM3620" s="376"/>
      <c r="OGN3620" s="376"/>
      <c r="OGO3620" s="376"/>
      <c r="OGP3620" s="376"/>
      <c r="OGQ3620" s="376"/>
      <c r="OGR3620" s="376"/>
      <c r="OGS3620" s="376"/>
      <c r="OGT3620" s="376"/>
      <c r="OGU3620" s="376"/>
      <c r="OGV3620" s="376"/>
      <c r="OGW3620" s="376"/>
      <c r="OGX3620" s="376"/>
      <c r="OGY3620" s="376"/>
      <c r="OGZ3620" s="376"/>
      <c r="OHA3620" s="376"/>
      <c r="OHB3620" s="376"/>
      <c r="OHC3620" s="376"/>
      <c r="OHD3620" s="376"/>
      <c r="OHE3620" s="376"/>
      <c r="OHF3620" s="376"/>
      <c r="OHG3620" s="376"/>
      <c r="OHH3620" s="376"/>
      <c r="OHI3620" s="376"/>
      <c r="OHJ3620" s="376"/>
      <c r="OHK3620" s="376"/>
      <c r="OHL3620" s="376"/>
      <c r="OHM3620" s="376"/>
      <c r="OHN3620" s="376"/>
      <c r="OHO3620" s="376"/>
      <c r="OHP3620" s="376"/>
      <c r="OHQ3620" s="376"/>
      <c r="OHR3620" s="376"/>
      <c r="OHS3620" s="376"/>
      <c r="OHT3620" s="376"/>
      <c r="OHU3620" s="376"/>
      <c r="OHV3620" s="376"/>
      <c r="OHW3620" s="376"/>
      <c r="OHX3620" s="376"/>
      <c r="OHY3620" s="376"/>
      <c r="OHZ3620" s="376"/>
      <c r="OIA3620" s="376"/>
      <c r="OIB3620" s="376"/>
      <c r="OIC3620" s="376"/>
      <c r="OID3620" s="376"/>
      <c r="OIE3620" s="376"/>
      <c r="OIF3620" s="376"/>
      <c r="OIG3620" s="376"/>
      <c r="OIH3620" s="376"/>
      <c r="OII3620" s="376"/>
      <c r="OIJ3620" s="376"/>
      <c r="OIK3620" s="376"/>
      <c r="OIL3620" s="376"/>
      <c r="OIM3620" s="376"/>
      <c r="OIN3620" s="376"/>
      <c r="OIO3620" s="376"/>
      <c r="OIP3620" s="376"/>
      <c r="OIQ3620" s="376"/>
      <c r="OIR3620" s="376"/>
      <c r="OIS3620" s="376"/>
      <c r="OIT3620" s="376"/>
      <c r="OIU3620" s="376"/>
      <c r="OIV3620" s="376"/>
      <c r="OIW3620" s="376"/>
      <c r="OIX3620" s="376"/>
      <c r="OIY3620" s="376"/>
      <c r="OIZ3620" s="376"/>
      <c r="OJA3620" s="376"/>
      <c r="OJB3620" s="376"/>
      <c r="OJC3620" s="376"/>
      <c r="OJD3620" s="376"/>
      <c r="OJE3620" s="376"/>
      <c r="OJF3620" s="376"/>
      <c r="OJG3620" s="376"/>
      <c r="OJH3620" s="376"/>
      <c r="OJI3620" s="376"/>
      <c r="OJJ3620" s="376"/>
      <c r="OJK3620" s="376"/>
      <c r="OJL3620" s="376"/>
      <c r="OJM3620" s="376"/>
      <c r="OJN3620" s="376"/>
      <c r="OJO3620" s="376"/>
      <c r="OJP3620" s="376"/>
      <c r="OJQ3620" s="376"/>
      <c r="OJR3620" s="376"/>
      <c r="OJS3620" s="376"/>
      <c r="OJT3620" s="376"/>
      <c r="OJU3620" s="376"/>
      <c r="OJV3620" s="376"/>
      <c r="OJW3620" s="376"/>
      <c r="OJX3620" s="376"/>
      <c r="OJY3620" s="376"/>
      <c r="OJZ3620" s="376"/>
      <c r="OKA3620" s="376"/>
      <c r="OKB3620" s="376"/>
      <c r="OKC3620" s="376"/>
      <c r="OKD3620" s="376"/>
      <c r="OKE3620" s="376"/>
      <c r="OKF3620" s="376"/>
      <c r="OKG3620" s="376"/>
      <c r="OKH3620" s="376"/>
      <c r="OKI3620" s="376"/>
      <c r="OKJ3620" s="376"/>
      <c r="OKK3620" s="376"/>
      <c r="OKL3620" s="376"/>
      <c r="OKM3620" s="376"/>
      <c r="OKN3620" s="376"/>
      <c r="OKO3620" s="376"/>
      <c r="OKP3620" s="376"/>
      <c r="OKQ3620" s="376"/>
      <c r="OKR3620" s="376"/>
      <c r="OKS3620" s="376"/>
      <c r="OKT3620" s="376"/>
      <c r="OKU3620" s="376"/>
      <c r="OKV3620" s="376"/>
      <c r="OKW3620" s="376"/>
      <c r="OKX3620" s="376"/>
      <c r="OKY3620" s="376"/>
      <c r="OKZ3620" s="376"/>
      <c r="OLA3620" s="376"/>
      <c r="OLB3620" s="376"/>
      <c r="OLC3620" s="376"/>
      <c r="OLD3620" s="376"/>
      <c r="OLE3620" s="376"/>
      <c r="OLF3620" s="376"/>
      <c r="OLG3620" s="376"/>
      <c r="OLH3620" s="376"/>
      <c r="OLI3620" s="376"/>
      <c r="OLJ3620" s="376"/>
      <c r="OLK3620" s="376"/>
      <c r="OLL3620" s="376"/>
      <c r="OLM3620" s="376"/>
      <c r="OLN3620" s="376"/>
      <c r="OLO3620" s="376"/>
      <c r="OLP3620" s="376"/>
      <c r="OLQ3620" s="376"/>
      <c r="OLR3620" s="376"/>
      <c r="OLS3620" s="376"/>
      <c r="OLT3620" s="376"/>
      <c r="OLU3620" s="376"/>
      <c r="OLV3620" s="376"/>
      <c r="OLW3620" s="376"/>
      <c r="OLX3620" s="376"/>
      <c r="OLY3620" s="376"/>
      <c r="OLZ3620" s="376"/>
      <c r="OMA3620" s="376"/>
      <c r="OMB3620" s="376"/>
      <c r="OMC3620" s="376"/>
      <c r="OMD3620" s="376"/>
      <c r="OME3620" s="376"/>
      <c r="OMF3620" s="376"/>
      <c r="OMG3620" s="376"/>
      <c r="OMH3620" s="376"/>
      <c r="OMI3620" s="376"/>
      <c r="OMJ3620" s="376"/>
      <c r="OMK3620" s="376"/>
      <c r="OML3620" s="376"/>
      <c r="OMM3620" s="376"/>
      <c r="OMN3620" s="376"/>
      <c r="OMO3620" s="376"/>
      <c r="OMP3620" s="376"/>
      <c r="OMQ3620" s="376"/>
      <c r="OMR3620" s="376"/>
      <c r="OMS3620" s="376"/>
      <c r="OMT3620" s="376"/>
      <c r="OMU3620" s="376"/>
      <c r="OMV3620" s="376"/>
      <c r="OMW3620" s="376"/>
      <c r="OMX3620" s="376"/>
      <c r="OMY3620" s="376"/>
      <c r="OMZ3620" s="376"/>
      <c r="ONA3620" s="376"/>
      <c r="ONB3620" s="376"/>
      <c r="ONC3620" s="376"/>
      <c r="OND3620" s="376"/>
      <c r="ONE3620" s="376"/>
      <c r="ONF3620" s="376"/>
      <c r="ONG3620" s="376"/>
      <c r="ONH3620" s="376"/>
      <c r="ONI3620" s="376"/>
      <c r="ONJ3620" s="376"/>
      <c r="ONK3620" s="376"/>
      <c r="ONL3620" s="376"/>
      <c r="ONM3620" s="376"/>
      <c r="ONN3620" s="376"/>
      <c r="ONO3620" s="376"/>
      <c r="ONP3620" s="376"/>
      <c r="ONQ3620" s="376"/>
      <c r="ONR3620" s="376"/>
      <c r="ONS3620" s="376"/>
      <c r="ONT3620" s="376"/>
      <c r="ONU3620" s="376"/>
      <c r="ONV3620" s="376"/>
      <c r="ONW3620" s="376"/>
      <c r="ONX3620" s="376"/>
      <c r="ONY3620" s="376"/>
      <c r="ONZ3620" s="376"/>
      <c r="OOA3620" s="376"/>
      <c r="OOB3620" s="376"/>
      <c r="OOC3620" s="376"/>
      <c r="OOD3620" s="376"/>
      <c r="OOE3620" s="376"/>
      <c r="OOF3620" s="376"/>
      <c r="OOG3620" s="376"/>
      <c r="OOH3620" s="376"/>
      <c r="OOI3620" s="376"/>
      <c r="OOJ3620" s="376"/>
      <c r="OOK3620" s="376"/>
      <c r="OOL3620" s="376"/>
      <c r="OOM3620" s="376"/>
      <c r="OON3620" s="376"/>
      <c r="OOO3620" s="376"/>
      <c r="OOP3620" s="376"/>
      <c r="OOQ3620" s="376"/>
      <c r="OOR3620" s="376"/>
      <c r="OOS3620" s="376"/>
      <c r="OOT3620" s="376"/>
      <c r="OOU3620" s="376"/>
      <c r="OOV3620" s="376"/>
      <c r="OOW3620" s="376"/>
      <c r="OOX3620" s="376"/>
      <c r="OOY3620" s="376"/>
      <c r="OOZ3620" s="376"/>
      <c r="OPA3620" s="376"/>
      <c r="OPB3620" s="376"/>
      <c r="OPC3620" s="376"/>
      <c r="OPD3620" s="376"/>
      <c r="OPE3620" s="376"/>
      <c r="OPF3620" s="376"/>
      <c r="OPG3620" s="376"/>
      <c r="OPH3620" s="376"/>
      <c r="OPI3620" s="376"/>
      <c r="OPJ3620" s="376"/>
      <c r="OPK3620" s="376"/>
      <c r="OPL3620" s="376"/>
      <c r="OPM3620" s="376"/>
      <c r="OPN3620" s="376"/>
      <c r="OPO3620" s="376"/>
      <c r="OPP3620" s="376"/>
      <c r="OPQ3620" s="376"/>
      <c r="OPR3620" s="376"/>
      <c r="OPS3620" s="376"/>
      <c r="OPT3620" s="376"/>
      <c r="OPU3620" s="376"/>
      <c r="OPV3620" s="376"/>
      <c r="OPW3620" s="376"/>
      <c r="OPX3620" s="376"/>
      <c r="OPY3620" s="376"/>
      <c r="OPZ3620" s="376"/>
      <c r="OQA3620" s="376"/>
      <c r="OQB3620" s="376"/>
      <c r="OQC3620" s="376"/>
      <c r="OQD3620" s="376"/>
      <c r="OQE3620" s="376"/>
      <c r="OQF3620" s="376"/>
      <c r="OQG3620" s="376"/>
      <c r="OQH3620" s="376"/>
      <c r="OQI3620" s="376"/>
      <c r="OQJ3620" s="376"/>
      <c r="OQK3620" s="376"/>
      <c r="OQL3620" s="376"/>
      <c r="OQM3620" s="376"/>
      <c r="OQN3620" s="376"/>
      <c r="OQO3620" s="376"/>
      <c r="OQP3620" s="376"/>
      <c r="OQQ3620" s="376"/>
      <c r="OQR3620" s="376"/>
      <c r="OQS3620" s="376"/>
      <c r="OQT3620" s="376"/>
      <c r="OQU3620" s="376"/>
      <c r="OQV3620" s="376"/>
      <c r="OQW3620" s="376"/>
      <c r="OQX3620" s="376"/>
      <c r="OQY3620" s="376"/>
      <c r="OQZ3620" s="376"/>
      <c r="ORA3620" s="376"/>
      <c r="ORB3620" s="376"/>
      <c r="ORC3620" s="376"/>
      <c r="ORD3620" s="376"/>
      <c r="ORE3620" s="376"/>
      <c r="ORF3620" s="376"/>
      <c r="ORG3620" s="376"/>
      <c r="ORH3620" s="376"/>
      <c r="ORI3620" s="376"/>
      <c r="ORJ3620" s="376"/>
      <c r="ORK3620" s="376"/>
      <c r="ORL3620" s="376"/>
      <c r="ORM3620" s="376"/>
      <c r="ORN3620" s="376"/>
      <c r="ORO3620" s="376"/>
      <c r="ORP3620" s="376"/>
      <c r="ORQ3620" s="376"/>
      <c r="ORR3620" s="376"/>
      <c r="ORS3620" s="376"/>
      <c r="ORT3620" s="376"/>
      <c r="ORU3620" s="376"/>
      <c r="ORV3620" s="376"/>
      <c r="ORW3620" s="376"/>
      <c r="ORX3620" s="376"/>
      <c r="ORY3620" s="376"/>
      <c r="ORZ3620" s="376"/>
      <c r="OSA3620" s="376"/>
      <c r="OSB3620" s="376"/>
      <c r="OSC3620" s="376"/>
      <c r="OSD3620" s="376"/>
      <c r="OSE3620" s="376"/>
      <c r="OSF3620" s="376"/>
      <c r="OSG3620" s="376"/>
      <c r="OSH3620" s="376"/>
      <c r="OSI3620" s="376"/>
      <c r="OSJ3620" s="376"/>
      <c r="OSK3620" s="376"/>
      <c r="OSL3620" s="376"/>
      <c r="OSM3620" s="376"/>
      <c r="OSN3620" s="376"/>
      <c r="OSO3620" s="376"/>
      <c r="OSP3620" s="376"/>
      <c r="OSQ3620" s="376"/>
      <c r="OSR3620" s="376"/>
      <c r="OSS3620" s="376"/>
      <c r="OST3620" s="376"/>
      <c r="OSU3620" s="376"/>
      <c r="OSV3620" s="376"/>
      <c r="OSW3620" s="376"/>
      <c r="OSX3620" s="376"/>
      <c r="OSY3620" s="376"/>
      <c r="OSZ3620" s="376"/>
      <c r="OTA3620" s="376"/>
      <c r="OTB3620" s="376"/>
      <c r="OTC3620" s="376"/>
      <c r="OTD3620" s="376"/>
      <c r="OTE3620" s="376"/>
      <c r="OTF3620" s="376"/>
      <c r="OTG3620" s="376"/>
      <c r="OTH3620" s="376"/>
      <c r="OTI3620" s="376"/>
      <c r="OTJ3620" s="376"/>
      <c r="OTK3620" s="376"/>
      <c r="OTL3620" s="376"/>
      <c r="OTM3620" s="376"/>
      <c r="OTN3620" s="376"/>
      <c r="OTO3620" s="376"/>
      <c r="OTP3620" s="376"/>
      <c r="OTQ3620" s="376"/>
      <c r="OTR3620" s="376"/>
      <c r="OTS3620" s="376"/>
      <c r="OTT3620" s="376"/>
      <c r="OTU3620" s="376"/>
      <c r="OTV3620" s="376"/>
      <c r="OTW3620" s="376"/>
      <c r="OTX3620" s="376"/>
      <c r="OTY3620" s="376"/>
      <c r="OTZ3620" s="376"/>
      <c r="OUA3620" s="376"/>
      <c r="OUB3620" s="376"/>
      <c r="OUC3620" s="376"/>
      <c r="OUD3620" s="376"/>
      <c r="OUE3620" s="376"/>
      <c r="OUF3620" s="376"/>
      <c r="OUG3620" s="376"/>
      <c r="OUH3620" s="376"/>
      <c r="OUI3620" s="376"/>
      <c r="OUJ3620" s="376"/>
      <c r="OUK3620" s="376"/>
      <c r="OUL3620" s="376"/>
      <c r="OUM3620" s="376"/>
      <c r="OUN3620" s="376"/>
      <c r="OUO3620" s="376"/>
      <c r="OUP3620" s="376"/>
      <c r="OUQ3620" s="376"/>
      <c r="OUR3620" s="376"/>
      <c r="OUS3620" s="376"/>
      <c r="OUT3620" s="376"/>
      <c r="OUU3620" s="376"/>
      <c r="OUV3620" s="376"/>
      <c r="OUW3620" s="376"/>
      <c r="OUX3620" s="376"/>
      <c r="OUY3620" s="376"/>
      <c r="OUZ3620" s="376"/>
      <c r="OVA3620" s="376"/>
      <c r="OVB3620" s="376"/>
      <c r="OVC3620" s="376"/>
      <c r="OVD3620" s="376"/>
      <c r="OVE3620" s="376"/>
      <c r="OVF3620" s="376"/>
      <c r="OVG3620" s="376"/>
      <c r="OVH3620" s="376"/>
      <c r="OVI3620" s="376"/>
      <c r="OVJ3620" s="376"/>
      <c r="OVK3620" s="376"/>
      <c r="OVL3620" s="376"/>
      <c r="OVM3620" s="376"/>
      <c r="OVN3620" s="376"/>
      <c r="OVO3620" s="376"/>
      <c r="OVP3620" s="376"/>
      <c r="OVQ3620" s="376"/>
      <c r="OVR3620" s="376"/>
      <c r="OVS3620" s="376"/>
      <c r="OVT3620" s="376"/>
      <c r="OVU3620" s="376"/>
      <c r="OVV3620" s="376"/>
      <c r="OVW3620" s="376"/>
      <c r="OVX3620" s="376"/>
      <c r="OVY3620" s="376"/>
      <c r="OVZ3620" s="376"/>
      <c r="OWA3620" s="376"/>
      <c r="OWB3620" s="376"/>
      <c r="OWC3620" s="376"/>
      <c r="OWD3620" s="376"/>
      <c r="OWE3620" s="376"/>
      <c r="OWF3620" s="376"/>
      <c r="OWG3620" s="376"/>
      <c r="OWH3620" s="376"/>
      <c r="OWI3620" s="376"/>
      <c r="OWJ3620" s="376"/>
      <c r="OWK3620" s="376"/>
      <c r="OWL3620" s="376"/>
      <c r="OWM3620" s="376"/>
      <c r="OWN3620" s="376"/>
      <c r="OWO3620" s="376"/>
      <c r="OWP3620" s="376"/>
      <c r="OWQ3620" s="376"/>
      <c r="OWR3620" s="376"/>
      <c r="OWS3620" s="376"/>
      <c r="OWT3620" s="376"/>
      <c r="OWU3620" s="376"/>
      <c r="OWV3620" s="376"/>
      <c r="OWW3620" s="376"/>
      <c r="OWX3620" s="376"/>
      <c r="OWY3620" s="376"/>
      <c r="OWZ3620" s="376"/>
      <c r="OXA3620" s="376"/>
      <c r="OXB3620" s="376"/>
      <c r="OXC3620" s="376"/>
      <c r="OXD3620" s="376"/>
      <c r="OXE3620" s="376"/>
      <c r="OXF3620" s="376"/>
      <c r="OXG3620" s="376"/>
      <c r="OXH3620" s="376"/>
      <c r="OXI3620" s="376"/>
      <c r="OXJ3620" s="376"/>
      <c r="OXK3620" s="376"/>
      <c r="OXL3620" s="376"/>
      <c r="OXM3620" s="376"/>
      <c r="OXN3620" s="376"/>
      <c r="OXO3620" s="376"/>
      <c r="OXP3620" s="376"/>
      <c r="OXQ3620" s="376"/>
      <c r="OXR3620" s="376"/>
      <c r="OXS3620" s="376"/>
      <c r="OXT3620" s="376"/>
      <c r="OXU3620" s="376"/>
      <c r="OXV3620" s="376"/>
      <c r="OXW3620" s="376"/>
      <c r="OXX3620" s="376"/>
      <c r="OXY3620" s="376"/>
      <c r="OXZ3620" s="376"/>
      <c r="OYA3620" s="376"/>
      <c r="OYB3620" s="376"/>
      <c r="OYC3620" s="376"/>
      <c r="OYD3620" s="376"/>
      <c r="OYE3620" s="376"/>
      <c r="OYF3620" s="376"/>
      <c r="OYG3620" s="376"/>
      <c r="OYH3620" s="376"/>
      <c r="OYI3620" s="376"/>
      <c r="OYJ3620" s="376"/>
      <c r="OYK3620" s="376"/>
      <c r="OYL3620" s="376"/>
      <c r="OYM3620" s="376"/>
      <c r="OYN3620" s="376"/>
      <c r="OYO3620" s="376"/>
      <c r="OYP3620" s="376"/>
      <c r="OYQ3620" s="376"/>
      <c r="OYR3620" s="376"/>
      <c r="OYS3620" s="376"/>
      <c r="OYT3620" s="376"/>
      <c r="OYU3620" s="376"/>
      <c r="OYV3620" s="376"/>
      <c r="OYW3620" s="376"/>
      <c r="OYX3620" s="376"/>
      <c r="OYY3620" s="376"/>
      <c r="OYZ3620" s="376"/>
      <c r="OZA3620" s="376"/>
      <c r="OZB3620" s="376"/>
      <c r="OZC3620" s="376"/>
      <c r="OZD3620" s="376"/>
      <c r="OZE3620" s="376"/>
      <c r="OZF3620" s="376"/>
      <c r="OZG3620" s="376"/>
      <c r="OZH3620" s="376"/>
      <c r="OZI3620" s="376"/>
      <c r="OZJ3620" s="376"/>
      <c r="OZK3620" s="376"/>
      <c r="OZL3620" s="376"/>
      <c r="OZM3620" s="376"/>
      <c r="OZN3620" s="376"/>
      <c r="OZO3620" s="376"/>
      <c r="OZP3620" s="376"/>
      <c r="OZQ3620" s="376"/>
      <c r="OZR3620" s="376"/>
      <c r="OZS3620" s="376"/>
      <c r="OZT3620" s="376"/>
      <c r="OZU3620" s="376"/>
      <c r="OZV3620" s="376"/>
      <c r="OZW3620" s="376"/>
      <c r="OZX3620" s="376"/>
      <c r="OZY3620" s="376"/>
      <c r="OZZ3620" s="376"/>
      <c r="PAA3620" s="376"/>
      <c r="PAB3620" s="376"/>
      <c r="PAC3620" s="376"/>
      <c r="PAD3620" s="376"/>
      <c r="PAE3620" s="376"/>
      <c r="PAF3620" s="376"/>
      <c r="PAG3620" s="376"/>
      <c r="PAH3620" s="376"/>
      <c r="PAI3620" s="376"/>
      <c r="PAJ3620" s="376"/>
      <c r="PAK3620" s="376"/>
      <c r="PAL3620" s="376"/>
      <c r="PAM3620" s="376"/>
      <c r="PAN3620" s="376"/>
      <c r="PAO3620" s="376"/>
      <c r="PAP3620" s="376"/>
      <c r="PAQ3620" s="376"/>
      <c r="PAR3620" s="376"/>
      <c r="PAS3620" s="376"/>
      <c r="PAT3620" s="376"/>
      <c r="PAU3620" s="376"/>
      <c r="PAV3620" s="376"/>
      <c r="PAW3620" s="376"/>
      <c r="PAX3620" s="376"/>
      <c r="PAY3620" s="376"/>
      <c r="PAZ3620" s="376"/>
      <c r="PBA3620" s="376"/>
      <c r="PBB3620" s="376"/>
      <c r="PBC3620" s="376"/>
      <c r="PBD3620" s="376"/>
      <c r="PBE3620" s="376"/>
      <c r="PBF3620" s="376"/>
      <c r="PBG3620" s="376"/>
      <c r="PBH3620" s="376"/>
      <c r="PBI3620" s="376"/>
      <c r="PBJ3620" s="376"/>
      <c r="PBK3620" s="376"/>
      <c r="PBL3620" s="376"/>
      <c r="PBM3620" s="376"/>
      <c r="PBN3620" s="376"/>
      <c r="PBO3620" s="376"/>
      <c r="PBP3620" s="376"/>
      <c r="PBQ3620" s="376"/>
      <c r="PBR3620" s="376"/>
      <c r="PBS3620" s="376"/>
      <c r="PBT3620" s="376"/>
      <c r="PBU3620" s="376"/>
      <c r="PBV3620" s="376"/>
      <c r="PBW3620" s="376"/>
      <c r="PBX3620" s="376"/>
      <c r="PBY3620" s="376"/>
      <c r="PBZ3620" s="376"/>
      <c r="PCA3620" s="376"/>
      <c r="PCB3620" s="376"/>
      <c r="PCC3620" s="376"/>
      <c r="PCD3620" s="376"/>
      <c r="PCE3620" s="376"/>
      <c r="PCF3620" s="376"/>
      <c r="PCG3620" s="376"/>
      <c r="PCH3620" s="376"/>
      <c r="PCI3620" s="376"/>
      <c r="PCJ3620" s="376"/>
      <c r="PCK3620" s="376"/>
      <c r="PCL3620" s="376"/>
      <c r="PCM3620" s="376"/>
      <c r="PCN3620" s="376"/>
      <c r="PCO3620" s="376"/>
      <c r="PCP3620" s="376"/>
      <c r="PCQ3620" s="376"/>
      <c r="PCR3620" s="376"/>
      <c r="PCS3620" s="376"/>
      <c r="PCT3620" s="376"/>
      <c r="PCU3620" s="376"/>
      <c r="PCV3620" s="376"/>
      <c r="PCW3620" s="376"/>
      <c r="PCX3620" s="376"/>
      <c r="PCY3620" s="376"/>
      <c r="PCZ3620" s="376"/>
      <c r="PDA3620" s="376"/>
      <c r="PDB3620" s="376"/>
      <c r="PDC3620" s="376"/>
      <c r="PDD3620" s="376"/>
      <c r="PDE3620" s="376"/>
      <c r="PDF3620" s="376"/>
      <c r="PDG3620" s="376"/>
      <c r="PDH3620" s="376"/>
      <c r="PDI3620" s="376"/>
      <c r="PDJ3620" s="376"/>
      <c r="PDK3620" s="376"/>
      <c r="PDL3620" s="376"/>
      <c r="PDM3620" s="376"/>
      <c r="PDN3620" s="376"/>
      <c r="PDO3620" s="376"/>
      <c r="PDP3620" s="376"/>
      <c r="PDQ3620" s="376"/>
      <c r="PDR3620" s="376"/>
      <c r="PDS3620" s="376"/>
      <c r="PDT3620" s="376"/>
      <c r="PDU3620" s="376"/>
      <c r="PDV3620" s="376"/>
      <c r="PDW3620" s="376"/>
      <c r="PDX3620" s="376"/>
      <c r="PDY3620" s="376"/>
      <c r="PDZ3620" s="376"/>
      <c r="PEA3620" s="376"/>
      <c r="PEB3620" s="376"/>
      <c r="PEC3620" s="376"/>
      <c r="PED3620" s="376"/>
      <c r="PEE3620" s="376"/>
      <c r="PEF3620" s="376"/>
      <c r="PEG3620" s="376"/>
      <c r="PEH3620" s="376"/>
      <c r="PEI3620" s="376"/>
      <c r="PEJ3620" s="376"/>
      <c r="PEK3620" s="376"/>
      <c r="PEL3620" s="376"/>
      <c r="PEM3620" s="376"/>
      <c r="PEN3620" s="376"/>
      <c r="PEO3620" s="376"/>
      <c r="PEP3620" s="376"/>
      <c r="PEQ3620" s="376"/>
      <c r="PER3620" s="376"/>
      <c r="PES3620" s="376"/>
      <c r="PET3620" s="376"/>
      <c r="PEU3620" s="376"/>
      <c r="PEV3620" s="376"/>
      <c r="PEW3620" s="376"/>
      <c r="PEX3620" s="376"/>
      <c r="PEY3620" s="376"/>
      <c r="PEZ3620" s="376"/>
      <c r="PFA3620" s="376"/>
      <c r="PFB3620" s="376"/>
      <c r="PFC3620" s="376"/>
      <c r="PFD3620" s="376"/>
      <c r="PFE3620" s="376"/>
      <c r="PFF3620" s="376"/>
      <c r="PFG3620" s="376"/>
      <c r="PFH3620" s="376"/>
      <c r="PFI3620" s="376"/>
      <c r="PFJ3620" s="376"/>
      <c r="PFK3620" s="376"/>
      <c r="PFL3620" s="376"/>
      <c r="PFM3620" s="376"/>
      <c r="PFN3620" s="376"/>
      <c r="PFO3620" s="376"/>
      <c r="PFP3620" s="376"/>
      <c r="PFQ3620" s="376"/>
      <c r="PFR3620" s="376"/>
      <c r="PFS3620" s="376"/>
      <c r="PFT3620" s="376"/>
      <c r="PFU3620" s="376"/>
      <c r="PFV3620" s="376"/>
      <c r="PFW3620" s="376"/>
      <c r="PFX3620" s="376"/>
      <c r="PFY3620" s="376"/>
      <c r="PFZ3620" s="376"/>
      <c r="PGA3620" s="376"/>
      <c r="PGB3620" s="376"/>
      <c r="PGC3620" s="376"/>
      <c r="PGD3620" s="376"/>
      <c r="PGE3620" s="376"/>
      <c r="PGF3620" s="376"/>
      <c r="PGG3620" s="376"/>
      <c r="PGH3620" s="376"/>
      <c r="PGI3620" s="376"/>
      <c r="PGJ3620" s="376"/>
      <c r="PGK3620" s="376"/>
      <c r="PGL3620" s="376"/>
      <c r="PGM3620" s="376"/>
      <c r="PGN3620" s="376"/>
      <c r="PGO3620" s="376"/>
      <c r="PGP3620" s="376"/>
      <c r="PGQ3620" s="376"/>
      <c r="PGR3620" s="376"/>
      <c r="PGS3620" s="376"/>
      <c r="PGT3620" s="376"/>
      <c r="PGU3620" s="376"/>
      <c r="PGV3620" s="376"/>
      <c r="PGW3620" s="376"/>
      <c r="PGX3620" s="376"/>
      <c r="PGY3620" s="376"/>
      <c r="PGZ3620" s="376"/>
      <c r="PHA3620" s="376"/>
      <c r="PHB3620" s="376"/>
      <c r="PHC3620" s="376"/>
      <c r="PHD3620" s="376"/>
      <c r="PHE3620" s="376"/>
      <c r="PHF3620" s="376"/>
      <c r="PHG3620" s="376"/>
      <c r="PHH3620" s="376"/>
      <c r="PHI3620" s="376"/>
      <c r="PHJ3620" s="376"/>
      <c r="PHK3620" s="376"/>
      <c r="PHL3620" s="376"/>
      <c r="PHM3620" s="376"/>
      <c r="PHN3620" s="376"/>
      <c r="PHO3620" s="376"/>
      <c r="PHP3620" s="376"/>
      <c r="PHQ3620" s="376"/>
      <c r="PHR3620" s="376"/>
      <c r="PHS3620" s="376"/>
      <c r="PHT3620" s="376"/>
      <c r="PHU3620" s="376"/>
      <c r="PHV3620" s="376"/>
      <c r="PHW3620" s="376"/>
      <c r="PHX3620" s="376"/>
      <c r="PHY3620" s="376"/>
      <c r="PHZ3620" s="376"/>
      <c r="PIA3620" s="376"/>
      <c r="PIB3620" s="376"/>
      <c r="PIC3620" s="376"/>
      <c r="PID3620" s="376"/>
      <c r="PIE3620" s="376"/>
      <c r="PIF3620" s="376"/>
      <c r="PIG3620" s="376"/>
      <c r="PIH3620" s="376"/>
      <c r="PII3620" s="376"/>
      <c r="PIJ3620" s="376"/>
      <c r="PIK3620" s="376"/>
      <c r="PIL3620" s="376"/>
      <c r="PIM3620" s="376"/>
      <c r="PIN3620" s="376"/>
      <c r="PIO3620" s="376"/>
      <c r="PIP3620" s="376"/>
      <c r="PIQ3620" s="376"/>
      <c r="PIR3620" s="376"/>
      <c r="PIS3620" s="376"/>
      <c r="PIT3620" s="376"/>
      <c r="PIU3620" s="376"/>
      <c r="PIV3620" s="376"/>
      <c r="PIW3620" s="376"/>
      <c r="PIX3620" s="376"/>
      <c r="PIY3620" s="376"/>
      <c r="PIZ3620" s="376"/>
      <c r="PJA3620" s="376"/>
      <c r="PJB3620" s="376"/>
      <c r="PJC3620" s="376"/>
      <c r="PJD3620" s="376"/>
      <c r="PJE3620" s="376"/>
      <c r="PJF3620" s="376"/>
      <c r="PJG3620" s="376"/>
      <c r="PJH3620" s="376"/>
      <c r="PJI3620" s="376"/>
      <c r="PJJ3620" s="376"/>
      <c r="PJK3620" s="376"/>
      <c r="PJL3620" s="376"/>
      <c r="PJM3620" s="376"/>
      <c r="PJN3620" s="376"/>
      <c r="PJO3620" s="376"/>
      <c r="PJP3620" s="376"/>
      <c r="PJQ3620" s="376"/>
      <c r="PJR3620" s="376"/>
      <c r="PJS3620" s="376"/>
      <c r="PJT3620" s="376"/>
      <c r="PJU3620" s="376"/>
      <c r="PJV3620" s="376"/>
      <c r="PJW3620" s="376"/>
      <c r="PJX3620" s="376"/>
      <c r="PJY3620" s="376"/>
      <c r="PJZ3620" s="376"/>
      <c r="PKA3620" s="376"/>
      <c r="PKB3620" s="376"/>
      <c r="PKC3620" s="376"/>
      <c r="PKD3620" s="376"/>
      <c r="PKE3620" s="376"/>
      <c r="PKF3620" s="376"/>
      <c r="PKG3620" s="376"/>
      <c r="PKH3620" s="376"/>
      <c r="PKI3620" s="376"/>
      <c r="PKJ3620" s="376"/>
      <c r="PKK3620" s="376"/>
      <c r="PKL3620" s="376"/>
      <c r="PKM3620" s="376"/>
      <c r="PKN3620" s="376"/>
      <c r="PKO3620" s="376"/>
      <c r="PKP3620" s="376"/>
      <c r="PKQ3620" s="376"/>
      <c r="PKR3620" s="376"/>
      <c r="PKS3620" s="376"/>
      <c r="PKT3620" s="376"/>
      <c r="PKU3620" s="376"/>
      <c r="PKV3620" s="376"/>
      <c r="PKW3620" s="376"/>
      <c r="PKX3620" s="376"/>
      <c r="PKY3620" s="376"/>
      <c r="PKZ3620" s="376"/>
      <c r="PLA3620" s="376"/>
      <c r="PLB3620" s="376"/>
      <c r="PLC3620" s="376"/>
      <c r="PLD3620" s="376"/>
      <c r="PLE3620" s="376"/>
      <c r="PLF3620" s="376"/>
      <c r="PLG3620" s="376"/>
      <c r="PLH3620" s="376"/>
      <c r="PLI3620" s="376"/>
      <c r="PLJ3620" s="376"/>
      <c r="PLK3620" s="376"/>
      <c r="PLL3620" s="376"/>
      <c r="PLM3620" s="376"/>
      <c r="PLN3620" s="376"/>
      <c r="PLO3620" s="376"/>
      <c r="PLP3620" s="376"/>
      <c r="PLQ3620" s="376"/>
      <c r="PLR3620" s="376"/>
      <c r="PLS3620" s="376"/>
      <c r="PLT3620" s="376"/>
      <c r="PLU3620" s="376"/>
      <c r="PLV3620" s="376"/>
      <c r="PLW3620" s="376"/>
      <c r="PLX3620" s="376"/>
      <c r="PLY3620" s="376"/>
      <c r="PLZ3620" s="376"/>
      <c r="PMA3620" s="376"/>
      <c r="PMB3620" s="376"/>
      <c r="PMC3620" s="376"/>
      <c r="PMD3620" s="376"/>
      <c r="PME3620" s="376"/>
      <c r="PMF3620" s="376"/>
      <c r="PMG3620" s="376"/>
      <c r="PMH3620" s="376"/>
      <c r="PMI3620" s="376"/>
      <c r="PMJ3620" s="376"/>
      <c r="PMK3620" s="376"/>
      <c r="PML3620" s="376"/>
      <c r="PMM3620" s="376"/>
      <c r="PMN3620" s="376"/>
      <c r="PMO3620" s="376"/>
      <c r="PMP3620" s="376"/>
      <c r="PMQ3620" s="376"/>
      <c r="PMR3620" s="376"/>
      <c r="PMS3620" s="376"/>
      <c r="PMT3620" s="376"/>
      <c r="PMU3620" s="376"/>
      <c r="PMV3620" s="376"/>
      <c r="PMW3620" s="376"/>
      <c r="PMX3620" s="376"/>
      <c r="PMY3620" s="376"/>
      <c r="PMZ3620" s="376"/>
      <c r="PNA3620" s="376"/>
      <c r="PNB3620" s="376"/>
      <c r="PNC3620" s="376"/>
      <c r="PND3620" s="376"/>
      <c r="PNE3620" s="376"/>
      <c r="PNF3620" s="376"/>
      <c r="PNG3620" s="376"/>
      <c r="PNH3620" s="376"/>
      <c r="PNI3620" s="376"/>
      <c r="PNJ3620" s="376"/>
      <c r="PNK3620" s="376"/>
      <c r="PNL3620" s="376"/>
      <c r="PNM3620" s="376"/>
      <c r="PNN3620" s="376"/>
      <c r="PNO3620" s="376"/>
      <c r="PNP3620" s="376"/>
      <c r="PNQ3620" s="376"/>
      <c r="PNR3620" s="376"/>
      <c r="PNS3620" s="376"/>
      <c r="PNT3620" s="376"/>
      <c r="PNU3620" s="376"/>
      <c r="PNV3620" s="376"/>
      <c r="PNW3620" s="376"/>
      <c r="PNX3620" s="376"/>
      <c r="PNY3620" s="376"/>
      <c r="PNZ3620" s="376"/>
      <c r="POA3620" s="376"/>
      <c r="POB3620" s="376"/>
      <c r="POC3620" s="376"/>
      <c r="POD3620" s="376"/>
      <c r="POE3620" s="376"/>
      <c r="POF3620" s="376"/>
      <c r="POG3620" s="376"/>
      <c r="POH3620" s="376"/>
      <c r="POI3620" s="376"/>
      <c r="POJ3620" s="376"/>
      <c r="POK3620" s="376"/>
      <c r="POL3620" s="376"/>
      <c r="POM3620" s="376"/>
      <c r="PON3620" s="376"/>
      <c r="POO3620" s="376"/>
      <c r="POP3620" s="376"/>
      <c r="POQ3620" s="376"/>
      <c r="POR3620" s="376"/>
      <c r="POS3620" s="376"/>
      <c r="POT3620" s="376"/>
      <c r="POU3620" s="376"/>
      <c r="POV3620" s="376"/>
      <c r="POW3620" s="376"/>
      <c r="POX3620" s="376"/>
      <c r="POY3620" s="376"/>
      <c r="POZ3620" s="376"/>
      <c r="PPA3620" s="376"/>
      <c r="PPB3620" s="376"/>
      <c r="PPC3620" s="376"/>
      <c r="PPD3620" s="376"/>
      <c r="PPE3620" s="376"/>
      <c r="PPF3620" s="376"/>
      <c r="PPG3620" s="376"/>
      <c r="PPH3620" s="376"/>
      <c r="PPI3620" s="376"/>
      <c r="PPJ3620" s="376"/>
      <c r="PPK3620" s="376"/>
      <c r="PPL3620" s="376"/>
      <c r="PPM3620" s="376"/>
      <c r="PPN3620" s="376"/>
      <c r="PPO3620" s="376"/>
      <c r="PPP3620" s="376"/>
      <c r="PPQ3620" s="376"/>
      <c r="PPR3620" s="376"/>
      <c r="PPS3620" s="376"/>
      <c r="PPT3620" s="376"/>
      <c r="PPU3620" s="376"/>
      <c r="PPV3620" s="376"/>
      <c r="PPW3620" s="376"/>
      <c r="PPX3620" s="376"/>
      <c r="PPY3620" s="376"/>
      <c r="PPZ3620" s="376"/>
      <c r="PQA3620" s="376"/>
      <c r="PQB3620" s="376"/>
      <c r="PQC3620" s="376"/>
      <c r="PQD3620" s="376"/>
      <c r="PQE3620" s="376"/>
      <c r="PQF3620" s="376"/>
      <c r="PQG3620" s="376"/>
      <c r="PQH3620" s="376"/>
      <c r="PQI3620" s="376"/>
      <c r="PQJ3620" s="376"/>
      <c r="PQK3620" s="376"/>
      <c r="PQL3620" s="376"/>
      <c r="PQM3620" s="376"/>
      <c r="PQN3620" s="376"/>
      <c r="PQO3620" s="376"/>
      <c r="PQP3620" s="376"/>
      <c r="PQQ3620" s="376"/>
      <c r="PQR3620" s="376"/>
      <c r="PQS3620" s="376"/>
      <c r="PQT3620" s="376"/>
      <c r="PQU3620" s="376"/>
      <c r="PQV3620" s="376"/>
      <c r="PQW3620" s="376"/>
      <c r="PQX3620" s="376"/>
      <c r="PQY3620" s="376"/>
      <c r="PQZ3620" s="376"/>
      <c r="PRA3620" s="376"/>
      <c r="PRB3620" s="376"/>
      <c r="PRC3620" s="376"/>
      <c r="PRD3620" s="376"/>
      <c r="PRE3620" s="376"/>
      <c r="PRF3620" s="376"/>
      <c r="PRG3620" s="376"/>
      <c r="PRH3620" s="376"/>
      <c r="PRI3620" s="376"/>
      <c r="PRJ3620" s="376"/>
      <c r="PRK3620" s="376"/>
      <c r="PRL3620" s="376"/>
      <c r="PRM3620" s="376"/>
      <c r="PRN3620" s="376"/>
      <c r="PRO3620" s="376"/>
      <c r="PRP3620" s="376"/>
      <c r="PRQ3620" s="376"/>
      <c r="PRR3620" s="376"/>
      <c r="PRS3620" s="376"/>
      <c r="PRT3620" s="376"/>
      <c r="PRU3620" s="376"/>
      <c r="PRV3620" s="376"/>
      <c r="PRW3620" s="376"/>
      <c r="PRX3620" s="376"/>
      <c r="PRY3620" s="376"/>
      <c r="PRZ3620" s="376"/>
      <c r="PSA3620" s="376"/>
      <c r="PSB3620" s="376"/>
      <c r="PSC3620" s="376"/>
      <c r="PSD3620" s="376"/>
      <c r="PSE3620" s="376"/>
      <c r="PSF3620" s="376"/>
      <c r="PSG3620" s="376"/>
      <c r="PSH3620" s="376"/>
      <c r="PSI3620" s="376"/>
      <c r="PSJ3620" s="376"/>
      <c r="PSK3620" s="376"/>
      <c r="PSL3620" s="376"/>
      <c r="PSM3620" s="376"/>
      <c r="PSN3620" s="376"/>
      <c r="PSO3620" s="376"/>
      <c r="PSP3620" s="376"/>
      <c r="PSQ3620" s="376"/>
      <c r="PSR3620" s="376"/>
      <c r="PSS3620" s="376"/>
      <c r="PST3620" s="376"/>
      <c r="PSU3620" s="376"/>
      <c r="PSV3620" s="376"/>
      <c r="PSW3620" s="376"/>
      <c r="PSX3620" s="376"/>
      <c r="PSY3620" s="376"/>
      <c r="PSZ3620" s="376"/>
      <c r="PTA3620" s="376"/>
      <c r="PTB3620" s="376"/>
      <c r="PTC3620" s="376"/>
      <c r="PTD3620" s="376"/>
      <c r="PTE3620" s="376"/>
      <c r="PTF3620" s="376"/>
      <c r="PTG3620" s="376"/>
      <c r="PTH3620" s="376"/>
      <c r="PTI3620" s="376"/>
      <c r="PTJ3620" s="376"/>
      <c r="PTK3620" s="376"/>
      <c r="PTL3620" s="376"/>
      <c r="PTM3620" s="376"/>
      <c r="PTN3620" s="376"/>
      <c r="PTO3620" s="376"/>
      <c r="PTP3620" s="376"/>
      <c r="PTQ3620" s="376"/>
      <c r="PTR3620" s="376"/>
      <c r="PTS3620" s="376"/>
      <c r="PTT3620" s="376"/>
      <c r="PTU3620" s="376"/>
      <c r="PTV3620" s="376"/>
      <c r="PTW3620" s="376"/>
      <c r="PTX3620" s="376"/>
      <c r="PTY3620" s="376"/>
      <c r="PTZ3620" s="376"/>
      <c r="PUA3620" s="376"/>
      <c r="PUB3620" s="376"/>
      <c r="PUC3620" s="376"/>
      <c r="PUD3620" s="376"/>
      <c r="PUE3620" s="376"/>
      <c r="PUF3620" s="376"/>
      <c r="PUG3620" s="376"/>
      <c r="PUH3620" s="376"/>
      <c r="PUI3620" s="376"/>
      <c r="PUJ3620" s="376"/>
      <c r="PUK3620" s="376"/>
      <c r="PUL3620" s="376"/>
      <c r="PUM3620" s="376"/>
      <c r="PUN3620" s="376"/>
      <c r="PUO3620" s="376"/>
      <c r="PUP3620" s="376"/>
      <c r="PUQ3620" s="376"/>
      <c r="PUR3620" s="376"/>
      <c r="PUS3620" s="376"/>
      <c r="PUT3620" s="376"/>
      <c r="PUU3620" s="376"/>
      <c r="PUV3620" s="376"/>
      <c r="PUW3620" s="376"/>
      <c r="PUX3620" s="376"/>
      <c r="PUY3620" s="376"/>
      <c r="PUZ3620" s="376"/>
      <c r="PVA3620" s="376"/>
      <c r="PVB3620" s="376"/>
      <c r="PVC3620" s="376"/>
      <c r="PVD3620" s="376"/>
      <c r="PVE3620" s="376"/>
      <c r="PVF3620" s="376"/>
      <c r="PVG3620" s="376"/>
      <c r="PVH3620" s="376"/>
      <c r="PVI3620" s="376"/>
      <c r="PVJ3620" s="376"/>
      <c r="PVK3620" s="376"/>
      <c r="PVL3620" s="376"/>
      <c r="PVM3620" s="376"/>
      <c r="PVN3620" s="376"/>
      <c r="PVO3620" s="376"/>
      <c r="PVP3620" s="376"/>
      <c r="PVQ3620" s="376"/>
      <c r="PVR3620" s="376"/>
      <c r="PVS3620" s="376"/>
      <c r="PVT3620" s="376"/>
      <c r="PVU3620" s="376"/>
      <c r="PVV3620" s="376"/>
      <c r="PVW3620" s="376"/>
      <c r="PVX3620" s="376"/>
      <c r="PVY3620" s="376"/>
      <c r="PVZ3620" s="376"/>
      <c r="PWA3620" s="376"/>
      <c r="PWB3620" s="376"/>
      <c r="PWC3620" s="376"/>
      <c r="PWD3620" s="376"/>
      <c r="PWE3620" s="376"/>
      <c r="PWF3620" s="376"/>
      <c r="PWG3620" s="376"/>
      <c r="PWH3620" s="376"/>
      <c r="PWI3620" s="376"/>
      <c r="PWJ3620" s="376"/>
      <c r="PWK3620" s="376"/>
      <c r="PWL3620" s="376"/>
      <c r="PWM3620" s="376"/>
      <c r="PWN3620" s="376"/>
      <c r="PWO3620" s="376"/>
      <c r="PWP3620" s="376"/>
      <c r="PWQ3620" s="376"/>
      <c r="PWR3620" s="376"/>
      <c r="PWS3620" s="376"/>
      <c r="PWT3620" s="376"/>
      <c r="PWU3620" s="376"/>
      <c r="PWV3620" s="376"/>
      <c r="PWW3620" s="376"/>
      <c r="PWX3620" s="376"/>
      <c r="PWY3620" s="376"/>
      <c r="PWZ3620" s="376"/>
      <c r="PXA3620" s="376"/>
      <c r="PXB3620" s="376"/>
      <c r="PXC3620" s="376"/>
      <c r="PXD3620" s="376"/>
      <c r="PXE3620" s="376"/>
      <c r="PXF3620" s="376"/>
      <c r="PXG3620" s="376"/>
      <c r="PXH3620" s="376"/>
      <c r="PXI3620" s="376"/>
      <c r="PXJ3620" s="376"/>
      <c r="PXK3620" s="376"/>
      <c r="PXL3620" s="376"/>
      <c r="PXM3620" s="376"/>
      <c r="PXN3620" s="376"/>
      <c r="PXO3620" s="376"/>
      <c r="PXP3620" s="376"/>
      <c r="PXQ3620" s="376"/>
      <c r="PXR3620" s="376"/>
      <c r="PXS3620" s="376"/>
      <c r="PXT3620" s="376"/>
      <c r="PXU3620" s="376"/>
      <c r="PXV3620" s="376"/>
      <c r="PXW3620" s="376"/>
      <c r="PXX3620" s="376"/>
      <c r="PXY3620" s="376"/>
      <c r="PXZ3620" s="376"/>
      <c r="PYA3620" s="376"/>
      <c r="PYB3620" s="376"/>
      <c r="PYC3620" s="376"/>
      <c r="PYD3620" s="376"/>
      <c r="PYE3620" s="376"/>
      <c r="PYF3620" s="376"/>
      <c r="PYG3620" s="376"/>
      <c r="PYH3620" s="376"/>
      <c r="PYI3620" s="376"/>
      <c r="PYJ3620" s="376"/>
      <c r="PYK3620" s="376"/>
      <c r="PYL3620" s="376"/>
      <c r="PYM3620" s="376"/>
      <c r="PYN3620" s="376"/>
      <c r="PYO3620" s="376"/>
      <c r="PYP3620" s="376"/>
      <c r="PYQ3620" s="376"/>
      <c r="PYR3620" s="376"/>
      <c r="PYS3620" s="376"/>
      <c r="PYT3620" s="376"/>
      <c r="PYU3620" s="376"/>
      <c r="PYV3620" s="376"/>
      <c r="PYW3620" s="376"/>
      <c r="PYX3620" s="376"/>
      <c r="PYY3620" s="376"/>
      <c r="PYZ3620" s="376"/>
      <c r="PZA3620" s="376"/>
      <c r="PZB3620" s="376"/>
      <c r="PZC3620" s="376"/>
      <c r="PZD3620" s="376"/>
      <c r="PZE3620" s="376"/>
      <c r="PZF3620" s="376"/>
      <c r="PZG3620" s="376"/>
      <c r="PZH3620" s="376"/>
      <c r="PZI3620" s="376"/>
      <c r="PZJ3620" s="376"/>
      <c r="PZK3620" s="376"/>
      <c r="PZL3620" s="376"/>
      <c r="PZM3620" s="376"/>
      <c r="PZN3620" s="376"/>
      <c r="PZO3620" s="376"/>
      <c r="PZP3620" s="376"/>
      <c r="PZQ3620" s="376"/>
      <c r="PZR3620" s="376"/>
      <c r="PZS3620" s="376"/>
      <c r="PZT3620" s="376"/>
      <c r="PZU3620" s="376"/>
      <c r="PZV3620" s="376"/>
      <c r="PZW3620" s="376"/>
      <c r="PZX3620" s="376"/>
      <c r="PZY3620" s="376"/>
      <c r="PZZ3620" s="376"/>
      <c r="QAA3620" s="376"/>
      <c r="QAB3620" s="376"/>
      <c r="QAC3620" s="376"/>
      <c r="QAD3620" s="376"/>
      <c r="QAE3620" s="376"/>
      <c r="QAF3620" s="376"/>
      <c r="QAG3620" s="376"/>
      <c r="QAH3620" s="376"/>
      <c r="QAI3620" s="376"/>
      <c r="QAJ3620" s="376"/>
      <c r="QAK3620" s="376"/>
      <c r="QAL3620" s="376"/>
      <c r="QAM3620" s="376"/>
      <c r="QAN3620" s="376"/>
      <c r="QAO3620" s="376"/>
      <c r="QAP3620" s="376"/>
      <c r="QAQ3620" s="376"/>
      <c r="QAR3620" s="376"/>
      <c r="QAS3620" s="376"/>
      <c r="QAT3620" s="376"/>
      <c r="QAU3620" s="376"/>
      <c r="QAV3620" s="376"/>
      <c r="QAW3620" s="376"/>
      <c r="QAX3620" s="376"/>
      <c r="QAY3620" s="376"/>
      <c r="QAZ3620" s="376"/>
      <c r="QBA3620" s="376"/>
      <c r="QBB3620" s="376"/>
      <c r="QBC3620" s="376"/>
      <c r="QBD3620" s="376"/>
      <c r="QBE3620" s="376"/>
      <c r="QBF3620" s="376"/>
      <c r="QBG3620" s="376"/>
      <c r="QBH3620" s="376"/>
      <c r="QBI3620" s="376"/>
      <c r="QBJ3620" s="376"/>
      <c r="QBK3620" s="376"/>
      <c r="QBL3620" s="376"/>
      <c r="QBM3620" s="376"/>
      <c r="QBN3620" s="376"/>
      <c r="QBO3620" s="376"/>
      <c r="QBP3620" s="376"/>
      <c r="QBQ3620" s="376"/>
      <c r="QBR3620" s="376"/>
      <c r="QBS3620" s="376"/>
      <c r="QBT3620" s="376"/>
      <c r="QBU3620" s="376"/>
      <c r="QBV3620" s="376"/>
      <c r="QBW3620" s="376"/>
      <c r="QBX3620" s="376"/>
      <c r="QBY3620" s="376"/>
      <c r="QBZ3620" s="376"/>
      <c r="QCA3620" s="376"/>
      <c r="QCB3620" s="376"/>
      <c r="QCC3620" s="376"/>
      <c r="QCD3620" s="376"/>
      <c r="QCE3620" s="376"/>
      <c r="QCF3620" s="376"/>
      <c r="QCG3620" s="376"/>
      <c r="QCH3620" s="376"/>
      <c r="QCI3620" s="376"/>
      <c r="QCJ3620" s="376"/>
      <c r="QCK3620" s="376"/>
      <c r="QCL3620" s="376"/>
      <c r="QCM3620" s="376"/>
      <c r="QCN3620" s="376"/>
      <c r="QCO3620" s="376"/>
      <c r="QCP3620" s="376"/>
      <c r="QCQ3620" s="376"/>
      <c r="QCR3620" s="376"/>
      <c r="QCS3620" s="376"/>
      <c r="QCT3620" s="376"/>
      <c r="QCU3620" s="376"/>
      <c r="QCV3620" s="376"/>
      <c r="QCW3620" s="376"/>
      <c r="QCX3620" s="376"/>
      <c r="QCY3620" s="376"/>
      <c r="QCZ3620" s="376"/>
      <c r="QDA3620" s="376"/>
      <c r="QDB3620" s="376"/>
      <c r="QDC3620" s="376"/>
      <c r="QDD3620" s="376"/>
      <c r="QDE3620" s="376"/>
      <c r="QDF3620" s="376"/>
      <c r="QDG3620" s="376"/>
      <c r="QDH3620" s="376"/>
      <c r="QDI3620" s="376"/>
      <c r="QDJ3620" s="376"/>
      <c r="QDK3620" s="376"/>
      <c r="QDL3620" s="376"/>
      <c r="QDM3620" s="376"/>
      <c r="QDN3620" s="376"/>
      <c r="QDO3620" s="376"/>
      <c r="QDP3620" s="376"/>
      <c r="QDQ3620" s="376"/>
      <c r="QDR3620" s="376"/>
      <c r="QDS3620" s="376"/>
      <c r="QDT3620" s="376"/>
      <c r="QDU3620" s="376"/>
      <c r="QDV3620" s="376"/>
      <c r="QDW3620" s="376"/>
      <c r="QDX3620" s="376"/>
      <c r="QDY3620" s="376"/>
      <c r="QDZ3620" s="376"/>
      <c r="QEA3620" s="376"/>
      <c r="QEB3620" s="376"/>
      <c r="QEC3620" s="376"/>
      <c r="QED3620" s="376"/>
      <c r="QEE3620" s="376"/>
      <c r="QEF3620" s="376"/>
      <c r="QEG3620" s="376"/>
      <c r="QEH3620" s="376"/>
      <c r="QEI3620" s="376"/>
      <c r="QEJ3620" s="376"/>
      <c r="QEK3620" s="376"/>
      <c r="QEL3620" s="376"/>
      <c r="QEM3620" s="376"/>
      <c r="QEN3620" s="376"/>
      <c r="QEO3620" s="376"/>
      <c r="QEP3620" s="376"/>
      <c r="QEQ3620" s="376"/>
      <c r="QER3620" s="376"/>
      <c r="QES3620" s="376"/>
      <c r="QET3620" s="376"/>
      <c r="QEU3620" s="376"/>
      <c r="QEV3620" s="376"/>
      <c r="QEW3620" s="376"/>
      <c r="QEX3620" s="376"/>
      <c r="QEY3620" s="376"/>
      <c r="QEZ3620" s="376"/>
      <c r="QFA3620" s="376"/>
      <c r="QFB3620" s="376"/>
      <c r="QFC3620" s="376"/>
      <c r="QFD3620" s="376"/>
      <c r="QFE3620" s="376"/>
      <c r="QFF3620" s="376"/>
      <c r="QFG3620" s="376"/>
      <c r="QFH3620" s="376"/>
      <c r="QFI3620" s="376"/>
      <c r="QFJ3620" s="376"/>
      <c r="QFK3620" s="376"/>
      <c r="QFL3620" s="376"/>
      <c r="QFM3620" s="376"/>
      <c r="QFN3620" s="376"/>
      <c r="QFO3620" s="376"/>
      <c r="QFP3620" s="376"/>
      <c r="QFQ3620" s="376"/>
      <c r="QFR3620" s="376"/>
      <c r="QFS3620" s="376"/>
      <c r="QFT3620" s="376"/>
      <c r="QFU3620" s="376"/>
      <c r="QFV3620" s="376"/>
      <c r="QFW3620" s="376"/>
      <c r="QFX3620" s="376"/>
      <c r="QFY3620" s="376"/>
      <c r="QFZ3620" s="376"/>
      <c r="QGA3620" s="376"/>
      <c r="QGB3620" s="376"/>
      <c r="QGC3620" s="376"/>
      <c r="QGD3620" s="376"/>
      <c r="QGE3620" s="376"/>
      <c r="QGF3620" s="376"/>
      <c r="QGG3620" s="376"/>
      <c r="QGH3620" s="376"/>
      <c r="QGI3620" s="376"/>
      <c r="QGJ3620" s="376"/>
      <c r="QGK3620" s="376"/>
      <c r="QGL3620" s="376"/>
      <c r="QGM3620" s="376"/>
      <c r="QGN3620" s="376"/>
      <c r="QGO3620" s="376"/>
      <c r="QGP3620" s="376"/>
      <c r="QGQ3620" s="376"/>
      <c r="QGR3620" s="376"/>
      <c r="QGS3620" s="376"/>
      <c r="QGT3620" s="376"/>
      <c r="QGU3620" s="376"/>
      <c r="QGV3620" s="376"/>
      <c r="QGW3620" s="376"/>
      <c r="QGX3620" s="376"/>
      <c r="QGY3620" s="376"/>
      <c r="QGZ3620" s="376"/>
      <c r="QHA3620" s="376"/>
      <c r="QHB3620" s="376"/>
      <c r="QHC3620" s="376"/>
      <c r="QHD3620" s="376"/>
      <c r="QHE3620" s="376"/>
      <c r="QHF3620" s="376"/>
      <c r="QHG3620" s="376"/>
      <c r="QHH3620" s="376"/>
      <c r="QHI3620" s="376"/>
      <c r="QHJ3620" s="376"/>
      <c r="QHK3620" s="376"/>
      <c r="QHL3620" s="376"/>
      <c r="QHM3620" s="376"/>
      <c r="QHN3620" s="376"/>
      <c r="QHO3620" s="376"/>
      <c r="QHP3620" s="376"/>
      <c r="QHQ3620" s="376"/>
      <c r="QHR3620" s="376"/>
      <c r="QHS3620" s="376"/>
      <c r="QHT3620" s="376"/>
      <c r="QHU3620" s="376"/>
      <c r="QHV3620" s="376"/>
      <c r="QHW3620" s="376"/>
      <c r="QHX3620" s="376"/>
      <c r="QHY3620" s="376"/>
      <c r="QHZ3620" s="376"/>
      <c r="QIA3620" s="376"/>
      <c r="QIB3620" s="376"/>
      <c r="QIC3620" s="376"/>
      <c r="QID3620" s="376"/>
      <c r="QIE3620" s="376"/>
      <c r="QIF3620" s="376"/>
      <c r="QIG3620" s="376"/>
      <c r="QIH3620" s="376"/>
      <c r="QII3620" s="376"/>
      <c r="QIJ3620" s="376"/>
      <c r="QIK3620" s="376"/>
      <c r="QIL3620" s="376"/>
      <c r="QIM3620" s="376"/>
      <c r="QIN3620" s="376"/>
      <c r="QIO3620" s="376"/>
      <c r="QIP3620" s="376"/>
      <c r="QIQ3620" s="376"/>
      <c r="QIR3620" s="376"/>
      <c r="QIS3620" s="376"/>
      <c r="QIT3620" s="376"/>
      <c r="QIU3620" s="376"/>
      <c r="QIV3620" s="376"/>
      <c r="QIW3620" s="376"/>
      <c r="QIX3620" s="376"/>
      <c r="QIY3620" s="376"/>
      <c r="QIZ3620" s="376"/>
      <c r="QJA3620" s="376"/>
      <c r="QJB3620" s="376"/>
      <c r="QJC3620" s="376"/>
      <c r="QJD3620" s="376"/>
      <c r="QJE3620" s="376"/>
      <c r="QJF3620" s="376"/>
      <c r="QJG3620" s="376"/>
      <c r="QJH3620" s="376"/>
      <c r="QJI3620" s="376"/>
      <c r="QJJ3620" s="376"/>
      <c r="QJK3620" s="376"/>
      <c r="QJL3620" s="376"/>
      <c r="QJM3620" s="376"/>
      <c r="QJN3620" s="376"/>
      <c r="QJO3620" s="376"/>
      <c r="QJP3620" s="376"/>
      <c r="QJQ3620" s="376"/>
      <c r="QJR3620" s="376"/>
      <c r="QJS3620" s="376"/>
      <c r="QJT3620" s="376"/>
      <c r="QJU3620" s="376"/>
      <c r="QJV3620" s="376"/>
      <c r="QJW3620" s="376"/>
      <c r="QJX3620" s="376"/>
      <c r="QJY3620" s="376"/>
      <c r="QJZ3620" s="376"/>
      <c r="QKA3620" s="376"/>
      <c r="QKB3620" s="376"/>
      <c r="QKC3620" s="376"/>
      <c r="QKD3620" s="376"/>
      <c r="QKE3620" s="376"/>
      <c r="QKF3620" s="376"/>
      <c r="QKG3620" s="376"/>
      <c r="QKH3620" s="376"/>
      <c r="QKI3620" s="376"/>
      <c r="QKJ3620" s="376"/>
      <c r="QKK3620" s="376"/>
      <c r="QKL3620" s="376"/>
      <c r="QKM3620" s="376"/>
      <c r="QKN3620" s="376"/>
      <c r="QKO3620" s="376"/>
      <c r="QKP3620" s="376"/>
      <c r="QKQ3620" s="376"/>
      <c r="QKR3620" s="376"/>
      <c r="QKS3620" s="376"/>
      <c r="QKT3620" s="376"/>
      <c r="QKU3620" s="376"/>
      <c r="QKV3620" s="376"/>
      <c r="QKW3620" s="376"/>
      <c r="QKX3620" s="376"/>
      <c r="QKY3620" s="376"/>
      <c r="QKZ3620" s="376"/>
      <c r="QLA3620" s="376"/>
      <c r="QLB3620" s="376"/>
      <c r="QLC3620" s="376"/>
      <c r="QLD3620" s="376"/>
      <c r="QLE3620" s="376"/>
      <c r="QLF3620" s="376"/>
      <c r="QLG3620" s="376"/>
      <c r="QLH3620" s="376"/>
      <c r="QLI3620" s="376"/>
      <c r="QLJ3620" s="376"/>
      <c r="QLK3620" s="376"/>
      <c r="QLL3620" s="376"/>
      <c r="QLM3620" s="376"/>
      <c r="QLN3620" s="376"/>
      <c r="QLO3620" s="376"/>
      <c r="QLP3620" s="376"/>
      <c r="QLQ3620" s="376"/>
      <c r="QLR3620" s="376"/>
      <c r="QLS3620" s="376"/>
      <c r="QLT3620" s="376"/>
      <c r="QLU3620" s="376"/>
      <c r="QLV3620" s="376"/>
      <c r="QLW3620" s="376"/>
      <c r="QLX3620" s="376"/>
      <c r="QLY3620" s="376"/>
      <c r="QLZ3620" s="376"/>
      <c r="QMA3620" s="376"/>
      <c r="QMB3620" s="376"/>
      <c r="QMC3620" s="376"/>
      <c r="QMD3620" s="376"/>
      <c r="QME3620" s="376"/>
      <c r="QMF3620" s="376"/>
      <c r="QMG3620" s="376"/>
      <c r="QMH3620" s="376"/>
      <c r="QMI3620" s="376"/>
      <c r="QMJ3620" s="376"/>
      <c r="QMK3620" s="376"/>
      <c r="QML3620" s="376"/>
      <c r="QMM3620" s="376"/>
      <c r="QMN3620" s="376"/>
      <c r="QMO3620" s="376"/>
      <c r="QMP3620" s="376"/>
      <c r="QMQ3620" s="376"/>
      <c r="QMR3620" s="376"/>
      <c r="QMS3620" s="376"/>
      <c r="QMT3620" s="376"/>
      <c r="QMU3620" s="376"/>
      <c r="QMV3620" s="376"/>
      <c r="QMW3620" s="376"/>
      <c r="QMX3620" s="376"/>
      <c r="QMY3620" s="376"/>
      <c r="QMZ3620" s="376"/>
      <c r="QNA3620" s="376"/>
      <c r="QNB3620" s="376"/>
      <c r="QNC3620" s="376"/>
      <c r="QND3620" s="376"/>
      <c r="QNE3620" s="376"/>
      <c r="QNF3620" s="376"/>
      <c r="QNG3620" s="376"/>
      <c r="QNH3620" s="376"/>
      <c r="QNI3620" s="376"/>
      <c r="QNJ3620" s="376"/>
      <c r="QNK3620" s="376"/>
      <c r="QNL3620" s="376"/>
      <c r="QNM3620" s="376"/>
      <c r="QNN3620" s="376"/>
      <c r="QNO3620" s="376"/>
      <c r="QNP3620" s="376"/>
      <c r="QNQ3620" s="376"/>
      <c r="QNR3620" s="376"/>
      <c r="QNS3620" s="376"/>
      <c r="QNT3620" s="376"/>
      <c r="QNU3620" s="376"/>
      <c r="QNV3620" s="376"/>
      <c r="QNW3620" s="376"/>
      <c r="QNX3620" s="376"/>
      <c r="QNY3620" s="376"/>
      <c r="QNZ3620" s="376"/>
      <c r="QOA3620" s="376"/>
      <c r="QOB3620" s="376"/>
      <c r="QOC3620" s="376"/>
      <c r="QOD3620" s="376"/>
      <c r="QOE3620" s="376"/>
      <c r="QOF3620" s="376"/>
      <c r="QOG3620" s="376"/>
      <c r="QOH3620" s="376"/>
      <c r="QOI3620" s="376"/>
      <c r="QOJ3620" s="376"/>
      <c r="QOK3620" s="376"/>
      <c r="QOL3620" s="376"/>
      <c r="QOM3620" s="376"/>
      <c r="QON3620" s="376"/>
      <c r="QOO3620" s="376"/>
      <c r="QOP3620" s="376"/>
      <c r="QOQ3620" s="376"/>
      <c r="QOR3620" s="376"/>
      <c r="QOS3620" s="376"/>
      <c r="QOT3620" s="376"/>
      <c r="QOU3620" s="376"/>
      <c r="QOV3620" s="376"/>
      <c r="QOW3620" s="376"/>
      <c r="QOX3620" s="376"/>
      <c r="QOY3620" s="376"/>
      <c r="QOZ3620" s="376"/>
      <c r="QPA3620" s="376"/>
      <c r="QPB3620" s="376"/>
      <c r="QPC3620" s="376"/>
      <c r="QPD3620" s="376"/>
      <c r="QPE3620" s="376"/>
      <c r="QPF3620" s="376"/>
      <c r="QPG3620" s="376"/>
      <c r="QPH3620" s="376"/>
      <c r="QPI3620" s="376"/>
      <c r="QPJ3620" s="376"/>
      <c r="QPK3620" s="376"/>
      <c r="QPL3620" s="376"/>
      <c r="QPM3620" s="376"/>
      <c r="QPN3620" s="376"/>
      <c r="QPO3620" s="376"/>
      <c r="QPP3620" s="376"/>
      <c r="QPQ3620" s="376"/>
      <c r="QPR3620" s="376"/>
      <c r="QPS3620" s="376"/>
      <c r="QPT3620" s="376"/>
      <c r="QPU3620" s="376"/>
      <c r="QPV3620" s="376"/>
      <c r="QPW3620" s="376"/>
      <c r="QPX3620" s="376"/>
      <c r="QPY3620" s="376"/>
      <c r="QPZ3620" s="376"/>
      <c r="QQA3620" s="376"/>
      <c r="QQB3620" s="376"/>
      <c r="QQC3620" s="376"/>
      <c r="QQD3620" s="376"/>
      <c r="QQE3620" s="376"/>
      <c r="QQF3620" s="376"/>
      <c r="QQG3620" s="376"/>
      <c r="QQH3620" s="376"/>
      <c r="QQI3620" s="376"/>
      <c r="QQJ3620" s="376"/>
      <c r="QQK3620" s="376"/>
      <c r="QQL3620" s="376"/>
      <c r="QQM3620" s="376"/>
      <c r="QQN3620" s="376"/>
      <c r="QQO3620" s="376"/>
      <c r="QQP3620" s="376"/>
      <c r="QQQ3620" s="376"/>
      <c r="QQR3620" s="376"/>
      <c r="QQS3620" s="376"/>
      <c r="QQT3620" s="376"/>
      <c r="QQU3620" s="376"/>
      <c r="QQV3620" s="376"/>
      <c r="QQW3620" s="376"/>
      <c r="QQX3620" s="376"/>
      <c r="QQY3620" s="376"/>
      <c r="QQZ3620" s="376"/>
      <c r="QRA3620" s="376"/>
      <c r="QRB3620" s="376"/>
      <c r="QRC3620" s="376"/>
      <c r="QRD3620" s="376"/>
      <c r="QRE3620" s="376"/>
      <c r="QRF3620" s="376"/>
      <c r="QRG3620" s="376"/>
      <c r="QRH3620" s="376"/>
      <c r="QRI3620" s="376"/>
      <c r="QRJ3620" s="376"/>
      <c r="QRK3620" s="376"/>
      <c r="QRL3620" s="376"/>
      <c r="QRM3620" s="376"/>
      <c r="QRN3620" s="376"/>
      <c r="QRO3620" s="376"/>
      <c r="QRP3620" s="376"/>
      <c r="QRQ3620" s="376"/>
      <c r="QRR3620" s="376"/>
      <c r="QRS3620" s="376"/>
      <c r="QRT3620" s="376"/>
      <c r="QRU3620" s="376"/>
      <c r="QRV3620" s="376"/>
      <c r="QRW3620" s="376"/>
      <c r="QRX3620" s="376"/>
      <c r="QRY3620" s="376"/>
      <c r="QRZ3620" s="376"/>
      <c r="QSA3620" s="376"/>
      <c r="QSB3620" s="376"/>
      <c r="QSC3620" s="376"/>
      <c r="QSD3620" s="376"/>
      <c r="QSE3620" s="376"/>
      <c r="QSF3620" s="376"/>
      <c r="QSG3620" s="376"/>
      <c r="QSH3620" s="376"/>
      <c r="QSI3620" s="376"/>
      <c r="QSJ3620" s="376"/>
      <c r="QSK3620" s="376"/>
      <c r="QSL3620" s="376"/>
      <c r="QSM3620" s="376"/>
      <c r="QSN3620" s="376"/>
      <c r="QSO3620" s="376"/>
      <c r="QSP3620" s="376"/>
      <c r="QSQ3620" s="376"/>
      <c r="QSR3620" s="376"/>
      <c r="QSS3620" s="376"/>
      <c r="QST3620" s="376"/>
      <c r="QSU3620" s="376"/>
      <c r="QSV3620" s="376"/>
      <c r="QSW3620" s="376"/>
      <c r="QSX3620" s="376"/>
      <c r="QSY3620" s="376"/>
      <c r="QSZ3620" s="376"/>
      <c r="QTA3620" s="376"/>
      <c r="QTB3620" s="376"/>
      <c r="QTC3620" s="376"/>
      <c r="QTD3620" s="376"/>
      <c r="QTE3620" s="376"/>
      <c r="QTF3620" s="376"/>
      <c r="QTG3620" s="376"/>
      <c r="QTH3620" s="376"/>
      <c r="QTI3620" s="376"/>
      <c r="QTJ3620" s="376"/>
      <c r="QTK3620" s="376"/>
      <c r="QTL3620" s="376"/>
      <c r="QTM3620" s="376"/>
      <c r="QTN3620" s="376"/>
      <c r="QTO3620" s="376"/>
      <c r="QTP3620" s="376"/>
      <c r="QTQ3620" s="376"/>
      <c r="QTR3620" s="376"/>
      <c r="QTS3620" s="376"/>
      <c r="QTT3620" s="376"/>
      <c r="QTU3620" s="376"/>
      <c r="QTV3620" s="376"/>
      <c r="QTW3620" s="376"/>
      <c r="QTX3620" s="376"/>
      <c r="QTY3620" s="376"/>
      <c r="QTZ3620" s="376"/>
      <c r="QUA3620" s="376"/>
      <c r="QUB3620" s="376"/>
      <c r="QUC3620" s="376"/>
      <c r="QUD3620" s="376"/>
      <c r="QUE3620" s="376"/>
      <c r="QUF3620" s="376"/>
      <c r="QUG3620" s="376"/>
      <c r="QUH3620" s="376"/>
      <c r="QUI3620" s="376"/>
      <c r="QUJ3620" s="376"/>
      <c r="QUK3620" s="376"/>
      <c r="QUL3620" s="376"/>
      <c r="QUM3620" s="376"/>
      <c r="QUN3620" s="376"/>
      <c r="QUO3620" s="376"/>
      <c r="QUP3620" s="376"/>
      <c r="QUQ3620" s="376"/>
      <c r="QUR3620" s="376"/>
      <c r="QUS3620" s="376"/>
      <c r="QUT3620" s="376"/>
      <c r="QUU3620" s="376"/>
      <c r="QUV3620" s="376"/>
      <c r="QUW3620" s="376"/>
      <c r="QUX3620" s="376"/>
      <c r="QUY3620" s="376"/>
      <c r="QUZ3620" s="376"/>
      <c r="QVA3620" s="376"/>
      <c r="QVB3620" s="376"/>
      <c r="QVC3620" s="376"/>
      <c r="QVD3620" s="376"/>
      <c r="QVE3620" s="376"/>
      <c r="QVF3620" s="376"/>
      <c r="QVG3620" s="376"/>
      <c r="QVH3620" s="376"/>
      <c r="QVI3620" s="376"/>
      <c r="QVJ3620" s="376"/>
      <c r="QVK3620" s="376"/>
      <c r="QVL3620" s="376"/>
      <c r="QVM3620" s="376"/>
      <c r="QVN3620" s="376"/>
      <c r="QVO3620" s="376"/>
      <c r="QVP3620" s="376"/>
      <c r="QVQ3620" s="376"/>
      <c r="QVR3620" s="376"/>
      <c r="QVS3620" s="376"/>
      <c r="QVT3620" s="376"/>
      <c r="QVU3620" s="376"/>
      <c r="QVV3620" s="376"/>
      <c r="QVW3620" s="376"/>
      <c r="QVX3620" s="376"/>
      <c r="QVY3620" s="376"/>
      <c r="QVZ3620" s="376"/>
      <c r="QWA3620" s="376"/>
      <c r="QWB3620" s="376"/>
      <c r="QWC3620" s="376"/>
      <c r="QWD3620" s="376"/>
      <c r="QWE3620" s="376"/>
      <c r="QWF3620" s="376"/>
      <c r="QWG3620" s="376"/>
      <c r="QWH3620" s="376"/>
      <c r="QWI3620" s="376"/>
      <c r="QWJ3620" s="376"/>
      <c r="QWK3620" s="376"/>
      <c r="QWL3620" s="376"/>
      <c r="QWM3620" s="376"/>
      <c r="QWN3620" s="376"/>
      <c r="QWO3620" s="376"/>
      <c r="QWP3620" s="376"/>
      <c r="QWQ3620" s="376"/>
      <c r="QWR3620" s="376"/>
      <c r="QWS3620" s="376"/>
      <c r="QWT3620" s="376"/>
      <c r="QWU3620" s="376"/>
      <c r="QWV3620" s="376"/>
      <c r="QWW3620" s="376"/>
      <c r="QWX3620" s="376"/>
      <c r="QWY3620" s="376"/>
      <c r="QWZ3620" s="376"/>
      <c r="QXA3620" s="376"/>
      <c r="QXB3620" s="376"/>
      <c r="QXC3620" s="376"/>
      <c r="QXD3620" s="376"/>
      <c r="QXE3620" s="376"/>
      <c r="QXF3620" s="376"/>
      <c r="QXG3620" s="376"/>
      <c r="QXH3620" s="376"/>
      <c r="QXI3620" s="376"/>
      <c r="QXJ3620" s="376"/>
      <c r="QXK3620" s="376"/>
      <c r="QXL3620" s="376"/>
      <c r="QXM3620" s="376"/>
      <c r="QXN3620" s="376"/>
      <c r="QXO3620" s="376"/>
      <c r="QXP3620" s="376"/>
      <c r="QXQ3620" s="376"/>
      <c r="QXR3620" s="376"/>
      <c r="QXS3620" s="376"/>
      <c r="QXT3620" s="376"/>
      <c r="QXU3620" s="376"/>
      <c r="QXV3620" s="376"/>
      <c r="QXW3620" s="376"/>
      <c r="QXX3620" s="376"/>
      <c r="QXY3620" s="376"/>
      <c r="QXZ3620" s="376"/>
      <c r="QYA3620" s="376"/>
      <c r="QYB3620" s="376"/>
      <c r="QYC3620" s="376"/>
      <c r="QYD3620" s="376"/>
      <c r="QYE3620" s="376"/>
      <c r="QYF3620" s="376"/>
      <c r="QYG3620" s="376"/>
      <c r="QYH3620" s="376"/>
      <c r="QYI3620" s="376"/>
      <c r="QYJ3620" s="376"/>
      <c r="QYK3620" s="376"/>
      <c r="QYL3620" s="376"/>
      <c r="QYM3620" s="376"/>
      <c r="QYN3620" s="376"/>
      <c r="QYO3620" s="376"/>
      <c r="QYP3620" s="376"/>
      <c r="QYQ3620" s="376"/>
      <c r="QYR3620" s="376"/>
      <c r="QYS3620" s="376"/>
      <c r="QYT3620" s="376"/>
      <c r="QYU3620" s="376"/>
      <c r="QYV3620" s="376"/>
      <c r="QYW3620" s="376"/>
      <c r="QYX3620" s="376"/>
      <c r="QYY3620" s="376"/>
      <c r="QYZ3620" s="376"/>
      <c r="QZA3620" s="376"/>
      <c r="QZB3620" s="376"/>
      <c r="QZC3620" s="376"/>
      <c r="QZD3620" s="376"/>
      <c r="QZE3620" s="376"/>
      <c r="QZF3620" s="376"/>
      <c r="QZG3620" s="376"/>
      <c r="QZH3620" s="376"/>
      <c r="QZI3620" s="376"/>
      <c r="QZJ3620" s="376"/>
      <c r="QZK3620" s="376"/>
      <c r="QZL3620" s="376"/>
      <c r="QZM3620" s="376"/>
      <c r="QZN3620" s="376"/>
      <c r="QZO3620" s="376"/>
      <c r="QZP3620" s="376"/>
      <c r="QZQ3620" s="376"/>
      <c r="QZR3620" s="376"/>
      <c r="QZS3620" s="376"/>
      <c r="QZT3620" s="376"/>
      <c r="QZU3620" s="376"/>
      <c r="QZV3620" s="376"/>
      <c r="QZW3620" s="376"/>
      <c r="QZX3620" s="376"/>
      <c r="QZY3620" s="376"/>
      <c r="QZZ3620" s="376"/>
      <c r="RAA3620" s="376"/>
      <c r="RAB3620" s="376"/>
      <c r="RAC3620" s="376"/>
      <c r="RAD3620" s="376"/>
      <c r="RAE3620" s="376"/>
      <c r="RAF3620" s="376"/>
      <c r="RAG3620" s="376"/>
      <c r="RAH3620" s="376"/>
      <c r="RAI3620" s="376"/>
      <c r="RAJ3620" s="376"/>
      <c r="RAK3620" s="376"/>
      <c r="RAL3620" s="376"/>
      <c r="RAM3620" s="376"/>
      <c r="RAN3620" s="376"/>
      <c r="RAO3620" s="376"/>
      <c r="RAP3620" s="376"/>
      <c r="RAQ3620" s="376"/>
      <c r="RAR3620" s="376"/>
      <c r="RAS3620" s="376"/>
      <c r="RAT3620" s="376"/>
      <c r="RAU3620" s="376"/>
      <c r="RAV3620" s="376"/>
      <c r="RAW3620" s="376"/>
      <c r="RAX3620" s="376"/>
      <c r="RAY3620" s="376"/>
      <c r="RAZ3620" s="376"/>
      <c r="RBA3620" s="376"/>
      <c r="RBB3620" s="376"/>
      <c r="RBC3620" s="376"/>
      <c r="RBD3620" s="376"/>
      <c r="RBE3620" s="376"/>
      <c r="RBF3620" s="376"/>
      <c r="RBG3620" s="376"/>
      <c r="RBH3620" s="376"/>
      <c r="RBI3620" s="376"/>
      <c r="RBJ3620" s="376"/>
      <c r="RBK3620" s="376"/>
      <c r="RBL3620" s="376"/>
      <c r="RBM3620" s="376"/>
      <c r="RBN3620" s="376"/>
      <c r="RBO3620" s="376"/>
      <c r="RBP3620" s="376"/>
      <c r="RBQ3620" s="376"/>
      <c r="RBR3620" s="376"/>
      <c r="RBS3620" s="376"/>
      <c r="RBT3620" s="376"/>
      <c r="RBU3620" s="376"/>
      <c r="RBV3620" s="376"/>
      <c r="RBW3620" s="376"/>
      <c r="RBX3620" s="376"/>
      <c r="RBY3620" s="376"/>
      <c r="RBZ3620" s="376"/>
      <c r="RCA3620" s="376"/>
      <c r="RCB3620" s="376"/>
      <c r="RCC3620" s="376"/>
      <c r="RCD3620" s="376"/>
      <c r="RCE3620" s="376"/>
      <c r="RCF3620" s="376"/>
      <c r="RCG3620" s="376"/>
      <c r="RCH3620" s="376"/>
      <c r="RCI3620" s="376"/>
      <c r="RCJ3620" s="376"/>
      <c r="RCK3620" s="376"/>
      <c r="RCL3620" s="376"/>
      <c r="RCM3620" s="376"/>
      <c r="RCN3620" s="376"/>
      <c r="RCO3620" s="376"/>
      <c r="RCP3620" s="376"/>
      <c r="RCQ3620" s="376"/>
      <c r="RCR3620" s="376"/>
      <c r="RCS3620" s="376"/>
      <c r="RCT3620" s="376"/>
      <c r="RCU3620" s="376"/>
      <c r="RCV3620" s="376"/>
      <c r="RCW3620" s="376"/>
      <c r="RCX3620" s="376"/>
      <c r="RCY3620" s="376"/>
      <c r="RCZ3620" s="376"/>
      <c r="RDA3620" s="376"/>
      <c r="RDB3620" s="376"/>
      <c r="RDC3620" s="376"/>
      <c r="RDD3620" s="376"/>
      <c r="RDE3620" s="376"/>
      <c r="RDF3620" s="376"/>
      <c r="RDG3620" s="376"/>
      <c r="RDH3620" s="376"/>
      <c r="RDI3620" s="376"/>
      <c r="RDJ3620" s="376"/>
      <c r="RDK3620" s="376"/>
      <c r="RDL3620" s="376"/>
      <c r="RDM3620" s="376"/>
      <c r="RDN3620" s="376"/>
      <c r="RDO3620" s="376"/>
      <c r="RDP3620" s="376"/>
      <c r="RDQ3620" s="376"/>
      <c r="RDR3620" s="376"/>
      <c r="RDS3620" s="376"/>
      <c r="RDT3620" s="376"/>
      <c r="RDU3620" s="376"/>
      <c r="RDV3620" s="376"/>
      <c r="RDW3620" s="376"/>
      <c r="RDX3620" s="376"/>
      <c r="RDY3620" s="376"/>
      <c r="RDZ3620" s="376"/>
      <c r="REA3620" s="376"/>
      <c r="REB3620" s="376"/>
      <c r="REC3620" s="376"/>
      <c r="RED3620" s="376"/>
      <c r="REE3620" s="376"/>
      <c r="REF3620" s="376"/>
      <c r="REG3620" s="376"/>
      <c r="REH3620" s="376"/>
      <c r="REI3620" s="376"/>
      <c r="REJ3620" s="376"/>
      <c r="REK3620" s="376"/>
      <c r="REL3620" s="376"/>
      <c r="REM3620" s="376"/>
      <c r="REN3620" s="376"/>
      <c r="REO3620" s="376"/>
      <c r="REP3620" s="376"/>
      <c r="REQ3620" s="376"/>
      <c r="RER3620" s="376"/>
      <c r="RES3620" s="376"/>
      <c r="RET3620" s="376"/>
      <c r="REU3620" s="376"/>
      <c r="REV3620" s="376"/>
      <c r="REW3620" s="376"/>
      <c r="REX3620" s="376"/>
      <c r="REY3620" s="376"/>
      <c r="REZ3620" s="376"/>
      <c r="RFA3620" s="376"/>
      <c r="RFB3620" s="376"/>
      <c r="RFC3620" s="376"/>
      <c r="RFD3620" s="376"/>
      <c r="RFE3620" s="376"/>
      <c r="RFF3620" s="376"/>
      <c r="RFG3620" s="376"/>
      <c r="RFH3620" s="376"/>
      <c r="RFI3620" s="376"/>
      <c r="RFJ3620" s="376"/>
      <c r="RFK3620" s="376"/>
      <c r="RFL3620" s="376"/>
      <c r="RFM3620" s="376"/>
      <c r="RFN3620" s="376"/>
      <c r="RFO3620" s="376"/>
      <c r="RFP3620" s="376"/>
      <c r="RFQ3620" s="376"/>
      <c r="RFR3620" s="376"/>
      <c r="RFS3620" s="376"/>
      <c r="RFT3620" s="376"/>
      <c r="RFU3620" s="376"/>
      <c r="RFV3620" s="376"/>
      <c r="RFW3620" s="376"/>
      <c r="RFX3620" s="376"/>
      <c r="RFY3620" s="376"/>
      <c r="RFZ3620" s="376"/>
      <c r="RGA3620" s="376"/>
      <c r="RGB3620" s="376"/>
      <c r="RGC3620" s="376"/>
      <c r="RGD3620" s="376"/>
      <c r="RGE3620" s="376"/>
      <c r="RGF3620" s="376"/>
      <c r="RGG3620" s="376"/>
      <c r="RGH3620" s="376"/>
      <c r="RGI3620" s="376"/>
      <c r="RGJ3620" s="376"/>
      <c r="RGK3620" s="376"/>
      <c r="RGL3620" s="376"/>
      <c r="RGM3620" s="376"/>
      <c r="RGN3620" s="376"/>
      <c r="RGO3620" s="376"/>
      <c r="RGP3620" s="376"/>
      <c r="RGQ3620" s="376"/>
      <c r="RGR3620" s="376"/>
      <c r="RGS3620" s="376"/>
      <c r="RGT3620" s="376"/>
      <c r="RGU3620" s="376"/>
      <c r="RGV3620" s="376"/>
      <c r="RGW3620" s="376"/>
      <c r="RGX3620" s="376"/>
      <c r="RGY3620" s="376"/>
      <c r="RGZ3620" s="376"/>
      <c r="RHA3620" s="376"/>
      <c r="RHB3620" s="376"/>
      <c r="RHC3620" s="376"/>
      <c r="RHD3620" s="376"/>
      <c r="RHE3620" s="376"/>
      <c r="RHF3620" s="376"/>
      <c r="RHG3620" s="376"/>
      <c r="RHH3620" s="376"/>
      <c r="RHI3620" s="376"/>
      <c r="RHJ3620" s="376"/>
      <c r="RHK3620" s="376"/>
      <c r="RHL3620" s="376"/>
      <c r="RHM3620" s="376"/>
      <c r="RHN3620" s="376"/>
      <c r="RHO3620" s="376"/>
      <c r="RHP3620" s="376"/>
      <c r="RHQ3620" s="376"/>
      <c r="RHR3620" s="376"/>
      <c r="RHS3620" s="376"/>
      <c r="RHT3620" s="376"/>
      <c r="RHU3620" s="376"/>
      <c r="RHV3620" s="376"/>
      <c r="RHW3620" s="376"/>
      <c r="RHX3620" s="376"/>
      <c r="RHY3620" s="376"/>
      <c r="RHZ3620" s="376"/>
      <c r="RIA3620" s="376"/>
      <c r="RIB3620" s="376"/>
      <c r="RIC3620" s="376"/>
      <c r="RID3620" s="376"/>
      <c r="RIE3620" s="376"/>
      <c r="RIF3620" s="376"/>
      <c r="RIG3620" s="376"/>
      <c r="RIH3620" s="376"/>
      <c r="RII3620" s="376"/>
      <c r="RIJ3620" s="376"/>
      <c r="RIK3620" s="376"/>
      <c r="RIL3620" s="376"/>
      <c r="RIM3620" s="376"/>
      <c r="RIN3620" s="376"/>
      <c r="RIO3620" s="376"/>
      <c r="RIP3620" s="376"/>
      <c r="RIQ3620" s="376"/>
      <c r="RIR3620" s="376"/>
      <c r="RIS3620" s="376"/>
      <c r="RIT3620" s="376"/>
      <c r="RIU3620" s="376"/>
      <c r="RIV3620" s="376"/>
      <c r="RIW3620" s="376"/>
      <c r="RIX3620" s="376"/>
      <c r="RIY3620" s="376"/>
      <c r="RIZ3620" s="376"/>
      <c r="RJA3620" s="376"/>
      <c r="RJB3620" s="376"/>
      <c r="RJC3620" s="376"/>
      <c r="RJD3620" s="376"/>
      <c r="RJE3620" s="376"/>
      <c r="RJF3620" s="376"/>
      <c r="RJG3620" s="376"/>
      <c r="RJH3620" s="376"/>
      <c r="RJI3620" s="376"/>
      <c r="RJJ3620" s="376"/>
      <c r="RJK3620" s="376"/>
      <c r="RJL3620" s="376"/>
      <c r="RJM3620" s="376"/>
      <c r="RJN3620" s="376"/>
      <c r="RJO3620" s="376"/>
      <c r="RJP3620" s="376"/>
      <c r="RJQ3620" s="376"/>
      <c r="RJR3620" s="376"/>
      <c r="RJS3620" s="376"/>
      <c r="RJT3620" s="376"/>
      <c r="RJU3620" s="376"/>
      <c r="RJV3620" s="376"/>
      <c r="RJW3620" s="376"/>
      <c r="RJX3620" s="376"/>
      <c r="RJY3620" s="376"/>
      <c r="RJZ3620" s="376"/>
      <c r="RKA3620" s="376"/>
      <c r="RKB3620" s="376"/>
      <c r="RKC3620" s="376"/>
      <c r="RKD3620" s="376"/>
      <c r="RKE3620" s="376"/>
      <c r="RKF3620" s="376"/>
      <c r="RKG3620" s="376"/>
      <c r="RKH3620" s="376"/>
      <c r="RKI3620" s="376"/>
      <c r="RKJ3620" s="376"/>
      <c r="RKK3620" s="376"/>
      <c r="RKL3620" s="376"/>
      <c r="RKM3620" s="376"/>
      <c r="RKN3620" s="376"/>
      <c r="RKO3620" s="376"/>
      <c r="RKP3620" s="376"/>
      <c r="RKQ3620" s="376"/>
      <c r="RKR3620" s="376"/>
      <c r="RKS3620" s="376"/>
      <c r="RKT3620" s="376"/>
      <c r="RKU3620" s="376"/>
      <c r="RKV3620" s="376"/>
      <c r="RKW3620" s="376"/>
      <c r="RKX3620" s="376"/>
      <c r="RKY3620" s="376"/>
      <c r="RKZ3620" s="376"/>
      <c r="RLA3620" s="376"/>
      <c r="RLB3620" s="376"/>
      <c r="RLC3620" s="376"/>
      <c r="RLD3620" s="376"/>
      <c r="RLE3620" s="376"/>
      <c r="RLF3620" s="376"/>
      <c r="RLG3620" s="376"/>
      <c r="RLH3620" s="376"/>
      <c r="RLI3620" s="376"/>
      <c r="RLJ3620" s="376"/>
      <c r="RLK3620" s="376"/>
      <c r="RLL3620" s="376"/>
      <c r="RLM3620" s="376"/>
      <c r="RLN3620" s="376"/>
      <c r="RLO3620" s="376"/>
      <c r="RLP3620" s="376"/>
      <c r="RLQ3620" s="376"/>
      <c r="RLR3620" s="376"/>
      <c r="RLS3620" s="376"/>
      <c r="RLT3620" s="376"/>
      <c r="RLU3620" s="376"/>
      <c r="RLV3620" s="376"/>
      <c r="RLW3620" s="376"/>
      <c r="RLX3620" s="376"/>
      <c r="RLY3620" s="376"/>
      <c r="RLZ3620" s="376"/>
      <c r="RMA3620" s="376"/>
      <c r="RMB3620" s="376"/>
      <c r="RMC3620" s="376"/>
      <c r="RMD3620" s="376"/>
      <c r="RME3620" s="376"/>
      <c r="RMF3620" s="376"/>
      <c r="RMG3620" s="376"/>
      <c r="RMH3620" s="376"/>
      <c r="RMI3620" s="376"/>
      <c r="RMJ3620" s="376"/>
      <c r="RMK3620" s="376"/>
      <c r="RML3620" s="376"/>
      <c r="RMM3620" s="376"/>
      <c r="RMN3620" s="376"/>
      <c r="RMO3620" s="376"/>
      <c r="RMP3620" s="376"/>
      <c r="RMQ3620" s="376"/>
      <c r="RMR3620" s="376"/>
      <c r="RMS3620" s="376"/>
      <c r="RMT3620" s="376"/>
      <c r="RMU3620" s="376"/>
      <c r="RMV3620" s="376"/>
      <c r="RMW3620" s="376"/>
      <c r="RMX3620" s="376"/>
      <c r="RMY3620" s="376"/>
      <c r="RMZ3620" s="376"/>
      <c r="RNA3620" s="376"/>
      <c r="RNB3620" s="376"/>
      <c r="RNC3620" s="376"/>
      <c r="RND3620" s="376"/>
      <c r="RNE3620" s="376"/>
      <c r="RNF3620" s="376"/>
      <c r="RNG3620" s="376"/>
      <c r="RNH3620" s="376"/>
      <c r="RNI3620" s="376"/>
      <c r="RNJ3620" s="376"/>
      <c r="RNK3620" s="376"/>
      <c r="RNL3620" s="376"/>
      <c r="RNM3620" s="376"/>
      <c r="RNN3620" s="376"/>
      <c r="RNO3620" s="376"/>
      <c r="RNP3620" s="376"/>
      <c r="RNQ3620" s="376"/>
      <c r="RNR3620" s="376"/>
      <c r="RNS3620" s="376"/>
      <c r="RNT3620" s="376"/>
      <c r="RNU3620" s="376"/>
      <c r="RNV3620" s="376"/>
      <c r="RNW3620" s="376"/>
      <c r="RNX3620" s="376"/>
      <c r="RNY3620" s="376"/>
      <c r="RNZ3620" s="376"/>
      <c r="ROA3620" s="376"/>
      <c r="ROB3620" s="376"/>
      <c r="ROC3620" s="376"/>
      <c r="ROD3620" s="376"/>
      <c r="ROE3620" s="376"/>
      <c r="ROF3620" s="376"/>
      <c r="ROG3620" s="376"/>
      <c r="ROH3620" s="376"/>
      <c r="ROI3620" s="376"/>
      <c r="ROJ3620" s="376"/>
      <c r="ROK3620" s="376"/>
      <c r="ROL3620" s="376"/>
      <c r="ROM3620" s="376"/>
      <c r="RON3620" s="376"/>
      <c r="ROO3620" s="376"/>
      <c r="ROP3620" s="376"/>
      <c r="ROQ3620" s="376"/>
      <c r="ROR3620" s="376"/>
      <c r="ROS3620" s="376"/>
      <c r="ROT3620" s="376"/>
      <c r="ROU3620" s="376"/>
      <c r="ROV3620" s="376"/>
      <c r="ROW3620" s="376"/>
      <c r="ROX3620" s="376"/>
      <c r="ROY3620" s="376"/>
      <c r="ROZ3620" s="376"/>
      <c r="RPA3620" s="376"/>
      <c r="RPB3620" s="376"/>
      <c r="RPC3620" s="376"/>
      <c r="RPD3620" s="376"/>
      <c r="RPE3620" s="376"/>
      <c r="RPF3620" s="376"/>
      <c r="RPG3620" s="376"/>
      <c r="RPH3620" s="376"/>
      <c r="RPI3620" s="376"/>
      <c r="RPJ3620" s="376"/>
      <c r="RPK3620" s="376"/>
      <c r="RPL3620" s="376"/>
      <c r="RPM3620" s="376"/>
      <c r="RPN3620" s="376"/>
      <c r="RPO3620" s="376"/>
      <c r="RPP3620" s="376"/>
      <c r="RPQ3620" s="376"/>
      <c r="RPR3620" s="376"/>
      <c r="RPS3620" s="376"/>
      <c r="RPT3620" s="376"/>
      <c r="RPU3620" s="376"/>
      <c r="RPV3620" s="376"/>
      <c r="RPW3620" s="376"/>
      <c r="RPX3620" s="376"/>
      <c r="RPY3620" s="376"/>
      <c r="RPZ3620" s="376"/>
      <c r="RQA3620" s="376"/>
      <c r="RQB3620" s="376"/>
      <c r="RQC3620" s="376"/>
      <c r="RQD3620" s="376"/>
      <c r="RQE3620" s="376"/>
      <c r="RQF3620" s="376"/>
      <c r="RQG3620" s="376"/>
      <c r="RQH3620" s="376"/>
      <c r="RQI3620" s="376"/>
      <c r="RQJ3620" s="376"/>
      <c r="RQK3620" s="376"/>
      <c r="RQL3620" s="376"/>
      <c r="RQM3620" s="376"/>
      <c r="RQN3620" s="376"/>
      <c r="RQO3620" s="376"/>
      <c r="RQP3620" s="376"/>
      <c r="RQQ3620" s="376"/>
      <c r="RQR3620" s="376"/>
      <c r="RQS3620" s="376"/>
      <c r="RQT3620" s="376"/>
      <c r="RQU3620" s="376"/>
      <c r="RQV3620" s="376"/>
      <c r="RQW3620" s="376"/>
      <c r="RQX3620" s="376"/>
      <c r="RQY3620" s="376"/>
      <c r="RQZ3620" s="376"/>
      <c r="RRA3620" s="376"/>
      <c r="RRB3620" s="376"/>
      <c r="RRC3620" s="376"/>
      <c r="RRD3620" s="376"/>
      <c r="RRE3620" s="376"/>
      <c r="RRF3620" s="376"/>
      <c r="RRG3620" s="376"/>
      <c r="RRH3620" s="376"/>
      <c r="RRI3620" s="376"/>
      <c r="RRJ3620" s="376"/>
      <c r="RRK3620" s="376"/>
      <c r="RRL3620" s="376"/>
      <c r="RRM3620" s="376"/>
      <c r="RRN3620" s="376"/>
      <c r="RRO3620" s="376"/>
      <c r="RRP3620" s="376"/>
      <c r="RRQ3620" s="376"/>
      <c r="RRR3620" s="376"/>
      <c r="RRS3620" s="376"/>
      <c r="RRT3620" s="376"/>
      <c r="RRU3620" s="376"/>
      <c r="RRV3620" s="376"/>
      <c r="RRW3620" s="376"/>
      <c r="RRX3620" s="376"/>
      <c r="RRY3620" s="376"/>
      <c r="RRZ3620" s="376"/>
      <c r="RSA3620" s="376"/>
      <c r="RSB3620" s="376"/>
      <c r="RSC3620" s="376"/>
      <c r="RSD3620" s="376"/>
      <c r="RSE3620" s="376"/>
      <c r="RSF3620" s="376"/>
      <c r="RSG3620" s="376"/>
      <c r="RSH3620" s="376"/>
      <c r="RSI3620" s="376"/>
      <c r="RSJ3620" s="376"/>
      <c r="RSK3620" s="376"/>
      <c r="RSL3620" s="376"/>
      <c r="RSM3620" s="376"/>
      <c r="RSN3620" s="376"/>
      <c r="RSO3620" s="376"/>
      <c r="RSP3620" s="376"/>
      <c r="RSQ3620" s="376"/>
      <c r="RSR3620" s="376"/>
      <c r="RSS3620" s="376"/>
      <c r="RST3620" s="376"/>
      <c r="RSU3620" s="376"/>
      <c r="RSV3620" s="376"/>
      <c r="RSW3620" s="376"/>
      <c r="RSX3620" s="376"/>
      <c r="RSY3620" s="376"/>
      <c r="RSZ3620" s="376"/>
      <c r="RTA3620" s="376"/>
      <c r="RTB3620" s="376"/>
      <c r="RTC3620" s="376"/>
      <c r="RTD3620" s="376"/>
      <c r="RTE3620" s="376"/>
      <c r="RTF3620" s="376"/>
      <c r="RTG3620" s="376"/>
      <c r="RTH3620" s="376"/>
      <c r="RTI3620" s="376"/>
      <c r="RTJ3620" s="376"/>
      <c r="RTK3620" s="376"/>
      <c r="RTL3620" s="376"/>
      <c r="RTM3620" s="376"/>
      <c r="RTN3620" s="376"/>
      <c r="RTO3620" s="376"/>
      <c r="RTP3620" s="376"/>
      <c r="RTQ3620" s="376"/>
      <c r="RTR3620" s="376"/>
      <c r="RTS3620" s="376"/>
      <c r="RTT3620" s="376"/>
      <c r="RTU3620" s="376"/>
      <c r="RTV3620" s="376"/>
      <c r="RTW3620" s="376"/>
      <c r="RTX3620" s="376"/>
      <c r="RTY3620" s="376"/>
      <c r="RTZ3620" s="376"/>
      <c r="RUA3620" s="376"/>
      <c r="RUB3620" s="376"/>
      <c r="RUC3620" s="376"/>
      <c r="RUD3620" s="376"/>
      <c r="RUE3620" s="376"/>
      <c r="RUF3620" s="376"/>
      <c r="RUG3620" s="376"/>
      <c r="RUH3620" s="376"/>
      <c r="RUI3620" s="376"/>
      <c r="RUJ3620" s="376"/>
      <c r="RUK3620" s="376"/>
      <c r="RUL3620" s="376"/>
      <c r="RUM3620" s="376"/>
      <c r="RUN3620" s="376"/>
      <c r="RUO3620" s="376"/>
      <c r="RUP3620" s="376"/>
      <c r="RUQ3620" s="376"/>
      <c r="RUR3620" s="376"/>
      <c r="RUS3620" s="376"/>
      <c r="RUT3620" s="376"/>
      <c r="RUU3620" s="376"/>
      <c r="RUV3620" s="376"/>
      <c r="RUW3620" s="376"/>
      <c r="RUX3620" s="376"/>
      <c r="RUY3620" s="376"/>
      <c r="RUZ3620" s="376"/>
      <c r="RVA3620" s="376"/>
      <c r="RVB3620" s="376"/>
      <c r="RVC3620" s="376"/>
      <c r="RVD3620" s="376"/>
      <c r="RVE3620" s="376"/>
      <c r="RVF3620" s="376"/>
      <c r="RVG3620" s="376"/>
      <c r="RVH3620" s="376"/>
      <c r="RVI3620" s="376"/>
      <c r="RVJ3620" s="376"/>
      <c r="RVK3620" s="376"/>
      <c r="RVL3620" s="376"/>
      <c r="RVM3620" s="376"/>
      <c r="RVN3620" s="376"/>
      <c r="RVO3620" s="376"/>
      <c r="RVP3620" s="376"/>
      <c r="RVQ3620" s="376"/>
      <c r="RVR3620" s="376"/>
      <c r="RVS3620" s="376"/>
      <c r="RVT3620" s="376"/>
      <c r="RVU3620" s="376"/>
      <c r="RVV3620" s="376"/>
      <c r="RVW3620" s="376"/>
      <c r="RVX3620" s="376"/>
      <c r="RVY3620" s="376"/>
      <c r="RVZ3620" s="376"/>
      <c r="RWA3620" s="376"/>
      <c r="RWB3620" s="376"/>
      <c r="RWC3620" s="376"/>
      <c r="RWD3620" s="376"/>
      <c r="RWE3620" s="376"/>
      <c r="RWF3620" s="376"/>
      <c r="RWG3620" s="376"/>
      <c r="RWH3620" s="376"/>
      <c r="RWI3620" s="376"/>
      <c r="RWJ3620" s="376"/>
      <c r="RWK3620" s="376"/>
      <c r="RWL3620" s="376"/>
      <c r="RWM3620" s="376"/>
      <c r="RWN3620" s="376"/>
      <c r="RWO3620" s="376"/>
      <c r="RWP3620" s="376"/>
      <c r="RWQ3620" s="376"/>
      <c r="RWR3620" s="376"/>
      <c r="RWS3620" s="376"/>
      <c r="RWT3620" s="376"/>
      <c r="RWU3620" s="376"/>
      <c r="RWV3620" s="376"/>
      <c r="RWW3620" s="376"/>
      <c r="RWX3620" s="376"/>
      <c r="RWY3620" s="376"/>
      <c r="RWZ3620" s="376"/>
      <c r="RXA3620" s="376"/>
      <c r="RXB3620" s="376"/>
      <c r="RXC3620" s="376"/>
      <c r="RXD3620" s="376"/>
      <c r="RXE3620" s="376"/>
      <c r="RXF3620" s="376"/>
      <c r="RXG3620" s="376"/>
      <c r="RXH3620" s="376"/>
      <c r="RXI3620" s="376"/>
      <c r="RXJ3620" s="376"/>
      <c r="RXK3620" s="376"/>
      <c r="RXL3620" s="376"/>
      <c r="RXM3620" s="376"/>
      <c r="RXN3620" s="376"/>
      <c r="RXO3620" s="376"/>
      <c r="RXP3620" s="376"/>
      <c r="RXQ3620" s="376"/>
      <c r="RXR3620" s="376"/>
      <c r="RXS3620" s="376"/>
      <c r="RXT3620" s="376"/>
      <c r="RXU3620" s="376"/>
      <c r="RXV3620" s="376"/>
      <c r="RXW3620" s="376"/>
      <c r="RXX3620" s="376"/>
      <c r="RXY3620" s="376"/>
      <c r="RXZ3620" s="376"/>
      <c r="RYA3620" s="376"/>
      <c r="RYB3620" s="376"/>
      <c r="RYC3620" s="376"/>
      <c r="RYD3620" s="376"/>
      <c r="RYE3620" s="376"/>
      <c r="RYF3620" s="376"/>
      <c r="RYG3620" s="376"/>
      <c r="RYH3620" s="376"/>
      <c r="RYI3620" s="376"/>
      <c r="RYJ3620" s="376"/>
      <c r="RYK3620" s="376"/>
      <c r="RYL3620" s="376"/>
      <c r="RYM3620" s="376"/>
      <c r="RYN3620" s="376"/>
      <c r="RYO3620" s="376"/>
      <c r="RYP3620" s="376"/>
      <c r="RYQ3620" s="376"/>
      <c r="RYR3620" s="376"/>
      <c r="RYS3620" s="376"/>
      <c r="RYT3620" s="376"/>
      <c r="RYU3620" s="376"/>
      <c r="RYV3620" s="376"/>
      <c r="RYW3620" s="376"/>
      <c r="RYX3620" s="376"/>
      <c r="RYY3620" s="376"/>
      <c r="RYZ3620" s="376"/>
      <c r="RZA3620" s="376"/>
      <c r="RZB3620" s="376"/>
      <c r="RZC3620" s="376"/>
      <c r="RZD3620" s="376"/>
      <c r="RZE3620" s="376"/>
      <c r="RZF3620" s="376"/>
      <c r="RZG3620" s="376"/>
      <c r="RZH3620" s="376"/>
      <c r="RZI3620" s="376"/>
      <c r="RZJ3620" s="376"/>
      <c r="RZK3620" s="376"/>
      <c r="RZL3620" s="376"/>
      <c r="RZM3620" s="376"/>
      <c r="RZN3620" s="376"/>
      <c r="RZO3620" s="376"/>
      <c r="RZP3620" s="376"/>
      <c r="RZQ3620" s="376"/>
      <c r="RZR3620" s="376"/>
      <c r="RZS3620" s="376"/>
      <c r="RZT3620" s="376"/>
      <c r="RZU3620" s="376"/>
      <c r="RZV3620" s="376"/>
      <c r="RZW3620" s="376"/>
      <c r="RZX3620" s="376"/>
      <c r="RZY3620" s="376"/>
      <c r="RZZ3620" s="376"/>
      <c r="SAA3620" s="376"/>
      <c r="SAB3620" s="376"/>
      <c r="SAC3620" s="376"/>
      <c r="SAD3620" s="376"/>
      <c r="SAE3620" s="376"/>
      <c r="SAF3620" s="376"/>
      <c r="SAG3620" s="376"/>
      <c r="SAH3620" s="376"/>
      <c r="SAI3620" s="376"/>
      <c r="SAJ3620" s="376"/>
      <c r="SAK3620" s="376"/>
      <c r="SAL3620" s="376"/>
      <c r="SAM3620" s="376"/>
      <c r="SAN3620" s="376"/>
      <c r="SAO3620" s="376"/>
      <c r="SAP3620" s="376"/>
      <c r="SAQ3620" s="376"/>
      <c r="SAR3620" s="376"/>
      <c r="SAS3620" s="376"/>
      <c r="SAT3620" s="376"/>
      <c r="SAU3620" s="376"/>
      <c r="SAV3620" s="376"/>
      <c r="SAW3620" s="376"/>
      <c r="SAX3620" s="376"/>
      <c r="SAY3620" s="376"/>
      <c r="SAZ3620" s="376"/>
      <c r="SBA3620" s="376"/>
      <c r="SBB3620" s="376"/>
      <c r="SBC3620" s="376"/>
      <c r="SBD3620" s="376"/>
      <c r="SBE3620" s="376"/>
      <c r="SBF3620" s="376"/>
      <c r="SBG3620" s="376"/>
      <c r="SBH3620" s="376"/>
      <c r="SBI3620" s="376"/>
      <c r="SBJ3620" s="376"/>
      <c r="SBK3620" s="376"/>
      <c r="SBL3620" s="376"/>
      <c r="SBM3620" s="376"/>
      <c r="SBN3620" s="376"/>
      <c r="SBO3620" s="376"/>
      <c r="SBP3620" s="376"/>
      <c r="SBQ3620" s="376"/>
      <c r="SBR3620" s="376"/>
      <c r="SBS3620" s="376"/>
      <c r="SBT3620" s="376"/>
      <c r="SBU3620" s="376"/>
      <c r="SBV3620" s="376"/>
      <c r="SBW3620" s="376"/>
      <c r="SBX3620" s="376"/>
      <c r="SBY3620" s="376"/>
      <c r="SBZ3620" s="376"/>
      <c r="SCA3620" s="376"/>
      <c r="SCB3620" s="376"/>
      <c r="SCC3620" s="376"/>
      <c r="SCD3620" s="376"/>
      <c r="SCE3620" s="376"/>
      <c r="SCF3620" s="376"/>
      <c r="SCG3620" s="376"/>
      <c r="SCH3620" s="376"/>
      <c r="SCI3620" s="376"/>
      <c r="SCJ3620" s="376"/>
      <c r="SCK3620" s="376"/>
      <c r="SCL3620" s="376"/>
      <c r="SCM3620" s="376"/>
      <c r="SCN3620" s="376"/>
      <c r="SCO3620" s="376"/>
      <c r="SCP3620" s="376"/>
      <c r="SCQ3620" s="376"/>
      <c r="SCR3620" s="376"/>
      <c r="SCS3620" s="376"/>
      <c r="SCT3620" s="376"/>
      <c r="SCU3620" s="376"/>
      <c r="SCV3620" s="376"/>
      <c r="SCW3620" s="376"/>
      <c r="SCX3620" s="376"/>
      <c r="SCY3620" s="376"/>
      <c r="SCZ3620" s="376"/>
      <c r="SDA3620" s="376"/>
      <c r="SDB3620" s="376"/>
      <c r="SDC3620" s="376"/>
      <c r="SDD3620" s="376"/>
      <c r="SDE3620" s="376"/>
      <c r="SDF3620" s="376"/>
      <c r="SDG3620" s="376"/>
      <c r="SDH3620" s="376"/>
      <c r="SDI3620" s="376"/>
      <c r="SDJ3620" s="376"/>
      <c r="SDK3620" s="376"/>
      <c r="SDL3620" s="376"/>
      <c r="SDM3620" s="376"/>
      <c r="SDN3620" s="376"/>
      <c r="SDO3620" s="376"/>
      <c r="SDP3620" s="376"/>
      <c r="SDQ3620" s="376"/>
      <c r="SDR3620" s="376"/>
      <c r="SDS3620" s="376"/>
      <c r="SDT3620" s="376"/>
      <c r="SDU3620" s="376"/>
      <c r="SDV3620" s="376"/>
      <c r="SDW3620" s="376"/>
      <c r="SDX3620" s="376"/>
      <c r="SDY3620" s="376"/>
      <c r="SDZ3620" s="376"/>
      <c r="SEA3620" s="376"/>
      <c r="SEB3620" s="376"/>
      <c r="SEC3620" s="376"/>
      <c r="SED3620" s="376"/>
      <c r="SEE3620" s="376"/>
      <c r="SEF3620" s="376"/>
      <c r="SEG3620" s="376"/>
      <c r="SEH3620" s="376"/>
      <c r="SEI3620" s="376"/>
      <c r="SEJ3620" s="376"/>
      <c r="SEK3620" s="376"/>
      <c r="SEL3620" s="376"/>
      <c r="SEM3620" s="376"/>
      <c r="SEN3620" s="376"/>
      <c r="SEO3620" s="376"/>
      <c r="SEP3620" s="376"/>
      <c r="SEQ3620" s="376"/>
      <c r="SER3620" s="376"/>
      <c r="SES3620" s="376"/>
      <c r="SET3620" s="376"/>
      <c r="SEU3620" s="376"/>
      <c r="SEV3620" s="376"/>
      <c r="SEW3620" s="376"/>
      <c r="SEX3620" s="376"/>
      <c r="SEY3620" s="376"/>
      <c r="SEZ3620" s="376"/>
      <c r="SFA3620" s="376"/>
      <c r="SFB3620" s="376"/>
      <c r="SFC3620" s="376"/>
      <c r="SFD3620" s="376"/>
      <c r="SFE3620" s="376"/>
      <c r="SFF3620" s="376"/>
      <c r="SFG3620" s="376"/>
      <c r="SFH3620" s="376"/>
      <c r="SFI3620" s="376"/>
      <c r="SFJ3620" s="376"/>
      <c r="SFK3620" s="376"/>
      <c r="SFL3620" s="376"/>
      <c r="SFM3620" s="376"/>
      <c r="SFN3620" s="376"/>
      <c r="SFO3620" s="376"/>
      <c r="SFP3620" s="376"/>
      <c r="SFQ3620" s="376"/>
      <c r="SFR3620" s="376"/>
      <c r="SFS3620" s="376"/>
      <c r="SFT3620" s="376"/>
      <c r="SFU3620" s="376"/>
      <c r="SFV3620" s="376"/>
      <c r="SFW3620" s="376"/>
      <c r="SFX3620" s="376"/>
      <c r="SFY3620" s="376"/>
      <c r="SFZ3620" s="376"/>
      <c r="SGA3620" s="376"/>
      <c r="SGB3620" s="376"/>
      <c r="SGC3620" s="376"/>
      <c r="SGD3620" s="376"/>
      <c r="SGE3620" s="376"/>
      <c r="SGF3620" s="376"/>
      <c r="SGG3620" s="376"/>
      <c r="SGH3620" s="376"/>
      <c r="SGI3620" s="376"/>
      <c r="SGJ3620" s="376"/>
      <c r="SGK3620" s="376"/>
      <c r="SGL3620" s="376"/>
      <c r="SGM3620" s="376"/>
      <c r="SGN3620" s="376"/>
      <c r="SGO3620" s="376"/>
      <c r="SGP3620" s="376"/>
      <c r="SGQ3620" s="376"/>
      <c r="SGR3620" s="376"/>
      <c r="SGS3620" s="376"/>
      <c r="SGT3620" s="376"/>
      <c r="SGU3620" s="376"/>
      <c r="SGV3620" s="376"/>
      <c r="SGW3620" s="376"/>
      <c r="SGX3620" s="376"/>
      <c r="SGY3620" s="376"/>
      <c r="SGZ3620" s="376"/>
      <c r="SHA3620" s="376"/>
      <c r="SHB3620" s="376"/>
      <c r="SHC3620" s="376"/>
      <c r="SHD3620" s="376"/>
      <c r="SHE3620" s="376"/>
      <c r="SHF3620" s="376"/>
      <c r="SHG3620" s="376"/>
      <c r="SHH3620" s="376"/>
      <c r="SHI3620" s="376"/>
      <c r="SHJ3620" s="376"/>
      <c r="SHK3620" s="376"/>
      <c r="SHL3620" s="376"/>
      <c r="SHM3620" s="376"/>
      <c r="SHN3620" s="376"/>
      <c r="SHO3620" s="376"/>
      <c r="SHP3620" s="376"/>
      <c r="SHQ3620" s="376"/>
      <c r="SHR3620" s="376"/>
      <c r="SHS3620" s="376"/>
      <c r="SHT3620" s="376"/>
      <c r="SHU3620" s="376"/>
      <c r="SHV3620" s="376"/>
      <c r="SHW3620" s="376"/>
      <c r="SHX3620" s="376"/>
      <c r="SHY3620" s="376"/>
      <c r="SHZ3620" s="376"/>
      <c r="SIA3620" s="376"/>
      <c r="SIB3620" s="376"/>
      <c r="SIC3620" s="376"/>
      <c r="SID3620" s="376"/>
      <c r="SIE3620" s="376"/>
      <c r="SIF3620" s="376"/>
      <c r="SIG3620" s="376"/>
      <c r="SIH3620" s="376"/>
      <c r="SII3620" s="376"/>
      <c r="SIJ3620" s="376"/>
      <c r="SIK3620" s="376"/>
      <c r="SIL3620" s="376"/>
      <c r="SIM3620" s="376"/>
      <c r="SIN3620" s="376"/>
      <c r="SIO3620" s="376"/>
      <c r="SIP3620" s="376"/>
      <c r="SIQ3620" s="376"/>
      <c r="SIR3620" s="376"/>
      <c r="SIS3620" s="376"/>
      <c r="SIT3620" s="376"/>
      <c r="SIU3620" s="376"/>
      <c r="SIV3620" s="376"/>
      <c r="SIW3620" s="376"/>
      <c r="SIX3620" s="376"/>
      <c r="SIY3620" s="376"/>
      <c r="SIZ3620" s="376"/>
      <c r="SJA3620" s="376"/>
      <c r="SJB3620" s="376"/>
      <c r="SJC3620" s="376"/>
      <c r="SJD3620" s="376"/>
      <c r="SJE3620" s="376"/>
      <c r="SJF3620" s="376"/>
      <c r="SJG3620" s="376"/>
      <c r="SJH3620" s="376"/>
      <c r="SJI3620" s="376"/>
      <c r="SJJ3620" s="376"/>
      <c r="SJK3620" s="376"/>
      <c r="SJL3620" s="376"/>
      <c r="SJM3620" s="376"/>
      <c r="SJN3620" s="376"/>
      <c r="SJO3620" s="376"/>
      <c r="SJP3620" s="376"/>
      <c r="SJQ3620" s="376"/>
      <c r="SJR3620" s="376"/>
      <c r="SJS3620" s="376"/>
      <c r="SJT3620" s="376"/>
      <c r="SJU3620" s="376"/>
      <c r="SJV3620" s="376"/>
      <c r="SJW3620" s="376"/>
      <c r="SJX3620" s="376"/>
      <c r="SJY3620" s="376"/>
      <c r="SJZ3620" s="376"/>
      <c r="SKA3620" s="376"/>
      <c r="SKB3620" s="376"/>
      <c r="SKC3620" s="376"/>
      <c r="SKD3620" s="376"/>
      <c r="SKE3620" s="376"/>
      <c r="SKF3620" s="376"/>
      <c r="SKG3620" s="376"/>
      <c r="SKH3620" s="376"/>
      <c r="SKI3620" s="376"/>
      <c r="SKJ3620" s="376"/>
      <c r="SKK3620" s="376"/>
      <c r="SKL3620" s="376"/>
      <c r="SKM3620" s="376"/>
      <c r="SKN3620" s="376"/>
      <c r="SKO3620" s="376"/>
      <c r="SKP3620" s="376"/>
      <c r="SKQ3620" s="376"/>
      <c r="SKR3620" s="376"/>
      <c r="SKS3620" s="376"/>
      <c r="SKT3620" s="376"/>
      <c r="SKU3620" s="376"/>
      <c r="SKV3620" s="376"/>
      <c r="SKW3620" s="376"/>
      <c r="SKX3620" s="376"/>
      <c r="SKY3620" s="376"/>
      <c r="SKZ3620" s="376"/>
      <c r="SLA3620" s="376"/>
      <c r="SLB3620" s="376"/>
      <c r="SLC3620" s="376"/>
      <c r="SLD3620" s="376"/>
      <c r="SLE3620" s="376"/>
      <c r="SLF3620" s="376"/>
      <c r="SLG3620" s="376"/>
      <c r="SLH3620" s="376"/>
      <c r="SLI3620" s="376"/>
      <c r="SLJ3620" s="376"/>
      <c r="SLK3620" s="376"/>
      <c r="SLL3620" s="376"/>
      <c r="SLM3620" s="376"/>
      <c r="SLN3620" s="376"/>
      <c r="SLO3620" s="376"/>
      <c r="SLP3620" s="376"/>
      <c r="SLQ3620" s="376"/>
      <c r="SLR3620" s="376"/>
      <c r="SLS3620" s="376"/>
      <c r="SLT3620" s="376"/>
      <c r="SLU3620" s="376"/>
      <c r="SLV3620" s="376"/>
      <c r="SLW3620" s="376"/>
      <c r="SLX3620" s="376"/>
      <c r="SLY3620" s="376"/>
      <c r="SLZ3620" s="376"/>
      <c r="SMA3620" s="376"/>
      <c r="SMB3620" s="376"/>
      <c r="SMC3620" s="376"/>
      <c r="SMD3620" s="376"/>
      <c r="SME3620" s="376"/>
      <c r="SMF3620" s="376"/>
      <c r="SMG3620" s="376"/>
      <c r="SMH3620" s="376"/>
      <c r="SMI3620" s="376"/>
      <c r="SMJ3620" s="376"/>
      <c r="SMK3620" s="376"/>
      <c r="SML3620" s="376"/>
      <c r="SMM3620" s="376"/>
      <c r="SMN3620" s="376"/>
      <c r="SMO3620" s="376"/>
      <c r="SMP3620" s="376"/>
      <c r="SMQ3620" s="376"/>
      <c r="SMR3620" s="376"/>
      <c r="SMS3620" s="376"/>
      <c r="SMT3620" s="376"/>
      <c r="SMU3620" s="376"/>
      <c r="SMV3620" s="376"/>
      <c r="SMW3620" s="376"/>
      <c r="SMX3620" s="376"/>
      <c r="SMY3620" s="376"/>
      <c r="SMZ3620" s="376"/>
      <c r="SNA3620" s="376"/>
      <c r="SNB3620" s="376"/>
      <c r="SNC3620" s="376"/>
      <c r="SND3620" s="376"/>
      <c r="SNE3620" s="376"/>
      <c r="SNF3620" s="376"/>
      <c r="SNG3620" s="376"/>
      <c r="SNH3620" s="376"/>
      <c r="SNI3620" s="376"/>
      <c r="SNJ3620" s="376"/>
      <c r="SNK3620" s="376"/>
      <c r="SNL3620" s="376"/>
      <c r="SNM3620" s="376"/>
      <c r="SNN3620" s="376"/>
      <c r="SNO3620" s="376"/>
      <c r="SNP3620" s="376"/>
      <c r="SNQ3620" s="376"/>
      <c r="SNR3620" s="376"/>
      <c r="SNS3620" s="376"/>
      <c r="SNT3620" s="376"/>
      <c r="SNU3620" s="376"/>
      <c r="SNV3620" s="376"/>
      <c r="SNW3620" s="376"/>
      <c r="SNX3620" s="376"/>
      <c r="SNY3620" s="376"/>
      <c r="SNZ3620" s="376"/>
      <c r="SOA3620" s="376"/>
      <c r="SOB3620" s="376"/>
      <c r="SOC3620" s="376"/>
      <c r="SOD3620" s="376"/>
      <c r="SOE3620" s="376"/>
      <c r="SOF3620" s="376"/>
      <c r="SOG3620" s="376"/>
      <c r="SOH3620" s="376"/>
      <c r="SOI3620" s="376"/>
      <c r="SOJ3620" s="376"/>
      <c r="SOK3620" s="376"/>
      <c r="SOL3620" s="376"/>
      <c r="SOM3620" s="376"/>
      <c r="SON3620" s="376"/>
      <c r="SOO3620" s="376"/>
      <c r="SOP3620" s="376"/>
      <c r="SOQ3620" s="376"/>
      <c r="SOR3620" s="376"/>
      <c r="SOS3620" s="376"/>
      <c r="SOT3620" s="376"/>
      <c r="SOU3620" s="376"/>
      <c r="SOV3620" s="376"/>
      <c r="SOW3620" s="376"/>
      <c r="SOX3620" s="376"/>
      <c r="SOY3620" s="376"/>
      <c r="SOZ3620" s="376"/>
      <c r="SPA3620" s="376"/>
      <c r="SPB3620" s="376"/>
      <c r="SPC3620" s="376"/>
      <c r="SPD3620" s="376"/>
      <c r="SPE3620" s="376"/>
      <c r="SPF3620" s="376"/>
      <c r="SPG3620" s="376"/>
      <c r="SPH3620" s="376"/>
      <c r="SPI3620" s="376"/>
      <c r="SPJ3620" s="376"/>
      <c r="SPK3620" s="376"/>
      <c r="SPL3620" s="376"/>
      <c r="SPM3620" s="376"/>
      <c r="SPN3620" s="376"/>
      <c r="SPO3620" s="376"/>
      <c r="SPP3620" s="376"/>
      <c r="SPQ3620" s="376"/>
      <c r="SPR3620" s="376"/>
      <c r="SPS3620" s="376"/>
      <c r="SPT3620" s="376"/>
      <c r="SPU3620" s="376"/>
      <c r="SPV3620" s="376"/>
      <c r="SPW3620" s="376"/>
      <c r="SPX3620" s="376"/>
      <c r="SPY3620" s="376"/>
      <c r="SPZ3620" s="376"/>
      <c r="SQA3620" s="376"/>
      <c r="SQB3620" s="376"/>
      <c r="SQC3620" s="376"/>
      <c r="SQD3620" s="376"/>
      <c r="SQE3620" s="376"/>
      <c r="SQF3620" s="376"/>
      <c r="SQG3620" s="376"/>
      <c r="SQH3620" s="376"/>
      <c r="SQI3620" s="376"/>
      <c r="SQJ3620" s="376"/>
      <c r="SQK3620" s="376"/>
      <c r="SQL3620" s="376"/>
      <c r="SQM3620" s="376"/>
      <c r="SQN3620" s="376"/>
      <c r="SQO3620" s="376"/>
      <c r="SQP3620" s="376"/>
      <c r="SQQ3620" s="376"/>
      <c r="SQR3620" s="376"/>
      <c r="SQS3620" s="376"/>
      <c r="SQT3620" s="376"/>
      <c r="SQU3620" s="376"/>
      <c r="SQV3620" s="376"/>
      <c r="SQW3620" s="376"/>
      <c r="SQX3620" s="376"/>
      <c r="SQY3620" s="376"/>
      <c r="SQZ3620" s="376"/>
      <c r="SRA3620" s="376"/>
      <c r="SRB3620" s="376"/>
      <c r="SRC3620" s="376"/>
      <c r="SRD3620" s="376"/>
      <c r="SRE3620" s="376"/>
      <c r="SRF3620" s="376"/>
      <c r="SRG3620" s="376"/>
      <c r="SRH3620" s="376"/>
      <c r="SRI3620" s="376"/>
      <c r="SRJ3620" s="376"/>
      <c r="SRK3620" s="376"/>
      <c r="SRL3620" s="376"/>
      <c r="SRM3620" s="376"/>
      <c r="SRN3620" s="376"/>
      <c r="SRO3620" s="376"/>
      <c r="SRP3620" s="376"/>
      <c r="SRQ3620" s="376"/>
      <c r="SRR3620" s="376"/>
      <c r="SRS3620" s="376"/>
      <c r="SRT3620" s="376"/>
      <c r="SRU3620" s="376"/>
      <c r="SRV3620" s="376"/>
      <c r="SRW3620" s="376"/>
      <c r="SRX3620" s="376"/>
      <c r="SRY3620" s="376"/>
      <c r="SRZ3620" s="376"/>
      <c r="SSA3620" s="376"/>
      <c r="SSB3620" s="376"/>
      <c r="SSC3620" s="376"/>
      <c r="SSD3620" s="376"/>
      <c r="SSE3620" s="376"/>
      <c r="SSF3620" s="376"/>
      <c r="SSG3620" s="376"/>
      <c r="SSH3620" s="376"/>
      <c r="SSI3620" s="376"/>
      <c r="SSJ3620" s="376"/>
      <c r="SSK3620" s="376"/>
      <c r="SSL3620" s="376"/>
      <c r="SSM3620" s="376"/>
      <c r="SSN3620" s="376"/>
      <c r="SSO3620" s="376"/>
      <c r="SSP3620" s="376"/>
      <c r="SSQ3620" s="376"/>
      <c r="SSR3620" s="376"/>
      <c r="SSS3620" s="376"/>
      <c r="SST3620" s="376"/>
      <c r="SSU3620" s="376"/>
      <c r="SSV3620" s="376"/>
      <c r="SSW3620" s="376"/>
      <c r="SSX3620" s="376"/>
      <c r="SSY3620" s="376"/>
      <c r="SSZ3620" s="376"/>
      <c r="STA3620" s="376"/>
      <c r="STB3620" s="376"/>
      <c r="STC3620" s="376"/>
      <c r="STD3620" s="376"/>
      <c r="STE3620" s="376"/>
      <c r="STF3620" s="376"/>
      <c r="STG3620" s="376"/>
      <c r="STH3620" s="376"/>
      <c r="STI3620" s="376"/>
      <c r="STJ3620" s="376"/>
      <c r="STK3620" s="376"/>
      <c r="STL3620" s="376"/>
      <c r="STM3620" s="376"/>
      <c r="STN3620" s="376"/>
      <c r="STO3620" s="376"/>
      <c r="STP3620" s="376"/>
      <c r="STQ3620" s="376"/>
      <c r="STR3620" s="376"/>
      <c r="STS3620" s="376"/>
      <c r="STT3620" s="376"/>
      <c r="STU3620" s="376"/>
      <c r="STV3620" s="376"/>
      <c r="STW3620" s="376"/>
      <c r="STX3620" s="376"/>
      <c r="STY3620" s="376"/>
      <c r="STZ3620" s="376"/>
      <c r="SUA3620" s="376"/>
      <c r="SUB3620" s="376"/>
      <c r="SUC3620" s="376"/>
      <c r="SUD3620" s="376"/>
      <c r="SUE3620" s="376"/>
      <c r="SUF3620" s="376"/>
      <c r="SUG3620" s="376"/>
      <c r="SUH3620" s="376"/>
      <c r="SUI3620" s="376"/>
      <c r="SUJ3620" s="376"/>
      <c r="SUK3620" s="376"/>
      <c r="SUL3620" s="376"/>
      <c r="SUM3620" s="376"/>
      <c r="SUN3620" s="376"/>
      <c r="SUO3620" s="376"/>
      <c r="SUP3620" s="376"/>
      <c r="SUQ3620" s="376"/>
      <c r="SUR3620" s="376"/>
      <c r="SUS3620" s="376"/>
      <c r="SUT3620" s="376"/>
      <c r="SUU3620" s="376"/>
      <c r="SUV3620" s="376"/>
      <c r="SUW3620" s="376"/>
      <c r="SUX3620" s="376"/>
      <c r="SUY3620" s="376"/>
      <c r="SUZ3620" s="376"/>
      <c r="SVA3620" s="376"/>
      <c r="SVB3620" s="376"/>
      <c r="SVC3620" s="376"/>
      <c r="SVD3620" s="376"/>
      <c r="SVE3620" s="376"/>
      <c r="SVF3620" s="376"/>
      <c r="SVG3620" s="376"/>
      <c r="SVH3620" s="376"/>
      <c r="SVI3620" s="376"/>
      <c r="SVJ3620" s="376"/>
      <c r="SVK3620" s="376"/>
      <c r="SVL3620" s="376"/>
      <c r="SVM3620" s="376"/>
      <c r="SVN3620" s="376"/>
      <c r="SVO3620" s="376"/>
      <c r="SVP3620" s="376"/>
      <c r="SVQ3620" s="376"/>
      <c r="SVR3620" s="376"/>
      <c r="SVS3620" s="376"/>
      <c r="SVT3620" s="376"/>
      <c r="SVU3620" s="376"/>
      <c r="SVV3620" s="376"/>
      <c r="SVW3620" s="376"/>
      <c r="SVX3620" s="376"/>
      <c r="SVY3620" s="376"/>
      <c r="SVZ3620" s="376"/>
      <c r="SWA3620" s="376"/>
      <c r="SWB3620" s="376"/>
      <c r="SWC3620" s="376"/>
      <c r="SWD3620" s="376"/>
      <c r="SWE3620" s="376"/>
      <c r="SWF3620" s="376"/>
      <c r="SWG3620" s="376"/>
      <c r="SWH3620" s="376"/>
      <c r="SWI3620" s="376"/>
      <c r="SWJ3620" s="376"/>
      <c r="SWK3620" s="376"/>
      <c r="SWL3620" s="376"/>
      <c r="SWM3620" s="376"/>
      <c r="SWN3620" s="376"/>
      <c r="SWO3620" s="376"/>
      <c r="SWP3620" s="376"/>
      <c r="SWQ3620" s="376"/>
      <c r="SWR3620" s="376"/>
      <c r="SWS3620" s="376"/>
      <c r="SWT3620" s="376"/>
      <c r="SWU3620" s="376"/>
      <c r="SWV3620" s="376"/>
      <c r="SWW3620" s="376"/>
      <c r="SWX3620" s="376"/>
      <c r="SWY3620" s="376"/>
      <c r="SWZ3620" s="376"/>
      <c r="SXA3620" s="376"/>
      <c r="SXB3620" s="376"/>
      <c r="SXC3620" s="376"/>
      <c r="SXD3620" s="376"/>
      <c r="SXE3620" s="376"/>
      <c r="SXF3620" s="376"/>
      <c r="SXG3620" s="376"/>
      <c r="SXH3620" s="376"/>
      <c r="SXI3620" s="376"/>
      <c r="SXJ3620" s="376"/>
      <c r="SXK3620" s="376"/>
      <c r="SXL3620" s="376"/>
      <c r="SXM3620" s="376"/>
      <c r="SXN3620" s="376"/>
      <c r="SXO3620" s="376"/>
      <c r="SXP3620" s="376"/>
      <c r="SXQ3620" s="376"/>
      <c r="SXR3620" s="376"/>
      <c r="SXS3620" s="376"/>
      <c r="SXT3620" s="376"/>
      <c r="SXU3620" s="376"/>
      <c r="SXV3620" s="376"/>
      <c r="SXW3620" s="376"/>
      <c r="SXX3620" s="376"/>
      <c r="SXY3620" s="376"/>
      <c r="SXZ3620" s="376"/>
      <c r="SYA3620" s="376"/>
      <c r="SYB3620" s="376"/>
      <c r="SYC3620" s="376"/>
      <c r="SYD3620" s="376"/>
      <c r="SYE3620" s="376"/>
      <c r="SYF3620" s="376"/>
      <c r="SYG3620" s="376"/>
      <c r="SYH3620" s="376"/>
      <c r="SYI3620" s="376"/>
      <c r="SYJ3620" s="376"/>
      <c r="SYK3620" s="376"/>
      <c r="SYL3620" s="376"/>
      <c r="SYM3620" s="376"/>
      <c r="SYN3620" s="376"/>
      <c r="SYO3620" s="376"/>
      <c r="SYP3620" s="376"/>
      <c r="SYQ3620" s="376"/>
      <c r="SYR3620" s="376"/>
      <c r="SYS3620" s="376"/>
      <c r="SYT3620" s="376"/>
      <c r="SYU3620" s="376"/>
      <c r="SYV3620" s="376"/>
      <c r="SYW3620" s="376"/>
      <c r="SYX3620" s="376"/>
      <c r="SYY3620" s="376"/>
      <c r="SYZ3620" s="376"/>
      <c r="SZA3620" s="376"/>
      <c r="SZB3620" s="376"/>
      <c r="SZC3620" s="376"/>
      <c r="SZD3620" s="376"/>
      <c r="SZE3620" s="376"/>
      <c r="SZF3620" s="376"/>
      <c r="SZG3620" s="376"/>
      <c r="SZH3620" s="376"/>
      <c r="SZI3620" s="376"/>
      <c r="SZJ3620" s="376"/>
      <c r="SZK3620" s="376"/>
      <c r="SZL3620" s="376"/>
      <c r="SZM3620" s="376"/>
      <c r="SZN3620" s="376"/>
      <c r="SZO3620" s="376"/>
      <c r="SZP3620" s="376"/>
      <c r="SZQ3620" s="376"/>
      <c r="SZR3620" s="376"/>
      <c r="SZS3620" s="376"/>
      <c r="SZT3620" s="376"/>
      <c r="SZU3620" s="376"/>
      <c r="SZV3620" s="376"/>
      <c r="SZW3620" s="376"/>
      <c r="SZX3620" s="376"/>
      <c r="SZY3620" s="376"/>
      <c r="SZZ3620" s="376"/>
      <c r="TAA3620" s="376"/>
      <c r="TAB3620" s="376"/>
      <c r="TAC3620" s="376"/>
      <c r="TAD3620" s="376"/>
      <c r="TAE3620" s="376"/>
      <c r="TAF3620" s="376"/>
      <c r="TAG3620" s="376"/>
      <c r="TAH3620" s="376"/>
      <c r="TAI3620" s="376"/>
      <c r="TAJ3620" s="376"/>
      <c r="TAK3620" s="376"/>
      <c r="TAL3620" s="376"/>
      <c r="TAM3620" s="376"/>
      <c r="TAN3620" s="376"/>
      <c r="TAO3620" s="376"/>
      <c r="TAP3620" s="376"/>
      <c r="TAQ3620" s="376"/>
      <c r="TAR3620" s="376"/>
      <c r="TAS3620" s="376"/>
      <c r="TAT3620" s="376"/>
      <c r="TAU3620" s="376"/>
      <c r="TAV3620" s="376"/>
      <c r="TAW3620" s="376"/>
      <c r="TAX3620" s="376"/>
      <c r="TAY3620" s="376"/>
      <c r="TAZ3620" s="376"/>
      <c r="TBA3620" s="376"/>
      <c r="TBB3620" s="376"/>
      <c r="TBC3620" s="376"/>
      <c r="TBD3620" s="376"/>
      <c r="TBE3620" s="376"/>
      <c r="TBF3620" s="376"/>
      <c r="TBG3620" s="376"/>
      <c r="TBH3620" s="376"/>
      <c r="TBI3620" s="376"/>
      <c r="TBJ3620" s="376"/>
      <c r="TBK3620" s="376"/>
      <c r="TBL3620" s="376"/>
      <c r="TBM3620" s="376"/>
      <c r="TBN3620" s="376"/>
      <c r="TBO3620" s="376"/>
      <c r="TBP3620" s="376"/>
      <c r="TBQ3620" s="376"/>
      <c r="TBR3620" s="376"/>
      <c r="TBS3620" s="376"/>
      <c r="TBT3620" s="376"/>
      <c r="TBU3620" s="376"/>
      <c r="TBV3620" s="376"/>
      <c r="TBW3620" s="376"/>
      <c r="TBX3620" s="376"/>
      <c r="TBY3620" s="376"/>
      <c r="TBZ3620" s="376"/>
      <c r="TCA3620" s="376"/>
      <c r="TCB3620" s="376"/>
      <c r="TCC3620" s="376"/>
      <c r="TCD3620" s="376"/>
      <c r="TCE3620" s="376"/>
      <c r="TCF3620" s="376"/>
      <c r="TCG3620" s="376"/>
      <c r="TCH3620" s="376"/>
      <c r="TCI3620" s="376"/>
      <c r="TCJ3620" s="376"/>
      <c r="TCK3620" s="376"/>
      <c r="TCL3620" s="376"/>
      <c r="TCM3620" s="376"/>
      <c r="TCN3620" s="376"/>
      <c r="TCO3620" s="376"/>
      <c r="TCP3620" s="376"/>
      <c r="TCQ3620" s="376"/>
      <c r="TCR3620" s="376"/>
      <c r="TCS3620" s="376"/>
      <c r="TCT3620" s="376"/>
      <c r="TCU3620" s="376"/>
      <c r="TCV3620" s="376"/>
      <c r="TCW3620" s="376"/>
      <c r="TCX3620" s="376"/>
      <c r="TCY3620" s="376"/>
      <c r="TCZ3620" s="376"/>
      <c r="TDA3620" s="376"/>
      <c r="TDB3620" s="376"/>
      <c r="TDC3620" s="376"/>
      <c r="TDD3620" s="376"/>
      <c r="TDE3620" s="376"/>
      <c r="TDF3620" s="376"/>
      <c r="TDG3620" s="376"/>
      <c r="TDH3620" s="376"/>
      <c r="TDI3620" s="376"/>
      <c r="TDJ3620" s="376"/>
      <c r="TDK3620" s="376"/>
      <c r="TDL3620" s="376"/>
      <c r="TDM3620" s="376"/>
      <c r="TDN3620" s="376"/>
      <c r="TDO3620" s="376"/>
      <c r="TDP3620" s="376"/>
      <c r="TDQ3620" s="376"/>
      <c r="TDR3620" s="376"/>
      <c r="TDS3620" s="376"/>
      <c r="TDT3620" s="376"/>
      <c r="TDU3620" s="376"/>
      <c r="TDV3620" s="376"/>
      <c r="TDW3620" s="376"/>
      <c r="TDX3620" s="376"/>
      <c r="TDY3620" s="376"/>
      <c r="TDZ3620" s="376"/>
      <c r="TEA3620" s="376"/>
      <c r="TEB3620" s="376"/>
      <c r="TEC3620" s="376"/>
      <c r="TED3620" s="376"/>
      <c r="TEE3620" s="376"/>
      <c r="TEF3620" s="376"/>
      <c r="TEG3620" s="376"/>
      <c r="TEH3620" s="376"/>
      <c r="TEI3620" s="376"/>
      <c r="TEJ3620" s="376"/>
      <c r="TEK3620" s="376"/>
      <c r="TEL3620" s="376"/>
      <c r="TEM3620" s="376"/>
      <c r="TEN3620" s="376"/>
      <c r="TEO3620" s="376"/>
      <c r="TEP3620" s="376"/>
      <c r="TEQ3620" s="376"/>
      <c r="TER3620" s="376"/>
      <c r="TES3620" s="376"/>
      <c r="TET3620" s="376"/>
      <c r="TEU3620" s="376"/>
      <c r="TEV3620" s="376"/>
      <c r="TEW3620" s="376"/>
      <c r="TEX3620" s="376"/>
      <c r="TEY3620" s="376"/>
      <c r="TEZ3620" s="376"/>
      <c r="TFA3620" s="376"/>
      <c r="TFB3620" s="376"/>
      <c r="TFC3620" s="376"/>
      <c r="TFD3620" s="376"/>
      <c r="TFE3620" s="376"/>
      <c r="TFF3620" s="376"/>
      <c r="TFG3620" s="376"/>
      <c r="TFH3620" s="376"/>
      <c r="TFI3620" s="376"/>
      <c r="TFJ3620" s="376"/>
      <c r="TFK3620" s="376"/>
      <c r="TFL3620" s="376"/>
      <c r="TFM3620" s="376"/>
      <c r="TFN3620" s="376"/>
      <c r="TFO3620" s="376"/>
      <c r="TFP3620" s="376"/>
      <c r="TFQ3620" s="376"/>
      <c r="TFR3620" s="376"/>
      <c r="TFS3620" s="376"/>
      <c r="TFT3620" s="376"/>
      <c r="TFU3620" s="376"/>
      <c r="TFV3620" s="376"/>
      <c r="TFW3620" s="376"/>
      <c r="TFX3620" s="376"/>
      <c r="TFY3620" s="376"/>
      <c r="TFZ3620" s="376"/>
      <c r="TGA3620" s="376"/>
      <c r="TGB3620" s="376"/>
      <c r="TGC3620" s="376"/>
      <c r="TGD3620" s="376"/>
      <c r="TGE3620" s="376"/>
      <c r="TGF3620" s="376"/>
      <c r="TGG3620" s="376"/>
      <c r="TGH3620" s="376"/>
      <c r="TGI3620" s="376"/>
      <c r="TGJ3620" s="376"/>
      <c r="TGK3620" s="376"/>
      <c r="TGL3620" s="376"/>
      <c r="TGM3620" s="376"/>
      <c r="TGN3620" s="376"/>
      <c r="TGO3620" s="376"/>
      <c r="TGP3620" s="376"/>
      <c r="TGQ3620" s="376"/>
      <c r="TGR3620" s="376"/>
      <c r="TGS3620" s="376"/>
      <c r="TGT3620" s="376"/>
      <c r="TGU3620" s="376"/>
      <c r="TGV3620" s="376"/>
      <c r="TGW3620" s="376"/>
      <c r="TGX3620" s="376"/>
      <c r="TGY3620" s="376"/>
      <c r="TGZ3620" s="376"/>
      <c r="THA3620" s="376"/>
      <c r="THB3620" s="376"/>
      <c r="THC3620" s="376"/>
      <c r="THD3620" s="376"/>
      <c r="THE3620" s="376"/>
      <c r="THF3620" s="376"/>
      <c r="THG3620" s="376"/>
      <c r="THH3620" s="376"/>
      <c r="THI3620" s="376"/>
      <c r="THJ3620" s="376"/>
      <c r="THK3620" s="376"/>
      <c r="THL3620" s="376"/>
      <c r="THM3620" s="376"/>
      <c r="THN3620" s="376"/>
      <c r="THO3620" s="376"/>
      <c r="THP3620" s="376"/>
      <c r="THQ3620" s="376"/>
      <c r="THR3620" s="376"/>
      <c r="THS3620" s="376"/>
      <c r="THT3620" s="376"/>
      <c r="THU3620" s="376"/>
      <c r="THV3620" s="376"/>
      <c r="THW3620" s="376"/>
      <c r="THX3620" s="376"/>
      <c r="THY3620" s="376"/>
      <c r="THZ3620" s="376"/>
      <c r="TIA3620" s="376"/>
      <c r="TIB3620" s="376"/>
      <c r="TIC3620" s="376"/>
      <c r="TID3620" s="376"/>
      <c r="TIE3620" s="376"/>
      <c r="TIF3620" s="376"/>
      <c r="TIG3620" s="376"/>
      <c r="TIH3620" s="376"/>
      <c r="TII3620" s="376"/>
      <c r="TIJ3620" s="376"/>
      <c r="TIK3620" s="376"/>
      <c r="TIL3620" s="376"/>
      <c r="TIM3620" s="376"/>
      <c r="TIN3620" s="376"/>
      <c r="TIO3620" s="376"/>
      <c r="TIP3620" s="376"/>
      <c r="TIQ3620" s="376"/>
      <c r="TIR3620" s="376"/>
      <c r="TIS3620" s="376"/>
      <c r="TIT3620" s="376"/>
      <c r="TIU3620" s="376"/>
      <c r="TIV3620" s="376"/>
      <c r="TIW3620" s="376"/>
      <c r="TIX3620" s="376"/>
      <c r="TIY3620" s="376"/>
      <c r="TIZ3620" s="376"/>
      <c r="TJA3620" s="376"/>
      <c r="TJB3620" s="376"/>
      <c r="TJC3620" s="376"/>
      <c r="TJD3620" s="376"/>
      <c r="TJE3620" s="376"/>
      <c r="TJF3620" s="376"/>
      <c r="TJG3620" s="376"/>
      <c r="TJH3620" s="376"/>
      <c r="TJI3620" s="376"/>
      <c r="TJJ3620" s="376"/>
      <c r="TJK3620" s="376"/>
      <c r="TJL3620" s="376"/>
      <c r="TJM3620" s="376"/>
      <c r="TJN3620" s="376"/>
      <c r="TJO3620" s="376"/>
      <c r="TJP3620" s="376"/>
      <c r="TJQ3620" s="376"/>
      <c r="TJR3620" s="376"/>
      <c r="TJS3620" s="376"/>
      <c r="TJT3620" s="376"/>
      <c r="TJU3620" s="376"/>
      <c r="TJV3620" s="376"/>
      <c r="TJW3620" s="376"/>
      <c r="TJX3620" s="376"/>
      <c r="TJY3620" s="376"/>
      <c r="TJZ3620" s="376"/>
      <c r="TKA3620" s="376"/>
      <c r="TKB3620" s="376"/>
      <c r="TKC3620" s="376"/>
      <c r="TKD3620" s="376"/>
      <c r="TKE3620" s="376"/>
      <c r="TKF3620" s="376"/>
      <c r="TKG3620" s="376"/>
      <c r="TKH3620" s="376"/>
      <c r="TKI3620" s="376"/>
      <c r="TKJ3620" s="376"/>
      <c r="TKK3620" s="376"/>
      <c r="TKL3620" s="376"/>
      <c r="TKM3620" s="376"/>
      <c r="TKN3620" s="376"/>
      <c r="TKO3620" s="376"/>
      <c r="TKP3620" s="376"/>
      <c r="TKQ3620" s="376"/>
      <c r="TKR3620" s="376"/>
      <c r="TKS3620" s="376"/>
      <c r="TKT3620" s="376"/>
      <c r="TKU3620" s="376"/>
      <c r="TKV3620" s="376"/>
      <c r="TKW3620" s="376"/>
      <c r="TKX3620" s="376"/>
      <c r="TKY3620" s="376"/>
      <c r="TKZ3620" s="376"/>
      <c r="TLA3620" s="376"/>
      <c r="TLB3620" s="376"/>
      <c r="TLC3620" s="376"/>
      <c r="TLD3620" s="376"/>
      <c r="TLE3620" s="376"/>
      <c r="TLF3620" s="376"/>
      <c r="TLG3620" s="376"/>
      <c r="TLH3620" s="376"/>
      <c r="TLI3620" s="376"/>
      <c r="TLJ3620" s="376"/>
      <c r="TLK3620" s="376"/>
      <c r="TLL3620" s="376"/>
      <c r="TLM3620" s="376"/>
      <c r="TLN3620" s="376"/>
      <c r="TLO3620" s="376"/>
      <c r="TLP3620" s="376"/>
      <c r="TLQ3620" s="376"/>
      <c r="TLR3620" s="376"/>
      <c r="TLS3620" s="376"/>
      <c r="TLT3620" s="376"/>
      <c r="TLU3620" s="376"/>
      <c r="TLV3620" s="376"/>
      <c r="TLW3620" s="376"/>
      <c r="TLX3620" s="376"/>
      <c r="TLY3620" s="376"/>
      <c r="TLZ3620" s="376"/>
      <c r="TMA3620" s="376"/>
      <c r="TMB3620" s="376"/>
      <c r="TMC3620" s="376"/>
      <c r="TMD3620" s="376"/>
      <c r="TME3620" s="376"/>
      <c r="TMF3620" s="376"/>
      <c r="TMG3620" s="376"/>
      <c r="TMH3620" s="376"/>
      <c r="TMI3620" s="376"/>
      <c r="TMJ3620" s="376"/>
      <c r="TMK3620" s="376"/>
      <c r="TML3620" s="376"/>
      <c r="TMM3620" s="376"/>
      <c r="TMN3620" s="376"/>
      <c r="TMO3620" s="376"/>
      <c r="TMP3620" s="376"/>
      <c r="TMQ3620" s="376"/>
      <c r="TMR3620" s="376"/>
      <c r="TMS3620" s="376"/>
      <c r="TMT3620" s="376"/>
      <c r="TMU3620" s="376"/>
      <c r="TMV3620" s="376"/>
      <c r="TMW3620" s="376"/>
      <c r="TMX3620" s="376"/>
      <c r="TMY3620" s="376"/>
      <c r="TMZ3620" s="376"/>
      <c r="TNA3620" s="376"/>
      <c r="TNB3620" s="376"/>
      <c r="TNC3620" s="376"/>
      <c r="TND3620" s="376"/>
      <c r="TNE3620" s="376"/>
      <c r="TNF3620" s="376"/>
      <c r="TNG3620" s="376"/>
      <c r="TNH3620" s="376"/>
      <c r="TNI3620" s="376"/>
      <c r="TNJ3620" s="376"/>
      <c r="TNK3620" s="376"/>
      <c r="TNL3620" s="376"/>
      <c r="TNM3620" s="376"/>
      <c r="TNN3620" s="376"/>
      <c r="TNO3620" s="376"/>
      <c r="TNP3620" s="376"/>
      <c r="TNQ3620" s="376"/>
      <c r="TNR3620" s="376"/>
      <c r="TNS3620" s="376"/>
      <c r="TNT3620" s="376"/>
      <c r="TNU3620" s="376"/>
      <c r="TNV3620" s="376"/>
      <c r="TNW3620" s="376"/>
      <c r="TNX3620" s="376"/>
      <c r="TNY3620" s="376"/>
      <c r="TNZ3620" s="376"/>
      <c r="TOA3620" s="376"/>
      <c r="TOB3620" s="376"/>
      <c r="TOC3620" s="376"/>
      <c r="TOD3620" s="376"/>
      <c r="TOE3620" s="376"/>
      <c r="TOF3620" s="376"/>
      <c r="TOG3620" s="376"/>
      <c r="TOH3620" s="376"/>
      <c r="TOI3620" s="376"/>
      <c r="TOJ3620" s="376"/>
      <c r="TOK3620" s="376"/>
      <c r="TOL3620" s="376"/>
      <c r="TOM3620" s="376"/>
      <c r="TON3620" s="376"/>
      <c r="TOO3620" s="376"/>
      <c r="TOP3620" s="376"/>
      <c r="TOQ3620" s="376"/>
      <c r="TOR3620" s="376"/>
      <c r="TOS3620" s="376"/>
      <c r="TOT3620" s="376"/>
      <c r="TOU3620" s="376"/>
      <c r="TOV3620" s="376"/>
      <c r="TOW3620" s="376"/>
      <c r="TOX3620" s="376"/>
      <c r="TOY3620" s="376"/>
      <c r="TOZ3620" s="376"/>
      <c r="TPA3620" s="376"/>
      <c r="TPB3620" s="376"/>
      <c r="TPC3620" s="376"/>
      <c r="TPD3620" s="376"/>
      <c r="TPE3620" s="376"/>
      <c r="TPF3620" s="376"/>
      <c r="TPG3620" s="376"/>
      <c r="TPH3620" s="376"/>
      <c r="TPI3620" s="376"/>
      <c r="TPJ3620" s="376"/>
      <c r="TPK3620" s="376"/>
      <c r="TPL3620" s="376"/>
      <c r="TPM3620" s="376"/>
      <c r="TPN3620" s="376"/>
      <c r="TPO3620" s="376"/>
      <c r="TPP3620" s="376"/>
      <c r="TPQ3620" s="376"/>
      <c r="TPR3620" s="376"/>
      <c r="TPS3620" s="376"/>
      <c r="TPT3620" s="376"/>
      <c r="TPU3620" s="376"/>
      <c r="TPV3620" s="376"/>
      <c r="TPW3620" s="376"/>
      <c r="TPX3620" s="376"/>
      <c r="TPY3620" s="376"/>
      <c r="TPZ3620" s="376"/>
      <c r="TQA3620" s="376"/>
      <c r="TQB3620" s="376"/>
      <c r="TQC3620" s="376"/>
      <c r="TQD3620" s="376"/>
      <c r="TQE3620" s="376"/>
      <c r="TQF3620" s="376"/>
      <c r="TQG3620" s="376"/>
      <c r="TQH3620" s="376"/>
      <c r="TQI3620" s="376"/>
      <c r="TQJ3620" s="376"/>
      <c r="TQK3620" s="376"/>
      <c r="TQL3620" s="376"/>
      <c r="TQM3620" s="376"/>
      <c r="TQN3620" s="376"/>
      <c r="TQO3620" s="376"/>
      <c r="TQP3620" s="376"/>
      <c r="TQQ3620" s="376"/>
      <c r="TQR3620" s="376"/>
      <c r="TQS3620" s="376"/>
      <c r="TQT3620" s="376"/>
      <c r="TQU3620" s="376"/>
      <c r="TQV3620" s="376"/>
      <c r="TQW3620" s="376"/>
      <c r="TQX3620" s="376"/>
      <c r="TQY3620" s="376"/>
      <c r="TQZ3620" s="376"/>
      <c r="TRA3620" s="376"/>
      <c r="TRB3620" s="376"/>
      <c r="TRC3620" s="376"/>
      <c r="TRD3620" s="376"/>
      <c r="TRE3620" s="376"/>
      <c r="TRF3620" s="376"/>
      <c r="TRG3620" s="376"/>
      <c r="TRH3620" s="376"/>
      <c r="TRI3620" s="376"/>
      <c r="TRJ3620" s="376"/>
      <c r="TRK3620" s="376"/>
      <c r="TRL3620" s="376"/>
      <c r="TRM3620" s="376"/>
      <c r="TRN3620" s="376"/>
      <c r="TRO3620" s="376"/>
      <c r="TRP3620" s="376"/>
      <c r="TRQ3620" s="376"/>
      <c r="TRR3620" s="376"/>
      <c r="TRS3620" s="376"/>
      <c r="TRT3620" s="376"/>
      <c r="TRU3620" s="376"/>
      <c r="TRV3620" s="376"/>
      <c r="TRW3620" s="376"/>
      <c r="TRX3620" s="376"/>
      <c r="TRY3620" s="376"/>
      <c r="TRZ3620" s="376"/>
      <c r="TSA3620" s="376"/>
      <c r="TSB3620" s="376"/>
      <c r="TSC3620" s="376"/>
      <c r="TSD3620" s="376"/>
      <c r="TSE3620" s="376"/>
      <c r="TSF3620" s="376"/>
      <c r="TSG3620" s="376"/>
      <c r="TSH3620" s="376"/>
      <c r="TSI3620" s="376"/>
      <c r="TSJ3620" s="376"/>
      <c r="TSK3620" s="376"/>
      <c r="TSL3620" s="376"/>
      <c r="TSM3620" s="376"/>
      <c r="TSN3620" s="376"/>
      <c r="TSO3620" s="376"/>
      <c r="TSP3620" s="376"/>
      <c r="TSQ3620" s="376"/>
      <c r="TSR3620" s="376"/>
      <c r="TSS3620" s="376"/>
      <c r="TST3620" s="376"/>
      <c r="TSU3620" s="376"/>
      <c r="TSV3620" s="376"/>
      <c r="TSW3620" s="376"/>
      <c r="TSX3620" s="376"/>
      <c r="TSY3620" s="376"/>
      <c r="TSZ3620" s="376"/>
      <c r="TTA3620" s="376"/>
      <c r="TTB3620" s="376"/>
      <c r="TTC3620" s="376"/>
      <c r="TTD3620" s="376"/>
      <c r="TTE3620" s="376"/>
      <c r="TTF3620" s="376"/>
      <c r="TTG3620" s="376"/>
      <c r="TTH3620" s="376"/>
      <c r="TTI3620" s="376"/>
      <c r="TTJ3620" s="376"/>
      <c r="TTK3620" s="376"/>
      <c r="TTL3620" s="376"/>
      <c r="TTM3620" s="376"/>
      <c r="TTN3620" s="376"/>
      <c r="TTO3620" s="376"/>
      <c r="TTP3620" s="376"/>
      <c r="TTQ3620" s="376"/>
      <c r="TTR3620" s="376"/>
      <c r="TTS3620" s="376"/>
      <c r="TTT3620" s="376"/>
      <c r="TTU3620" s="376"/>
      <c r="TTV3620" s="376"/>
      <c r="TTW3620" s="376"/>
      <c r="TTX3620" s="376"/>
      <c r="TTY3620" s="376"/>
      <c r="TTZ3620" s="376"/>
      <c r="TUA3620" s="376"/>
      <c r="TUB3620" s="376"/>
      <c r="TUC3620" s="376"/>
      <c r="TUD3620" s="376"/>
      <c r="TUE3620" s="376"/>
      <c r="TUF3620" s="376"/>
      <c r="TUG3620" s="376"/>
      <c r="TUH3620" s="376"/>
      <c r="TUI3620" s="376"/>
      <c r="TUJ3620" s="376"/>
      <c r="TUK3620" s="376"/>
      <c r="TUL3620" s="376"/>
      <c r="TUM3620" s="376"/>
      <c r="TUN3620" s="376"/>
      <c r="TUO3620" s="376"/>
      <c r="TUP3620" s="376"/>
      <c r="TUQ3620" s="376"/>
      <c r="TUR3620" s="376"/>
      <c r="TUS3620" s="376"/>
      <c r="TUT3620" s="376"/>
      <c r="TUU3620" s="376"/>
      <c r="TUV3620" s="376"/>
      <c r="TUW3620" s="376"/>
      <c r="TUX3620" s="376"/>
      <c r="TUY3620" s="376"/>
      <c r="TUZ3620" s="376"/>
      <c r="TVA3620" s="376"/>
      <c r="TVB3620" s="376"/>
      <c r="TVC3620" s="376"/>
      <c r="TVD3620" s="376"/>
      <c r="TVE3620" s="376"/>
      <c r="TVF3620" s="376"/>
      <c r="TVG3620" s="376"/>
      <c r="TVH3620" s="376"/>
      <c r="TVI3620" s="376"/>
      <c r="TVJ3620" s="376"/>
      <c r="TVK3620" s="376"/>
      <c r="TVL3620" s="376"/>
      <c r="TVM3620" s="376"/>
      <c r="TVN3620" s="376"/>
      <c r="TVO3620" s="376"/>
      <c r="TVP3620" s="376"/>
      <c r="TVQ3620" s="376"/>
      <c r="TVR3620" s="376"/>
      <c r="TVS3620" s="376"/>
      <c r="TVT3620" s="376"/>
      <c r="TVU3620" s="376"/>
      <c r="TVV3620" s="376"/>
      <c r="TVW3620" s="376"/>
      <c r="TVX3620" s="376"/>
      <c r="TVY3620" s="376"/>
      <c r="TVZ3620" s="376"/>
      <c r="TWA3620" s="376"/>
      <c r="TWB3620" s="376"/>
      <c r="TWC3620" s="376"/>
      <c r="TWD3620" s="376"/>
      <c r="TWE3620" s="376"/>
      <c r="TWF3620" s="376"/>
      <c r="TWG3620" s="376"/>
      <c r="TWH3620" s="376"/>
      <c r="TWI3620" s="376"/>
      <c r="TWJ3620" s="376"/>
      <c r="TWK3620" s="376"/>
      <c r="TWL3620" s="376"/>
      <c r="TWM3620" s="376"/>
      <c r="TWN3620" s="376"/>
      <c r="TWO3620" s="376"/>
      <c r="TWP3620" s="376"/>
      <c r="TWQ3620" s="376"/>
      <c r="TWR3620" s="376"/>
      <c r="TWS3620" s="376"/>
      <c r="TWT3620" s="376"/>
      <c r="TWU3620" s="376"/>
      <c r="TWV3620" s="376"/>
      <c r="TWW3620" s="376"/>
      <c r="TWX3620" s="376"/>
      <c r="TWY3620" s="376"/>
      <c r="TWZ3620" s="376"/>
      <c r="TXA3620" s="376"/>
      <c r="TXB3620" s="376"/>
      <c r="TXC3620" s="376"/>
      <c r="TXD3620" s="376"/>
      <c r="TXE3620" s="376"/>
      <c r="TXF3620" s="376"/>
      <c r="TXG3620" s="376"/>
      <c r="TXH3620" s="376"/>
      <c r="TXI3620" s="376"/>
      <c r="TXJ3620" s="376"/>
      <c r="TXK3620" s="376"/>
      <c r="TXL3620" s="376"/>
      <c r="TXM3620" s="376"/>
      <c r="TXN3620" s="376"/>
      <c r="TXO3620" s="376"/>
      <c r="TXP3620" s="376"/>
      <c r="TXQ3620" s="376"/>
      <c r="TXR3620" s="376"/>
      <c r="TXS3620" s="376"/>
      <c r="TXT3620" s="376"/>
      <c r="TXU3620" s="376"/>
      <c r="TXV3620" s="376"/>
      <c r="TXW3620" s="376"/>
      <c r="TXX3620" s="376"/>
      <c r="TXY3620" s="376"/>
      <c r="TXZ3620" s="376"/>
      <c r="TYA3620" s="376"/>
      <c r="TYB3620" s="376"/>
      <c r="TYC3620" s="376"/>
      <c r="TYD3620" s="376"/>
      <c r="TYE3620" s="376"/>
      <c r="TYF3620" s="376"/>
      <c r="TYG3620" s="376"/>
      <c r="TYH3620" s="376"/>
      <c r="TYI3620" s="376"/>
      <c r="TYJ3620" s="376"/>
      <c r="TYK3620" s="376"/>
      <c r="TYL3620" s="376"/>
      <c r="TYM3620" s="376"/>
      <c r="TYN3620" s="376"/>
      <c r="TYO3620" s="376"/>
      <c r="TYP3620" s="376"/>
      <c r="TYQ3620" s="376"/>
      <c r="TYR3620" s="376"/>
      <c r="TYS3620" s="376"/>
      <c r="TYT3620" s="376"/>
      <c r="TYU3620" s="376"/>
      <c r="TYV3620" s="376"/>
      <c r="TYW3620" s="376"/>
      <c r="TYX3620" s="376"/>
      <c r="TYY3620" s="376"/>
      <c r="TYZ3620" s="376"/>
      <c r="TZA3620" s="376"/>
      <c r="TZB3620" s="376"/>
      <c r="TZC3620" s="376"/>
      <c r="TZD3620" s="376"/>
      <c r="TZE3620" s="376"/>
      <c r="TZF3620" s="376"/>
      <c r="TZG3620" s="376"/>
      <c r="TZH3620" s="376"/>
      <c r="TZI3620" s="376"/>
      <c r="TZJ3620" s="376"/>
      <c r="TZK3620" s="376"/>
      <c r="TZL3620" s="376"/>
      <c r="TZM3620" s="376"/>
      <c r="TZN3620" s="376"/>
      <c r="TZO3620" s="376"/>
      <c r="TZP3620" s="376"/>
      <c r="TZQ3620" s="376"/>
      <c r="TZR3620" s="376"/>
      <c r="TZS3620" s="376"/>
      <c r="TZT3620" s="376"/>
      <c r="TZU3620" s="376"/>
      <c r="TZV3620" s="376"/>
      <c r="TZW3620" s="376"/>
      <c r="TZX3620" s="376"/>
      <c r="TZY3620" s="376"/>
      <c r="TZZ3620" s="376"/>
      <c r="UAA3620" s="376"/>
      <c r="UAB3620" s="376"/>
      <c r="UAC3620" s="376"/>
      <c r="UAD3620" s="376"/>
      <c r="UAE3620" s="376"/>
      <c r="UAF3620" s="376"/>
      <c r="UAG3620" s="376"/>
      <c r="UAH3620" s="376"/>
      <c r="UAI3620" s="376"/>
      <c r="UAJ3620" s="376"/>
      <c r="UAK3620" s="376"/>
      <c r="UAL3620" s="376"/>
      <c r="UAM3620" s="376"/>
      <c r="UAN3620" s="376"/>
      <c r="UAO3620" s="376"/>
      <c r="UAP3620" s="376"/>
      <c r="UAQ3620" s="376"/>
      <c r="UAR3620" s="376"/>
      <c r="UAS3620" s="376"/>
      <c r="UAT3620" s="376"/>
      <c r="UAU3620" s="376"/>
      <c r="UAV3620" s="376"/>
      <c r="UAW3620" s="376"/>
      <c r="UAX3620" s="376"/>
      <c r="UAY3620" s="376"/>
      <c r="UAZ3620" s="376"/>
      <c r="UBA3620" s="376"/>
      <c r="UBB3620" s="376"/>
      <c r="UBC3620" s="376"/>
      <c r="UBD3620" s="376"/>
      <c r="UBE3620" s="376"/>
      <c r="UBF3620" s="376"/>
      <c r="UBG3620" s="376"/>
      <c r="UBH3620" s="376"/>
      <c r="UBI3620" s="376"/>
      <c r="UBJ3620" s="376"/>
      <c r="UBK3620" s="376"/>
      <c r="UBL3620" s="376"/>
      <c r="UBM3620" s="376"/>
      <c r="UBN3620" s="376"/>
      <c r="UBO3620" s="376"/>
      <c r="UBP3620" s="376"/>
      <c r="UBQ3620" s="376"/>
      <c r="UBR3620" s="376"/>
      <c r="UBS3620" s="376"/>
      <c r="UBT3620" s="376"/>
      <c r="UBU3620" s="376"/>
      <c r="UBV3620" s="376"/>
      <c r="UBW3620" s="376"/>
      <c r="UBX3620" s="376"/>
      <c r="UBY3620" s="376"/>
      <c r="UBZ3620" s="376"/>
      <c r="UCA3620" s="376"/>
      <c r="UCB3620" s="376"/>
      <c r="UCC3620" s="376"/>
      <c r="UCD3620" s="376"/>
      <c r="UCE3620" s="376"/>
      <c r="UCF3620" s="376"/>
      <c r="UCG3620" s="376"/>
      <c r="UCH3620" s="376"/>
      <c r="UCI3620" s="376"/>
      <c r="UCJ3620" s="376"/>
      <c r="UCK3620" s="376"/>
      <c r="UCL3620" s="376"/>
      <c r="UCM3620" s="376"/>
      <c r="UCN3620" s="376"/>
      <c r="UCO3620" s="376"/>
      <c r="UCP3620" s="376"/>
      <c r="UCQ3620" s="376"/>
      <c r="UCR3620" s="376"/>
      <c r="UCS3620" s="376"/>
      <c r="UCT3620" s="376"/>
      <c r="UCU3620" s="376"/>
      <c r="UCV3620" s="376"/>
      <c r="UCW3620" s="376"/>
      <c r="UCX3620" s="376"/>
      <c r="UCY3620" s="376"/>
      <c r="UCZ3620" s="376"/>
      <c r="UDA3620" s="376"/>
      <c r="UDB3620" s="376"/>
      <c r="UDC3620" s="376"/>
      <c r="UDD3620" s="376"/>
      <c r="UDE3620" s="376"/>
      <c r="UDF3620" s="376"/>
      <c r="UDG3620" s="376"/>
      <c r="UDH3620" s="376"/>
      <c r="UDI3620" s="376"/>
      <c r="UDJ3620" s="376"/>
      <c r="UDK3620" s="376"/>
      <c r="UDL3620" s="376"/>
      <c r="UDM3620" s="376"/>
      <c r="UDN3620" s="376"/>
      <c r="UDO3620" s="376"/>
      <c r="UDP3620" s="376"/>
      <c r="UDQ3620" s="376"/>
      <c r="UDR3620" s="376"/>
      <c r="UDS3620" s="376"/>
      <c r="UDT3620" s="376"/>
      <c r="UDU3620" s="376"/>
      <c r="UDV3620" s="376"/>
      <c r="UDW3620" s="376"/>
      <c r="UDX3620" s="376"/>
      <c r="UDY3620" s="376"/>
      <c r="UDZ3620" s="376"/>
      <c r="UEA3620" s="376"/>
      <c r="UEB3620" s="376"/>
      <c r="UEC3620" s="376"/>
      <c r="UED3620" s="376"/>
      <c r="UEE3620" s="376"/>
      <c r="UEF3620" s="376"/>
      <c r="UEG3620" s="376"/>
      <c r="UEH3620" s="376"/>
      <c r="UEI3620" s="376"/>
      <c r="UEJ3620" s="376"/>
      <c r="UEK3620" s="376"/>
      <c r="UEL3620" s="376"/>
      <c r="UEM3620" s="376"/>
      <c r="UEN3620" s="376"/>
      <c r="UEO3620" s="376"/>
      <c r="UEP3620" s="376"/>
      <c r="UEQ3620" s="376"/>
      <c r="UER3620" s="376"/>
      <c r="UES3620" s="376"/>
      <c r="UET3620" s="376"/>
      <c r="UEU3620" s="376"/>
      <c r="UEV3620" s="376"/>
      <c r="UEW3620" s="376"/>
      <c r="UEX3620" s="376"/>
      <c r="UEY3620" s="376"/>
      <c r="UEZ3620" s="376"/>
      <c r="UFA3620" s="376"/>
      <c r="UFB3620" s="376"/>
      <c r="UFC3620" s="376"/>
      <c r="UFD3620" s="376"/>
      <c r="UFE3620" s="376"/>
      <c r="UFF3620" s="376"/>
      <c r="UFG3620" s="376"/>
      <c r="UFH3620" s="376"/>
      <c r="UFI3620" s="376"/>
      <c r="UFJ3620" s="376"/>
      <c r="UFK3620" s="376"/>
      <c r="UFL3620" s="376"/>
      <c r="UFM3620" s="376"/>
      <c r="UFN3620" s="376"/>
      <c r="UFO3620" s="376"/>
      <c r="UFP3620" s="376"/>
      <c r="UFQ3620" s="376"/>
      <c r="UFR3620" s="376"/>
      <c r="UFS3620" s="376"/>
      <c r="UFT3620" s="376"/>
      <c r="UFU3620" s="376"/>
      <c r="UFV3620" s="376"/>
      <c r="UFW3620" s="376"/>
      <c r="UFX3620" s="376"/>
      <c r="UFY3620" s="376"/>
      <c r="UFZ3620" s="376"/>
      <c r="UGA3620" s="376"/>
      <c r="UGB3620" s="376"/>
      <c r="UGC3620" s="376"/>
      <c r="UGD3620" s="376"/>
      <c r="UGE3620" s="376"/>
      <c r="UGF3620" s="376"/>
      <c r="UGG3620" s="376"/>
      <c r="UGH3620" s="376"/>
      <c r="UGI3620" s="376"/>
      <c r="UGJ3620" s="376"/>
      <c r="UGK3620" s="376"/>
      <c r="UGL3620" s="376"/>
      <c r="UGM3620" s="376"/>
      <c r="UGN3620" s="376"/>
      <c r="UGO3620" s="376"/>
      <c r="UGP3620" s="376"/>
      <c r="UGQ3620" s="376"/>
      <c r="UGR3620" s="376"/>
      <c r="UGS3620" s="376"/>
      <c r="UGT3620" s="376"/>
      <c r="UGU3620" s="376"/>
      <c r="UGV3620" s="376"/>
      <c r="UGW3620" s="376"/>
      <c r="UGX3620" s="376"/>
      <c r="UGY3620" s="376"/>
      <c r="UGZ3620" s="376"/>
      <c r="UHA3620" s="376"/>
      <c r="UHB3620" s="376"/>
      <c r="UHC3620" s="376"/>
      <c r="UHD3620" s="376"/>
      <c r="UHE3620" s="376"/>
      <c r="UHF3620" s="376"/>
      <c r="UHG3620" s="376"/>
      <c r="UHH3620" s="376"/>
      <c r="UHI3620" s="376"/>
      <c r="UHJ3620" s="376"/>
      <c r="UHK3620" s="376"/>
      <c r="UHL3620" s="376"/>
      <c r="UHM3620" s="376"/>
      <c r="UHN3620" s="376"/>
      <c r="UHO3620" s="376"/>
      <c r="UHP3620" s="376"/>
      <c r="UHQ3620" s="376"/>
      <c r="UHR3620" s="376"/>
      <c r="UHS3620" s="376"/>
      <c r="UHT3620" s="376"/>
      <c r="UHU3620" s="376"/>
      <c r="UHV3620" s="376"/>
      <c r="UHW3620" s="376"/>
      <c r="UHX3620" s="376"/>
      <c r="UHY3620" s="376"/>
      <c r="UHZ3620" s="376"/>
      <c r="UIA3620" s="376"/>
      <c r="UIB3620" s="376"/>
      <c r="UIC3620" s="376"/>
      <c r="UID3620" s="376"/>
      <c r="UIE3620" s="376"/>
      <c r="UIF3620" s="376"/>
      <c r="UIG3620" s="376"/>
      <c r="UIH3620" s="376"/>
      <c r="UII3620" s="376"/>
      <c r="UIJ3620" s="376"/>
      <c r="UIK3620" s="376"/>
      <c r="UIL3620" s="376"/>
      <c r="UIM3620" s="376"/>
      <c r="UIN3620" s="376"/>
      <c r="UIO3620" s="376"/>
      <c r="UIP3620" s="376"/>
      <c r="UIQ3620" s="376"/>
      <c r="UIR3620" s="376"/>
      <c r="UIS3620" s="376"/>
      <c r="UIT3620" s="376"/>
      <c r="UIU3620" s="376"/>
      <c r="UIV3620" s="376"/>
      <c r="UIW3620" s="376"/>
      <c r="UIX3620" s="376"/>
      <c r="UIY3620" s="376"/>
      <c r="UIZ3620" s="376"/>
      <c r="UJA3620" s="376"/>
      <c r="UJB3620" s="376"/>
      <c r="UJC3620" s="376"/>
      <c r="UJD3620" s="376"/>
      <c r="UJE3620" s="376"/>
      <c r="UJF3620" s="376"/>
      <c r="UJG3620" s="376"/>
      <c r="UJH3620" s="376"/>
      <c r="UJI3620" s="376"/>
      <c r="UJJ3620" s="376"/>
      <c r="UJK3620" s="376"/>
      <c r="UJL3620" s="376"/>
      <c r="UJM3620" s="376"/>
      <c r="UJN3620" s="376"/>
      <c r="UJO3620" s="376"/>
      <c r="UJP3620" s="376"/>
      <c r="UJQ3620" s="376"/>
      <c r="UJR3620" s="376"/>
      <c r="UJS3620" s="376"/>
      <c r="UJT3620" s="376"/>
      <c r="UJU3620" s="376"/>
      <c r="UJV3620" s="376"/>
      <c r="UJW3620" s="376"/>
      <c r="UJX3620" s="376"/>
      <c r="UJY3620" s="376"/>
      <c r="UJZ3620" s="376"/>
      <c r="UKA3620" s="376"/>
      <c r="UKB3620" s="376"/>
      <c r="UKC3620" s="376"/>
      <c r="UKD3620" s="376"/>
      <c r="UKE3620" s="376"/>
      <c r="UKF3620" s="376"/>
      <c r="UKG3620" s="376"/>
      <c r="UKH3620" s="376"/>
      <c r="UKI3620" s="376"/>
      <c r="UKJ3620" s="376"/>
      <c r="UKK3620" s="376"/>
      <c r="UKL3620" s="376"/>
      <c r="UKM3620" s="376"/>
      <c r="UKN3620" s="376"/>
      <c r="UKO3620" s="376"/>
      <c r="UKP3620" s="376"/>
      <c r="UKQ3620" s="376"/>
      <c r="UKR3620" s="376"/>
      <c r="UKS3620" s="376"/>
      <c r="UKT3620" s="376"/>
      <c r="UKU3620" s="376"/>
      <c r="UKV3620" s="376"/>
      <c r="UKW3620" s="376"/>
      <c r="UKX3620" s="376"/>
      <c r="UKY3620" s="376"/>
      <c r="UKZ3620" s="376"/>
      <c r="ULA3620" s="376"/>
      <c r="ULB3620" s="376"/>
      <c r="ULC3620" s="376"/>
      <c r="ULD3620" s="376"/>
      <c r="ULE3620" s="376"/>
      <c r="ULF3620" s="376"/>
      <c r="ULG3620" s="376"/>
      <c r="ULH3620" s="376"/>
      <c r="ULI3620" s="376"/>
      <c r="ULJ3620" s="376"/>
      <c r="ULK3620" s="376"/>
      <c r="ULL3620" s="376"/>
      <c r="ULM3620" s="376"/>
      <c r="ULN3620" s="376"/>
      <c r="ULO3620" s="376"/>
      <c r="ULP3620" s="376"/>
      <c r="ULQ3620" s="376"/>
      <c r="ULR3620" s="376"/>
      <c r="ULS3620" s="376"/>
      <c r="ULT3620" s="376"/>
      <c r="ULU3620" s="376"/>
      <c r="ULV3620" s="376"/>
      <c r="ULW3620" s="376"/>
      <c r="ULX3620" s="376"/>
      <c r="ULY3620" s="376"/>
      <c r="ULZ3620" s="376"/>
      <c r="UMA3620" s="376"/>
      <c r="UMB3620" s="376"/>
      <c r="UMC3620" s="376"/>
      <c r="UMD3620" s="376"/>
      <c r="UME3620" s="376"/>
      <c r="UMF3620" s="376"/>
      <c r="UMG3620" s="376"/>
      <c r="UMH3620" s="376"/>
      <c r="UMI3620" s="376"/>
      <c r="UMJ3620" s="376"/>
      <c r="UMK3620" s="376"/>
      <c r="UML3620" s="376"/>
      <c r="UMM3620" s="376"/>
      <c r="UMN3620" s="376"/>
      <c r="UMO3620" s="376"/>
      <c r="UMP3620" s="376"/>
      <c r="UMQ3620" s="376"/>
      <c r="UMR3620" s="376"/>
      <c r="UMS3620" s="376"/>
      <c r="UMT3620" s="376"/>
      <c r="UMU3620" s="376"/>
      <c r="UMV3620" s="376"/>
      <c r="UMW3620" s="376"/>
      <c r="UMX3620" s="376"/>
      <c r="UMY3620" s="376"/>
      <c r="UMZ3620" s="376"/>
      <c r="UNA3620" s="376"/>
      <c r="UNB3620" s="376"/>
      <c r="UNC3620" s="376"/>
      <c r="UND3620" s="376"/>
      <c r="UNE3620" s="376"/>
      <c r="UNF3620" s="376"/>
      <c r="UNG3620" s="376"/>
      <c r="UNH3620" s="376"/>
      <c r="UNI3620" s="376"/>
      <c r="UNJ3620" s="376"/>
      <c r="UNK3620" s="376"/>
      <c r="UNL3620" s="376"/>
      <c r="UNM3620" s="376"/>
      <c r="UNN3620" s="376"/>
      <c r="UNO3620" s="376"/>
      <c r="UNP3620" s="376"/>
      <c r="UNQ3620" s="376"/>
      <c r="UNR3620" s="376"/>
      <c r="UNS3620" s="376"/>
      <c r="UNT3620" s="376"/>
      <c r="UNU3620" s="376"/>
      <c r="UNV3620" s="376"/>
      <c r="UNW3620" s="376"/>
      <c r="UNX3620" s="376"/>
      <c r="UNY3620" s="376"/>
      <c r="UNZ3620" s="376"/>
      <c r="UOA3620" s="376"/>
      <c r="UOB3620" s="376"/>
      <c r="UOC3620" s="376"/>
      <c r="UOD3620" s="376"/>
      <c r="UOE3620" s="376"/>
      <c r="UOF3620" s="376"/>
      <c r="UOG3620" s="376"/>
      <c r="UOH3620" s="376"/>
      <c r="UOI3620" s="376"/>
      <c r="UOJ3620" s="376"/>
      <c r="UOK3620" s="376"/>
      <c r="UOL3620" s="376"/>
      <c r="UOM3620" s="376"/>
      <c r="UON3620" s="376"/>
      <c r="UOO3620" s="376"/>
      <c r="UOP3620" s="376"/>
      <c r="UOQ3620" s="376"/>
      <c r="UOR3620" s="376"/>
      <c r="UOS3620" s="376"/>
      <c r="UOT3620" s="376"/>
      <c r="UOU3620" s="376"/>
      <c r="UOV3620" s="376"/>
      <c r="UOW3620" s="376"/>
      <c r="UOX3620" s="376"/>
      <c r="UOY3620" s="376"/>
      <c r="UOZ3620" s="376"/>
      <c r="UPA3620" s="376"/>
      <c r="UPB3620" s="376"/>
      <c r="UPC3620" s="376"/>
      <c r="UPD3620" s="376"/>
      <c r="UPE3620" s="376"/>
      <c r="UPF3620" s="376"/>
      <c r="UPG3620" s="376"/>
      <c r="UPH3620" s="376"/>
      <c r="UPI3620" s="376"/>
      <c r="UPJ3620" s="376"/>
      <c r="UPK3620" s="376"/>
      <c r="UPL3620" s="376"/>
      <c r="UPM3620" s="376"/>
      <c r="UPN3620" s="376"/>
      <c r="UPO3620" s="376"/>
      <c r="UPP3620" s="376"/>
      <c r="UPQ3620" s="376"/>
      <c r="UPR3620" s="376"/>
      <c r="UPS3620" s="376"/>
      <c r="UPT3620" s="376"/>
      <c r="UPU3620" s="376"/>
      <c r="UPV3620" s="376"/>
      <c r="UPW3620" s="376"/>
      <c r="UPX3620" s="376"/>
      <c r="UPY3620" s="376"/>
      <c r="UPZ3620" s="376"/>
      <c r="UQA3620" s="376"/>
      <c r="UQB3620" s="376"/>
      <c r="UQC3620" s="376"/>
      <c r="UQD3620" s="376"/>
      <c r="UQE3620" s="376"/>
      <c r="UQF3620" s="376"/>
      <c r="UQG3620" s="376"/>
      <c r="UQH3620" s="376"/>
      <c r="UQI3620" s="376"/>
      <c r="UQJ3620" s="376"/>
      <c r="UQK3620" s="376"/>
      <c r="UQL3620" s="376"/>
      <c r="UQM3620" s="376"/>
      <c r="UQN3620" s="376"/>
      <c r="UQO3620" s="376"/>
      <c r="UQP3620" s="376"/>
      <c r="UQQ3620" s="376"/>
      <c r="UQR3620" s="376"/>
      <c r="UQS3620" s="376"/>
      <c r="UQT3620" s="376"/>
      <c r="UQU3620" s="376"/>
      <c r="UQV3620" s="376"/>
      <c r="UQW3620" s="376"/>
      <c r="UQX3620" s="376"/>
      <c r="UQY3620" s="376"/>
      <c r="UQZ3620" s="376"/>
      <c r="URA3620" s="376"/>
      <c r="URB3620" s="376"/>
      <c r="URC3620" s="376"/>
      <c r="URD3620" s="376"/>
      <c r="URE3620" s="376"/>
      <c r="URF3620" s="376"/>
      <c r="URG3620" s="376"/>
      <c r="URH3620" s="376"/>
      <c r="URI3620" s="376"/>
      <c r="URJ3620" s="376"/>
      <c r="URK3620" s="376"/>
      <c r="URL3620" s="376"/>
      <c r="URM3620" s="376"/>
      <c r="URN3620" s="376"/>
      <c r="URO3620" s="376"/>
      <c r="URP3620" s="376"/>
      <c r="URQ3620" s="376"/>
      <c r="URR3620" s="376"/>
      <c r="URS3620" s="376"/>
      <c r="URT3620" s="376"/>
      <c r="URU3620" s="376"/>
      <c r="URV3620" s="376"/>
      <c r="URW3620" s="376"/>
      <c r="URX3620" s="376"/>
      <c r="URY3620" s="376"/>
      <c r="URZ3620" s="376"/>
      <c r="USA3620" s="376"/>
      <c r="USB3620" s="376"/>
      <c r="USC3620" s="376"/>
      <c r="USD3620" s="376"/>
      <c r="USE3620" s="376"/>
      <c r="USF3620" s="376"/>
      <c r="USG3620" s="376"/>
      <c r="USH3620" s="376"/>
      <c r="USI3620" s="376"/>
      <c r="USJ3620" s="376"/>
      <c r="USK3620" s="376"/>
      <c r="USL3620" s="376"/>
      <c r="USM3620" s="376"/>
      <c r="USN3620" s="376"/>
      <c r="USO3620" s="376"/>
      <c r="USP3620" s="376"/>
      <c r="USQ3620" s="376"/>
      <c r="USR3620" s="376"/>
      <c r="USS3620" s="376"/>
      <c r="UST3620" s="376"/>
      <c r="USU3620" s="376"/>
      <c r="USV3620" s="376"/>
      <c r="USW3620" s="376"/>
      <c r="USX3620" s="376"/>
      <c r="USY3620" s="376"/>
      <c r="USZ3620" s="376"/>
      <c r="UTA3620" s="376"/>
      <c r="UTB3620" s="376"/>
      <c r="UTC3620" s="376"/>
      <c r="UTD3620" s="376"/>
      <c r="UTE3620" s="376"/>
      <c r="UTF3620" s="376"/>
      <c r="UTG3620" s="376"/>
      <c r="UTH3620" s="376"/>
      <c r="UTI3620" s="376"/>
      <c r="UTJ3620" s="376"/>
      <c r="UTK3620" s="376"/>
      <c r="UTL3620" s="376"/>
      <c r="UTM3620" s="376"/>
      <c r="UTN3620" s="376"/>
      <c r="UTO3620" s="376"/>
      <c r="UTP3620" s="376"/>
      <c r="UTQ3620" s="376"/>
      <c r="UTR3620" s="376"/>
      <c r="UTS3620" s="376"/>
      <c r="UTT3620" s="376"/>
      <c r="UTU3620" s="376"/>
      <c r="UTV3620" s="376"/>
      <c r="UTW3620" s="376"/>
      <c r="UTX3620" s="376"/>
      <c r="UTY3620" s="376"/>
      <c r="UTZ3620" s="376"/>
      <c r="UUA3620" s="376"/>
      <c r="UUB3620" s="376"/>
      <c r="UUC3620" s="376"/>
      <c r="UUD3620" s="376"/>
      <c r="UUE3620" s="376"/>
      <c r="UUF3620" s="376"/>
      <c r="UUG3620" s="376"/>
      <c r="UUH3620" s="376"/>
      <c r="UUI3620" s="376"/>
      <c r="UUJ3620" s="376"/>
      <c r="UUK3620" s="376"/>
      <c r="UUL3620" s="376"/>
      <c r="UUM3620" s="376"/>
      <c r="UUN3620" s="376"/>
      <c r="UUO3620" s="376"/>
      <c r="UUP3620" s="376"/>
      <c r="UUQ3620" s="376"/>
      <c r="UUR3620" s="376"/>
      <c r="UUS3620" s="376"/>
      <c r="UUT3620" s="376"/>
      <c r="UUU3620" s="376"/>
      <c r="UUV3620" s="376"/>
      <c r="UUW3620" s="376"/>
      <c r="UUX3620" s="376"/>
      <c r="UUY3620" s="376"/>
      <c r="UUZ3620" s="376"/>
      <c r="UVA3620" s="376"/>
      <c r="UVB3620" s="376"/>
      <c r="UVC3620" s="376"/>
      <c r="UVD3620" s="376"/>
      <c r="UVE3620" s="376"/>
      <c r="UVF3620" s="376"/>
      <c r="UVG3620" s="376"/>
      <c r="UVH3620" s="376"/>
      <c r="UVI3620" s="376"/>
      <c r="UVJ3620" s="376"/>
      <c r="UVK3620" s="376"/>
      <c r="UVL3620" s="376"/>
      <c r="UVM3620" s="376"/>
      <c r="UVN3620" s="376"/>
      <c r="UVO3620" s="376"/>
      <c r="UVP3620" s="376"/>
      <c r="UVQ3620" s="376"/>
      <c r="UVR3620" s="376"/>
      <c r="UVS3620" s="376"/>
      <c r="UVT3620" s="376"/>
      <c r="UVU3620" s="376"/>
      <c r="UVV3620" s="376"/>
      <c r="UVW3620" s="376"/>
      <c r="UVX3620" s="376"/>
      <c r="UVY3620" s="376"/>
      <c r="UVZ3620" s="376"/>
      <c r="UWA3620" s="376"/>
      <c r="UWB3620" s="376"/>
      <c r="UWC3620" s="376"/>
      <c r="UWD3620" s="376"/>
      <c r="UWE3620" s="376"/>
      <c r="UWF3620" s="376"/>
      <c r="UWG3620" s="376"/>
      <c r="UWH3620" s="376"/>
      <c r="UWI3620" s="376"/>
      <c r="UWJ3620" s="376"/>
      <c r="UWK3620" s="376"/>
      <c r="UWL3620" s="376"/>
      <c r="UWM3620" s="376"/>
      <c r="UWN3620" s="376"/>
      <c r="UWO3620" s="376"/>
      <c r="UWP3620" s="376"/>
      <c r="UWQ3620" s="376"/>
      <c r="UWR3620" s="376"/>
      <c r="UWS3620" s="376"/>
      <c r="UWT3620" s="376"/>
      <c r="UWU3620" s="376"/>
      <c r="UWV3620" s="376"/>
      <c r="UWW3620" s="376"/>
      <c r="UWX3620" s="376"/>
      <c r="UWY3620" s="376"/>
      <c r="UWZ3620" s="376"/>
      <c r="UXA3620" s="376"/>
      <c r="UXB3620" s="376"/>
      <c r="UXC3620" s="376"/>
      <c r="UXD3620" s="376"/>
      <c r="UXE3620" s="376"/>
      <c r="UXF3620" s="376"/>
      <c r="UXG3620" s="376"/>
      <c r="UXH3620" s="376"/>
      <c r="UXI3620" s="376"/>
      <c r="UXJ3620" s="376"/>
      <c r="UXK3620" s="376"/>
      <c r="UXL3620" s="376"/>
      <c r="UXM3620" s="376"/>
      <c r="UXN3620" s="376"/>
      <c r="UXO3620" s="376"/>
      <c r="UXP3620" s="376"/>
      <c r="UXQ3620" s="376"/>
      <c r="UXR3620" s="376"/>
      <c r="UXS3620" s="376"/>
      <c r="UXT3620" s="376"/>
      <c r="UXU3620" s="376"/>
      <c r="UXV3620" s="376"/>
      <c r="UXW3620" s="376"/>
      <c r="UXX3620" s="376"/>
      <c r="UXY3620" s="376"/>
      <c r="UXZ3620" s="376"/>
      <c r="UYA3620" s="376"/>
      <c r="UYB3620" s="376"/>
      <c r="UYC3620" s="376"/>
      <c r="UYD3620" s="376"/>
      <c r="UYE3620" s="376"/>
      <c r="UYF3620" s="376"/>
      <c r="UYG3620" s="376"/>
      <c r="UYH3620" s="376"/>
      <c r="UYI3620" s="376"/>
      <c r="UYJ3620" s="376"/>
      <c r="UYK3620" s="376"/>
      <c r="UYL3620" s="376"/>
      <c r="UYM3620" s="376"/>
      <c r="UYN3620" s="376"/>
      <c r="UYO3620" s="376"/>
      <c r="UYP3620" s="376"/>
      <c r="UYQ3620" s="376"/>
      <c r="UYR3620" s="376"/>
      <c r="UYS3620" s="376"/>
      <c r="UYT3620" s="376"/>
      <c r="UYU3620" s="376"/>
      <c r="UYV3620" s="376"/>
      <c r="UYW3620" s="376"/>
      <c r="UYX3620" s="376"/>
      <c r="UYY3620" s="376"/>
      <c r="UYZ3620" s="376"/>
      <c r="UZA3620" s="376"/>
      <c r="UZB3620" s="376"/>
      <c r="UZC3620" s="376"/>
      <c r="UZD3620" s="376"/>
      <c r="UZE3620" s="376"/>
      <c r="UZF3620" s="376"/>
      <c r="UZG3620" s="376"/>
      <c r="UZH3620" s="376"/>
      <c r="UZI3620" s="376"/>
      <c r="UZJ3620" s="376"/>
      <c r="UZK3620" s="376"/>
      <c r="UZL3620" s="376"/>
      <c r="UZM3620" s="376"/>
      <c r="UZN3620" s="376"/>
      <c r="UZO3620" s="376"/>
      <c r="UZP3620" s="376"/>
      <c r="UZQ3620" s="376"/>
      <c r="UZR3620" s="376"/>
      <c r="UZS3620" s="376"/>
      <c r="UZT3620" s="376"/>
      <c r="UZU3620" s="376"/>
      <c r="UZV3620" s="376"/>
      <c r="UZW3620" s="376"/>
      <c r="UZX3620" s="376"/>
      <c r="UZY3620" s="376"/>
      <c r="UZZ3620" s="376"/>
      <c r="VAA3620" s="376"/>
      <c r="VAB3620" s="376"/>
      <c r="VAC3620" s="376"/>
      <c r="VAD3620" s="376"/>
      <c r="VAE3620" s="376"/>
      <c r="VAF3620" s="376"/>
      <c r="VAG3620" s="376"/>
      <c r="VAH3620" s="376"/>
      <c r="VAI3620" s="376"/>
      <c r="VAJ3620" s="376"/>
      <c r="VAK3620" s="376"/>
      <c r="VAL3620" s="376"/>
      <c r="VAM3620" s="376"/>
      <c r="VAN3620" s="376"/>
      <c r="VAO3620" s="376"/>
      <c r="VAP3620" s="376"/>
      <c r="VAQ3620" s="376"/>
      <c r="VAR3620" s="376"/>
      <c r="VAS3620" s="376"/>
      <c r="VAT3620" s="376"/>
      <c r="VAU3620" s="376"/>
      <c r="VAV3620" s="376"/>
      <c r="VAW3620" s="376"/>
      <c r="VAX3620" s="376"/>
      <c r="VAY3620" s="376"/>
      <c r="VAZ3620" s="376"/>
      <c r="VBA3620" s="376"/>
      <c r="VBB3620" s="376"/>
      <c r="VBC3620" s="376"/>
      <c r="VBD3620" s="376"/>
      <c r="VBE3620" s="376"/>
      <c r="VBF3620" s="376"/>
      <c r="VBG3620" s="376"/>
      <c r="VBH3620" s="376"/>
      <c r="VBI3620" s="376"/>
      <c r="VBJ3620" s="376"/>
      <c r="VBK3620" s="376"/>
      <c r="VBL3620" s="376"/>
      <c r="VBM3620" s="376"/>
      <c r="VBN3620" s="376"/>
      <c r="VBO3620" s="376"/>
      <c r="VBP3620" s="376"/>
      <c r="VBQ3620" s="376"/>
      <c r="VBR3620" s="376"/>
      <c r="VBS3620" s="376"/>
      <c r="VBT3620" s="376"/>
      <c r="VBU3620" s="376"/>
      <c r="VBV3620" s="376"/>
      <c r="VBW3620" s="376"/>
      <c r="VBX3620" s="376"/>
      <c r="VBY3620" s="376"/>
      <c r="VBZ3620" s="376"/>
      <c r="VCA3620" s="376"/>
      <c r="VCB3620" s="376"/>
      <c r="VCC3620" s="376"/>
      <c r="VCD3620" s="376"/>
      <c r="VCE3620" s="376"/>
      <c r="VCF3620" s="376"/>
      <c r="VCG3620" s="376"/>
      <c r="VCH3620" s="376"/>
      <c r="VCI3620" s="376"/>
      <c r="VCJ3620" s="376"/>
      <c r="VCK3620" s="376"/>
      <c r="VCL3620" s="376"/>
      <c r="VCM3620" s="376"/>
      <c r="VCN3620" s="376"/>
      <c r="VCO3620" s="376"/>
      <c r="VCP3620" s="376"/>
      <c r="VCQ3620" s="376"/>
      <c r="VCR3620" s="376"/>
      <c r="VCS3620" s="376"/>
      <c r="VCT3620" s="376"/>
      <c r="VCU3620" s="376"/>
      <c r="VCV3620" s="376"/>
      <c r="VCW3620" s="376"/>
      <c r="VCX3620" s="376"/>
      <c r="VCY3620" s="376"/>
      <c r="VCZ3620" s="376"/>
      <c r="VDA3620" s="376"/>
      <c r="VDB3620" s="376"/>
      <c r="VDC3620" s="376"/>
      <c r="VDD3620" s="376"/>
      <c r="VDE3620" s="376"/>
      <c r="VDF3620" s="376"/>
      <c r="VDG3620" s="376"/>
      <c r="VDH3620" s="376"/>
      <c r="VDI3620" s="376"/>
      <c r="VDJ3620" s="376"/>
      <c r="VDK3620" s="376"/>
      <c r="VDL3620" s="376"/>
      <c r="VDM3620" s="376"/>
      <c r="VDN3620" s="376"/>
      <c r="VDO3620" s="376"/>
      <c r="VDP3620" s="376"/>
      <c r="VDQ3620" s="376"/>
      <c r="VDR3620" s="376"/>
      <c r="VDS3620" s="376"/>
      <c r="VDT3620" s="376"/>
      <c r="VDU3620" s="376"/>
      <c r="VDV3620" s="376"/>
      <c r="VDW3620" s="376"/>
      <c r="VDX3620" s="376"/>
      <c r="VDY3620" s="376"/>
      <c r="VDZ3620" s="376"/>
      <c r="VEA3620" s="376"/>
      <c r="VEB3620" s="376"/>
      <c r="VEC3620" s="376"/>
      <c r="VED3620" s="376"/>
      <c r="VEE3620" s="376"/>
      <c r="VEF3620" s="376"/>
      <c r="VEG3620" s="376"/>
      <c r="VEH3620" s="376"/>
      <c r="VEI3620" s="376"/>
      <c r="VEJ3620" s="376"/>
      <c r="VEK3620" s="376"/>
      <c r="VEL3620" s="376"/>
      <c r="VEM3620" s="376"/>
      <c r="VEN3620" s="376"/>
      <c r="VEO3620" s="376"/>
      <c r="VEP3620" s="376"/>
      <c r="VEQ3620" s="376"/>
      <c r="VER3620" s="376"/>
      <c r="VES3620" s="376"/>
      <c r="VET3620" s="376"/>
      <c r="VEU3620" s="376"/>
      <c r="VEV3620" s="376"/>
      <c r="VEW3620" s="376"/>
      <c r="VEX3620" s="376"/>
      <c r="VEY3620" s="376"/>
      <c r="VEZ3620" s="376"/>
      <c r="VFA3620" s="376"/>
      <c r="VFB3620" s="376"/>
      <c r="VFC3620" s="376"/>
      <c r="VFD3620" s="376"/>
      <c r="VFE3620" s="376"/>
      <c r="VFF3620" s="376"/>
      <c r="VFG3620" s="376"/>
      <c r="VFH3620" s="376"/>
      <c r="VFI3620" s="376"/>
      <c r="VFJ3620" s="376"/>
      <c r="VFK3620" s="376"/>
      <c r="VFL3620" s="376"/>
      <c r="VFM3620" s="376"/>
      <c r="VFN3620" s="376"/>
      <c r="VFO3620" s="376"/>
      <c r="VFP3620" s="376"/>
      <c r="VFQ3620" s="376"/>
      <c r="VFR3620" s="376"/>
      <c r="VFS3620" s="376"/>
      <c r="VFT3620" s="376"/>
      <c r="VFU3620" s="376"/>
      <c r="VFV3620" s="376"/>
      <c r="VFW3620" s="376"/>
      <c r="VFX3620" s="376"/>
      <c r="VFY3620" s="376"/>
      <c r="VFZ3620" s="376"/>
      <c r="VGA3620" s="376"/>
      <c r="VGB3620" s="376"/>
      <c r="VGC3620" s="376"/>
      <c r="VGD3620" s="376"/>
      <c r="VGE3620" s="376"/>
      <c r="VGF3620" s="376"/>
      <c r="VGG3620" s="376"/>
      <c r="VGH3620" s="376"/>
      <c r="VGI3620" s="376"/>
      <c r="VGJ3620" s="376"/>
      <c r="VGK3620" s="376"/>
      <c r="VGL3620" s="376"/>
      <c r="VGM3620" s="376"/>
      <c r="VGN3620" s="376"/>
      <c r="VGO3620" s="376"/>
      <c r="VGP3620" s="376"/>
      <c r="VGQ3620" s="376"/>
      <c r="VGR3620" s="376"/>
      <c r="VGS3620" s="376"/>
      <c r="VGT3620" s="376"/>
      <c r="VGU3620" s="376"/>
      <c r="VGV3620" s="376"/>
      <c r="VGW3620" s="376"/>
      <c r="VGX3620" s="376"/>
      <c r="VGY3620" s="376"/>
      <c r="VGZ3620" s="376"/>
      <c r="VHA3620" s="376"/>
      <c r="VHB3620" s="376"/>
      <c r="VHC3620" s="376"/>
      <c r="VHD3620" s="376"/>
      <c r="VHE3620" s="376"/>
      <c r="VHF3620" s="376"/>
      <c r="VHG3620" s="376"/>
      <c r="VHH3620" s="376"/>
      <c r="VHI3620" s="376"/>
      <c r="VHJ3620" s="376"/>
      <c r="VHK3620" s="376"/>
      <c r="VHL3620" s="376"/>
      <c r="VHM3620" s="376"/>
      <c r="VHN3620" s="376"/>
      <c r="VHO3620" s="376"/>
      <c r="VHP3620" s="376"/>
      <c r="VHQ3620" s="376"/>
      <c r="VHR3620" s="376"/>
      <c r="VHS3620" s="376"/>
      <c r="VHT3620" s="376"/>
      <c r="VHU3620" s="376"/>
      <c r="VHV3620" s="376"/>
      <c r="VHW3620" s="376"/>
      <c r="VHX3620" s="376"/>
      <c r="VHY3620" s="376"/>
      <c r="VHZ3620" s="376"/>
      <c r="VIA3620" s="376"/>
      <c r="VIB3620" s="376"/>
      <c r="VIC3620" s="376"/>
      <c r="VID3620" s="376"/>
      <c r="VIE3620" s="376"/>
      <c r="VIF3620" s="376"/>
      <c r="VIG3620" s="376"/>
      <c r="VIH3620" s="376"/>
      <c r="VII3620" s="376"/>
      <c r="VIJ3620" s="376"/>
      <c r="VIK3620" s="376"/>
      <c r="VIL3620" s="376"/>
      <c r="VIM3620" s="376"/>
      <c r="VIN3620" s="376"/>
      <c r="VIO3620" s="376"/>
      <c r="VIP3620" s="376"/>
      <c r="VIQ3620" s="376"/>
      <c r="VIR3620" s="376"/>
      <c r="VIS3620" s="376"/>
      <c r="VIT3620" s="376"/>
      <c r="VIU3620" s="376"/>
      <c r="VIV3620" s="376"/>
      <c r="VIW3620" s="376"/>
      <c r="VIX3620" s="376"/>
      <c r="VIY3620" s="376"/>
      <c r="VIZ3620" s="376"/>
      <c r="VJA3620" s="376"/>
      <c r="VJB3620" s="376"/>
      <c r="VJC3620" s="376"/>
      <c r="VJD3620" s="376"/>
      <c r="VJE3620" s="376"/>
      <c r="VJF3620" s="376"/>
      <c r="VJG3620" s="376"/>
      <c r="VJH3620" s="376"/>
      <c r="VJI3620" s="376"/>
      <c r="VJJ3620" s="376"/>
      <c r="VJK3620" s="376"/>
      <c r="VJL3620" s="376"/>
      <c r="VJM3620" s="376"/>
      <c r="VJN3620" s="376"/>
      <c r="VJO3620" s="376"/>
      <c r="VJP3620" s="376"/>
      <c r="VJQ3620" s="376"/>
      <c r="VJR3620" s="376"/>
      <c r="VJS3620" s="376"/>
      <c r="VJT3620" s="376"/>
      <c r="VJU3620" s="376"/>
      <c r="VJV3620" s="376"/>
      <c r="VJW3620" s="376"/>
      <c r="VJX3620" s="376"/>
      <c r="VJY3620" s="376"/>
      <c r="VJZ3620" s="376"/>
      <c r="VKA3620" s="376"/>
      <c r="VKB3620" s="376"/>
      <c r="VKC3620" s="376"/>
      <c r="VKD3620" s="376"/>
      <c r="VKE3620" s="376"/>
      <c r="VKF3620" s="376"/>
      <c r="VKG3620" s="376"/>
      <c r="VKH3620" s="376"/>
      <c r="VKI3620" s="376"/>
      <c r="VKJ3620" s="376"/>
      <c r="VKK3620" s="376"/>
      <c r="VKL3620" s="376"/>
      <c r="VKM3620" s="376"/>
      <c r="VKN3620" s="376"/>
      <c r="VKO3620" s="376"/>
      <c r="VKP3620" s="376"/>
      <c r="VKQ3620" s="376"/>
      <c r="VKR3620" s="376"/>
      <c r="VKS3620" s="376"/>
      <c r="VKT3620" s="376"/>
      <c r="VKU3620" s="376"/>
      <c r="VKV3620" s="376"/>
      <c r="VKW3620" s="376"/>
      <c r="VKX3620" s="376"/>
      <c r="VKY3620" s="376"/>
      <c r="VKZ3620" s="376"/>
      <c r="VLA3620" s="376"/>
      <c r="VLB3620" s="376"/>
      <c r="VLC3620" s="376"/>
      <c r="VLD3620" s="376"/>
      <c r="VLE3620" s="376"/>
      <c r="VLF3620" s="376"/>
      <c r="VLG3620" s="376"/>
      <c r="VLH3620" s="376"/>
      <c r="VLI3620" s="376"/>
      <c r="VLJ3620" s="376"/>
      <c r="VLK3620" s="376"/>
      <c r="VLL3620" s="376"/>
      <c r="VLM3620" s="376"/>
      <c r="VLN3620" s="376"/>
      <c r="VLO3620" s="376"/>
      <c r="VLP3620" s="376"/>
      <c r="VLQ3620" s="376"/>
      <c r="VLR3620" s="376"/>
      <c r="VLS3620" s="376"/>
      <c r="VLT3620" s="376"/>
      <c r="VLU3620" s="376"/>
      <c r="VLV3620" s="376"/>
      <c r="VLW3620" s="376"/>
      <c r="VLX3620" s="376"/>
      <c r="VLY3620" s="376"/>
      <c r="VLZ3620" s="376"/>
      <c r="VMA3620" s="376"/>
      <c r="VMB3620" s="376"/>
      <c r="VMC3620" s="376"/>
      <c r="VMD3620" s="376"/>
      <c r="VME3620" s="376"/>
      <c r="VMF3620" s="376"/>
      <c r="VMG3620" s="376"/>
      <c r="VMH3620" s="376"/>
      <c r="VMI3620" s="376"/>
      <c r="VMJ3620" s="376"/>
      <c r="VMK3620" s="376"/>
      <c r="VML3620" s="376"/>
      <c r="VMM3620" s="376"/>
      <c r="VMN3620" s="376"/>
      <c r="VMO3620" s="376"/>
      <c r="VMP3620" s="376"/>
      <c r="VMQ3620" s="376"/>
      <c r="VMR3620" s="376"/>
      <c r="VMS3620" s="376"/>
      <c r="VMT3620" s="376"/>
      <c r="VMU3620" s="376"/>
      <c r="VMV3620" s="376"/>
      <c r="VMW3620" s="376"/>
      <c r="VMX3620" s="376"/>
      <c r="VMY3620" s="376"/>
      <c r="VMZ3620" s="376"/>
      <c r="VNA3620" s="376"/>
      <c r="VNB3620" s="376"/>
      <c r="VNC3620" s="376"/>
      <c r="VND3620" s="376"/>
      <c r="VNE3620" s="376"/>
      <c r="VNF3620" s="376"/>
      <c r="VNG3620" s="376"/>
      <c r="VNH3620" s="376"/>
      <c r="VNI3620" s="376"/>
      <c r="VNJ3620" s="376"/>
      <c r="VNK3620" s="376"/>
      <c r="VNL3620" s="376"/>
      <c r="VNM3620" s="376"/>
      <c r="VNN3620" s="376"/>
      <c r="VNO3620" s="376"/>
      <c r="VNP3620" s="376"/>
      <c r="VNQ3620" s="376"/>
      <c r="VNR3620" s="376"/>
      <c r="VNS3620" s="376"/>
      <c r="VNT3620" s="376"/>
      <c r="VNU3620" s="376"/>
      <c r="VNV3620" s="376"/>
      <c r="VNW3620" s="376"/>
      <c r="VNX3620" s="376"/>
      <c r="VNY3620" s="376"/>
      <c r="VNZ3620" s="376"/>
      <c r="VOA3620" s="376"/>
      <c r="VOB3620" s="376"/>
      <c r="VOC3620" s="376"/>
      <c r="VOD3620" s="376"/>
      <c r="VOE3620" s="376"/>
      <c r="VOF3620" s="376"/>
      <c r="VOG3620" s="376"/>
      <c r="VOH3620" s="376"/>
      <c r="VOI3620" s="376"/>
      <c r="VOJ3620" s="376"/>
      <c r="VOK3620" s="376"/>
      <c r="VOL3620" s="376"/>
      <c r="VOM3620" s="376"/>
      <c r="VON3620" s="376"/>
      <c r="VOO3620" s="376"/>
      <c r="VOP3620" s="376"/>
      <c r="VOQ3620" s="376"/>
      <c r="VOR3620" s="376"/>
      <c r="VOS3620" s="376"/>
      <c r="VOT3620" s="376"/>
      <c r="VOU3620" s="376"/>
      <c r="VOV3620" s="376"/>
      <c r="VOW3620" s="376"/>
      <c r="VOX3620" s="376"/>
      <c r="VOY3620" s="376"/>
      <c r="VOZ3620" s="376"/>
      <c r="VPA3620" s="376"/>
      <c r="VPB3620" s="376"/>
      <c r="VPC3620" s="376"/>
      <c r="VPD3620" s="376"/>
      <c r="VPE3620" s="376"/>
      <c r="VPF3620" s="376"/>
      <c r="VPG3620" s="376"/>
      <c r="VPH3620" s="376"/>
      <c r="VPI3620" s="376"/>
      <c r="VPJ3620" s="376"/>
      <c r="VPK3620" s="376"/>
      <c r="VPL3620" s="376"/>
      <c r="VPM3620" s="376"/>
      <c r="VPN3620" s="376"/>
      <c r="VPO3620" s="376"/>
      <c r="VPP3620" s="376"/>
      <c r="VPQ3620" s="376"/>
      <c r="VPR3620" s="376"/>
      <c r="VPS3620" s="376"/>
      <c r="VPT3620" s="376"/>
      <c r="VPU3620" s="376"/>
      <c r="VPV3620" s="376"/>
      <c r="VPW3620" s="376"/>
      <c r="VPX3620" s="376"/>
      <c r="VPY3620" s="376"/>
      <c r="VPZ3620" s="376"/>
      <c r="VQA3620" s="376"/>
      <c r="VQB3620" s="376"/>
      <c r="VQC3620" s="376"/>
      <c r="VQD3620" s="376"/>
      <c r="VQE3620" s="376"/>
      <c r="VQF3620" s="376"/>
      <c r="VQG3620" s="376"/>
      <c r="VQH3620" s="376"/>
      <c r="VQI3620" s="376"/>
      <c r="VQJ3620" s="376"/>
      <c r="VQK3620" s="376"/>
      <c r="VQL3620" s="376"/>
      <c r="VQM3620" s="376"/>
      <c r="VQN3620" s="376"/>
      <c r="VQO3620" s="376"/>
      <c r="VQP3620" s="376"/>
      <c r="VQQ3620" s="376"/>
      <c r="VQR3620" s="376"/>
      <c r="VQS3620" s="376"/>
      <c r="VQT3620" s="376"/>
      <c r="VQU3620" s="376"/>
      <c r="VQV3620" s="376"/>
      <c r="VQW3620" s="376"/>
      <c r="VQX3620" s="376"/>
      <c r="VQY3620" s="376"/>
      <c r="VQZ3620" s="376"/>
      <c r="VRA3620" s="376"/>
      <c r="VRB3620" s="376"/>
      <c r="VRC3620" s="376"/>
      <c r="VRD3620" s="376"/>
      <c r="VRE3620" s="376"/>
      <c r="VRF3620" s="376"/>
      <c r="VRG3620" s="376"/>
      <c r="VRH3620" s="376"/>
      <c r="VRI3620" s="376"/>
      <c r="VRJ3620" s="376"/>
      <c r="VRK3620" s="376"/>
      <c r="VRL3620" s="376"/>
      <c r="VRM3620" s="376"/>
      <c r="VRN3620" s="376"/>
      <c r="VRO3620" s="376"/>
      <c r="VRP3620" s="376"/>
      <c r="VRQ3620" s="376"/>
      <c r="VRR3620" s="376"/>
      <c r="VRS3620" s="376"/>
      <c r="VRT3620" s="376"/>
      <c r="VRU3620" s="376"/>
      <c r="VRV3620" s="376"/>
      <c r="VRW3620" s="376"/>
      <c r="VRX3620" s="376"/>
      <c r="VRY3620" s="376"/>
      <c r="VRZ3620" s="376"/>
      <c r="VSA3620" s="376"/>
      <c r="VSB3620" s="376"/>
      <c r="VSC3620" s="376"/>
      <c r="VSD3620" s="376"/>
      <c r="VSE3620" s="376"/>
      <c r="VSF3620" s="376"/>
      <c r="VSG3620" s="376"/>
      <c r="VSH3620" s="376"/>
      <c r="VSI3620" s="376"/>
      <c r="VSJ3620" s="376"/>
      <c r="VSK3620" s="376"/>
      <c r="VSL3620" s="376"/>
      <c r="VSM3620" s="376"/>
      <c r="VSN3620" s="376"/>
      <c r="VSO3620" s="376"/>
      <c r="VSP3620" s="376"/>
      <c r="VSQ3620" s="376"/>
      <c r="VSR3620" s="376"/>
      <c r="VSS3620" s="376"/>
      <c r="VST3620" s="376"/>
      <c r="VSU3620" s="376"/>
      <c r="VSV3620" s="376"/>
      <c r="VSW3620" s="376"/>
      <c r="VSX3620" s="376"/>
      <c r="VSY3620" s="376"/>
      <c r="VSZ3620" s="376"/>
      <c r="VTA3620" s="376"/>
      <c r="VTB3620" s="376"/>
      <c r="VTC3620" s="376"/>
      <c r="VTD3620" s="376"/>
      <c r="VTE3620" s="376"/>
      <c r="VTF3620" s="376"/>
      <c r="VTG3620" s="376"/>
      <c r="VTH3620" s="376"/>
      <c r="VTI3620" s="376"/>
      <c r="VTJ3620" s="376"/>
      <c r="VTK3620" s="376"/>
      <c r="VTL3620" s="376"/>
      <c r="VTM3620" s="376"/>
      <c r="VTN3620" s="376"/>
      <c r="VTO3620" s="376"/>
      <c r="VTP3620" s="376"/>
      <c r="VTQ3620" s="376"/>
      <c r="VTR3620" s="376"/>
      <c r="VTS3620" s="376"/>
      <c r="VTT3620" s="376"/>
      <c r="VTU3620" s="376"/>
      <c r="VTV3620" s="376"/>
      <c r="VTW3620" s="376"/>
      <c r="VTX3620" s="376"/>
      <c r="VTY3620" s="376"/>
      <c r="VTZ3620" s="376"/>
      <c r="VUA3620" s="376"/>
      <c r="VUB3620" s="376"/>
      <c r="VUC3620" s="376"/>
      <c r="VUD3620" s="376"/>
      <c r="VUE3620" s="376"/>
      <c r="VUF3620" s="376"/>
      <c r="VUG3620" s="376"/>
      <c r="VUH3620" s="376"/>
      <c r="VUI3620" s="376"/>
      <c r="VUJ3620" s="376"/>
      <c r="VUK3620" s="376"/>
      <c r="VUL3620" s="376"/>
      <c r="VUM3620" s="376"/>
      <c r="VUN3620" s="376"/>
      <c r="VUO3620" s="376"/>
      <c r="VUP3620" s="376"/>
      <c r="VUQ3620" s="376"/>
      <c r="VUR3620" s="376"/>
      <c r="VUS3620" s="376"/>
      <c r="VUT3620" s="376"/>
      <c r="VUU3620" s="376"/>
      <c r="VUV3620" s="376"/>
      <c r="VUW3620" s="376"/>
      <c r="VUX3620" s="376"/>
      <c r="VUY3620" s="376"/>
      <c r="VUZ3620" s="376"/>
      <c r="VVA3620" s="376"/>
      <c r="VVB3620" s="376"/>
      <c r="VVC3620" s="376"/>
      <c r="VVD3620" s="376"/>
      <c r="VVE3620" s="376"/>
      <c r="VVF3620" s="376"/>
      <c r="VVG3620" s="376"/>
      <c r="VVH3620" s="376"/>
      <c r="VVI3620" s="376"/>
      <c r="VVJ3620" s="376"/>
      <c r="VVK3620" s="376"/>
      <c r="VVL3620" s="376"/>
      <c r="VVM3620" s="376"/>
      <c r="VVN3620" s="376"/>
      <c r="VVO3620" s="376"/>
      <c r="VVP3620" s="376"/>
      <c r="VVQ3620" s="376"/>
      <c r="VVR3620" s="376"/>
      <c r="VVS3620" s="376"/>
      <c r="VVT3620" s="376"/>
      <c r="VVU3620" s="376"/>
      <c r="VVV3620" s="376"/>
      <c r="VVW3620" s="376"/>
      <c r="VVX3620" s="376"/>
      <c r="VVY3620" s="376"/>
      <c r="VVZ3620" s="376"/>
      <c r="VWA3620" s="376"/>
      <c r="VWB3620" s="376"/>
      <c r="VWC3620" s="376"/>
      <c r="VWD3620" s="376"/>
      <c r="VWE3620" s="376"/>
      <c r="VWF3620" s="376"/>
      <c r="VWG3620" s="376"/>
      <c r="VWH3620" s="376"/>
      <c r="VWI3620" s="376"/>
      <c r="VWJ3620" s="376"/>
      <c r="VWK3620" s="376"/>
      <c r="VWL3620" s="376"/>
      <c r="VWM3620" s="376"/>
      <c r="VWN3620" s="376"/>
      <c r="VWO3620" s="376"/>
      <c r="VWP3620" s="376"/>
      <c r="VWQ3620" s="376"/>
      <c r="VWR3620" s="376"/>
      <c r="VWS3620" s="376"/>
      <c r="VWT3620" s="376"/>
      <c r="VWU3620" s="376"/>
      <c r="VWV3620" s="376"/>
      <c r="VWW3620" s="376"/>
      <c r="VWX3620" s="376"/>
      <c r="VWY3620" s="376"/>
      <c r="VWZ3620" s="376"/>
      <c r="VXA3620" s="376"/>
      <c r="VXB3620" s="376"/>
      <c r="VXC3620" s="376"/>
      <c r="VXD3620" s="376"/>
      <c r="VXE3620" s="376"/>
      <c r="VXF3620" s="376"/>
      <c r="VXG3620" s="376"/>
      <c r="VXH3620" s="376"/>
      <c r="VXI3620" s="376"/>
      <c r="VXJ3620" s="376"/>
      <c r="VXK3620" s="376"/>
      <c r="VXL3620" s="376"/>
      <c r="VXM3620" s="376"/>
      <c r="VXN3620" s="376"/>
      <c r="VXO3620" s="376"/>
      <c r="VXP3620" s="376"/>
      <c r="VXQ3620" s="376"/>
      <c r="VXR3620" s="376"/>
      <c r="VXS3620" s="376"/>
      <c r="VXT3620" s="376"/>
      <c r="VXU3620" s="376"/>
      <c r="VXV3620" s="376"/>
      <c r="VXW3620" s="376"/>
      <c r="VXX3620" s="376"/>
      <c r="VXY3620" s="376"/>
      <c r="VXZ3620" s="376"/>
      <c r="VYA3620" s="376"/>
      <c r="VYB3620" s="376"/>
      <c r="VYC3620" s="376"/>
      <c r="VYD3620" s="376"/>
      <c r="VYE3620" s="376"/>
      <c r="VYF3620" s="376"/>
      <c r="VYG3620" s="376"/>
      <c r="VYH3620" s="376"/>
      <c r="VYI3620" s="376"/>
      <c r="VYJ3620" s="376"/>
      <c r="VYK3620" s="376"/>
      <c r="VYL3620" s="376"/>
      <c r="VYM3620" s="376"/>
      <c r="VYN3620" s="376"/>
      <c r="VYO3620" s="376"/>
      <c r="VYP3620" s="376"/>
      <c r="VYQ3620" s="376"/>
      <c r="VYR3620" s="376"/>
      <c r="VYS3620" s="376"/>
      <c r="VYT3620" s="376"/>
      <c r="VYU3620" s="376"/>
      <c r="VYV3620" s="376"/>
      <c r="VYW3620" s="376"/>
      <c r="VYX3620" s="376"/>
      <c r="VYY3620" s="376"/>
      <c r="VYZ3620" s="376"/>
      <c r="VZA3620" s="376"/>
      <c r="VZB3620" s="376"/>
      <c r="VZC3620" s="376"/>
      <c r="VZD3620" s="376"/>
      <c r="VZE3620" s="376"/>
      <c r="VZF3620" s="376"/>
      <c r="VZG3620" s="376"/>
      <c r="VZH3620" s="376"/>
      <c r="VZI3620" s="376"/>
      <c r="VZJ3620" s="376"/>
      <c r="VZK3620" s="376"/>
      <c r="VZL3620" s="376"/>
      <c r="VZM3620" s="376"/>
      <c r="VZN3620" s="376"/>
      <c r="VZO3620" s="376"/>
      <c r="VZP3620" s="376"/>
      <c r="VZQ3620" s="376"/>
      <c r="VZR3620" s="376"/>
      <c r="VZS3620" s="376"/>
      <c r="VZT3620" s="376"/>
      <c r="VZU3620" s="376"/>
      <c r="VZV3620" s="376"/>
      <c r="VZW3620" s="376"/>
      <c r="VZX3620" s="376"/>
      <c r="VZY3620" s="376"/>
      <c r="VZZ3620" s="376"/>
      <c r="WAA3620" s="376"/>
      <c r="WAB3620" s="376"/>
      <c r="WAC3620" s="376"/>
      <c r="WAD3620" s="376"/>
      <c r="WAE3620" s="376"/>
      <c r="WAF3620" s="376"/>
      <c r="WAG3620" s="376"/>
      <c r="WAH3620" s="376"/>
      <c r="WAI3620" s="376"/>
      <c r="WAJ3620" s="376"/>
      <c r="WAK3620" s="376"/>
      <c r="WAL3620" s="376"/>
      <c r="WAM3620" s="376"/>
      <c r="WAN3620" s="376"/>
      <c r="WAO3620" s="376"/>
      <c r="WAP3620" s="376"/>
      <c r="WAQ3620" s="376"/>
      <c r="WAR3620" s="376"/>
      <c r="WAS3620" s="376"/>
      <c r="WAT3620" s="376"/>
      <c r="WAU3620" s="376"/>
      <c r="WAV3620" s="376"/>
      <c r="WAW3620" s="376"/>
      <c r="WAX3620" s="376"/>
      <c r="WAY3620" s="376"/>
      <c r="WAZ3620" s="376"/>
      <c r="WBA3620" s="376"/>
      <c r="WBB3620" s="376"/>
      <c r="WBC3620" s="376"/>
      <c r="WBD3620" s="376"/>
      <c r="WBE3620" s="376"/>
      <c r="WBF3620" s="376"/>
      <c r="WBG3620" s="376"/>
      <c r="WBH3620" s="376"/>
      <c r="WBI3620" s="376"/>
      <c r="WBJ3620" s="376"/>
      <c r="WBK3620" s="376"/>
      <c r="WBL3620" s="376"/>
      <c r="WBM3620" s="376"/>
      <c r="WBN3620" s="376"/>
      <c r="WBO3620" s="376"/>
      <c r="WBP3620" s="376"/>
      <c r="WBQ3620" s="376"/>
      <c r="WBR3620" s="376"/>
      <c r="WBS3620" s="376"/>
      <c r="WBT3620" s="376"/>
      <c r="WBU3620" s="376"/>
      <c r="WBV3620" s="376"/>
      <c r="WBW3620" s="376"/>
      <c r="WBX3620" s="376"/>
      <c r="WBY3620" s="376"/>
      <c r="WBZ3620" s="376"/>
      <c r="WCA3620" s="376"/>
      <c r="WCB3620" s="376"/>
      <c r="WCC3620" s="376"/>
      <c r="WCD3620" s="376"/>
      <c r="WCE3620" s="376"/>
      <c r="WCF3620" s="376"/>
      <c r="WCG3620" s="376"/>
      <c r="WCH3620" s="376"/>
      <c r="WCI3620" s="376"/>
      <c r="WCJ3620" s="376"/>
      <c r="WCK3620" s="376"/>
      <c r="WCL3620" s="376"/>
      <c r="WCM3620" s="376"/>
      <c r="WCN3620" s="376"/>
      <c r="WCO3620" s="376"/>
      <c r="WCP3620" s="376"/>
      <c r="WCQ3620" s="376"/>
      <c r="WCR3620" s="376"/>
      <c r="WCS3620" s="376"/>
      <c r="WCT3620" s="376"/>
      <c r="WCU3620" s="376"/>
      <c r="WCV3620" s="376"/>
      <c r="WCW3620" s="376"/>
      <c r="WCX3620" s="376"/>
      <c r="WCY3620" s="376"/>
      <c r="WCZ3620" s="376"/>
      <c r="WDA3620" s="376"/>
      <c r="WDB3620" s="376"/>
      <c r="WDC3620" s="376"/>
      <c r="WDD3620" s="376"/>
      <c r="WDE3620" s="376"/>
      <c r="WDF3620" s="376"/>
      <c r="WDG3620" s="376"/>
      <c r="WDH3620" s="376"/>
      <c r="WDI3620" s="376"/>
      <c r="WDJ3620" s="376"/>
      <c r="WDK3620" s="376"/>
      <c r="WDL3620" s="376"/>
      <c r="WDM3620" s="376"/>
      <c r="WDN3620" s="376"/>
      <c r="WDO3620" s="376"/>
      <c r="WDP3620" s="376"/>
      <c r="WDQ3620" s="376"/>
      <c r="WDR3620" s="376"/>
      <c r="WDS3620" s="376"/>
      <c r="WDT3620" s="376"/>
      <c r="WDU3620" s="376"/>
      <c r="WDV3620" s="376"/>
      <c r="WDW3620" s="376"/>
      <c r="WDX3620" s="376"/>
      <c r="WDY3620" s="376"/>
      <c r="WDZ3620" s="376"/>
      <c r="WEA3620" s="376"/>
      <c r="WEB3620" s="376"/>
      <c r="WEC3620" s="376"/>
      <c r="WED3620" s="376"/>
      <c r="WEE3620" s="376"/>
      <c r="WEF3620" s="376"/>
      <c r="WEG3620" s="376"/>
      <c r="WEH3620" s="376"/>
      <c r="WEI3620" s="376"/>
      <c r="WEJ3620" s="376"/>
      <c r="WEK3620" s="376"/>
      <c r="WEL3620" s="376"/>
      <c r="WEM3620" s="376"/>
      <c r="WEN3620" s="376"/>
      <c r="WEO3620" s="376"/>
      <c r="WEP3620" s="376"/>
      <c r="WEQ3620" s="376"/>
      <c r="WER3620" s="376"/>
      <c r="WES3620" s="376"/>
      <c r="WET3620" s="376"/>
      <c r="WEU3620" s="376"/>
      <c r="WEV3620" s="376"/>
      <c r="WEW3620" s="376"/>
      <c r="WEX3620" s="376"/>
      <c r="WEY3620" s="376"/>
      <c r="WEZ3620" s="376"/>
      <c r="WFA3620" s="376"/>
      <c r="WFB3620" s="376"/>
      <c r="WFC3620" s="376"/>
      <c r="WFD3620" s="376"/>
      <c r="WFE3620" s="376"/>
      <c r="WFF3620" s="376"/>
      <c r="WFG3620" s="376"/>
      <c r="WFH3620" s="376"/>
      <c r="WFI3620" s="376"/>
      <c r="WFJ3620" s="376"/>
      <c r="WFK3620" s="376"/>
      <c r="WFL3620" s="376"/>
      <c r="WFM3620" s="376"/>
      <c r="WFN3620" s="376"/>
      <c r="WFO3620" s="376"/>
      <c r="WFP3620" s="376"/>
      <c r="WFQ3620" s="376"/>
      <c r="WFR3620" s="376"/>
      <c r="WFS3620" s="376"/>
      <c r="WFT3620" s="376"/>
      <c r="WFU3620" s="376"/>
      <c r="WFV3620" s="376"/>
      <c r="WFW3620" s="376"/>
      <c r="WFX3620" s="376"/>
      <c r="WFY3620" s="376"/>
      <c r="WFZ3620" s="376"/>
      <c r="WGA3620" s="376"/>
      <c r="WGB3620" s="376"/>
      <c r="WGC3620" s="376"/>
      <c r="WGD3620" s="376"/>
      <c r="WGE3620" s="376"/>
      <c r="WGF3620" s="376"/>
      <c r="WGG3620" s="376"/>
      <c r="WGH3620" s="376"/>
      <c r="WGI3620" s="376"/>
      <c r="WGJ3620" s="376"/>
      <c r="WGK3620" s="376"/>
      <c r="WGL3620" s="376"/>
      <c r="WGM3620" s="376"/>
      <c r="WGN3620" s="376"/>
      <c r="WGO3620" s="376"/>
      <c r="WGP3620" s="376"/>
      <c r="WGQ3620" s="376"/>
      <c r="WGR3620" s="376"/>
      <c r="WGS3620" s="376"/>
      <c r="WGT3620" s="376"/>
      <c r="WGU3620" s="376"/>
      <c r="WGV3620" s="376"/>
      <c r="WGW3620" s="376"/>
      <c r="WGX3620" s="376"/>
      <c r="WGY3620" s="376"/>
      <c r="WGZ3620" s="376"/>
      <c r="WHA3620" s="376"/>
      <c r="WHB3620" s="376"/>
      <c r="WHC3620" s="376"/>
      <c r="WHD3620" s="376"/>
      <c r="WHE3620" s="376"/>
      <c r="WHF3620" s="376"/>
      <c r="WHG3620" s="376"/>
      <c r="WHH3620" s="376"/>
      <c r="WHI3620" s="376"/>
      <c r="WHJ3620" s="376"/>
      <c r="WHK3620" s="376"/>
      <c r="WHL3620" s="376"/>
      <c r="WHM3620" s="376"/>
      <c r="WHN3620" s="376"/>
      <c r="WHO3620" s="376"/>
      <c r="WHP3620" s="376"/>
      <c r="WHQ3620" s="376"/>
      <c r="WHR3620" s="376"/>
      <c r="WHS3620" s="376"/>
      <c r="WHT3620" s="376"/>
      <c r="WHU3620" s="376"/>
      <c r="WHV3620" s="376"/>
      <c r="WHW3620" s="376"/>
      <c r="WHX3620" s="376"/>
      <c r="WHY3620" s="376"/>
      <c r="WHZ3620" s="376"/>
      <c r="WIA3620" s="376"/>
      <c r="WIB3620" s="376"/>
      <c r="WIC3620" s="376"/>
      <c r="WID3620" s="376"/>
      <c r="WIE3620" s="376"/>
      <c r="WIF3620" s="376"/>
      <c r="WIG3620" s="376"/>
      <c r="WIH3620" s="376"/>
      <c r="WII3620" s="376"/>
      <c r="WIJ3620" s="376"/>
      <c r="WIK3620" s="376"/>
      <c r="WIL3620" s="376"/>
      <c r="WIM3620" s="376"/>
      <c r="WIN3620" s="376"/>
      <c r="WIO3620" s="376"/>
      <c r="WIP3620" s="376"/>
      <c r="WIQ3620" s="376"/>
      <c r="WIR3620" s="376"/>
      <c r="WIS3620" s="376"/>
      <c r="WIT3620" s="376"/>
      <c r="WIU3620" s="376"/>
      <c r="WIV3620" s="376"/>
      <c r="WIW3620" s="376"/>
      <c r="WIX3620" s="376"/>
      <c r="WIY3620" s="376"/>
      <c r="WIZ3620" s="376"/>
      <c r="WJA3620" s="376"/>
      <c r="WJB3620" s="376"/>
      <c r="WJC3620" s="376"/>
      <c r="WJD3620" s="376"/>
      <c r="WJE3620" s="376"/>
      <c r="WJF3620" s="376"/>
      <c r="WJG3620" s="376"/>
      <c r="WJH3620" s="376"/>
      <c r="WJI3620" s="376"/>
      <c r="WJJ3620" s="376"/>
      <c r="WJK3620" s="376"/>
      <c r="WJL3620" s="376"/>
      <c r="WJM3620" s="376"/>
      <c r="WJN3620" s="376"/>
      <c r="WJO3620" s="376"/>
      <c r="WJP3620" s="376"/>
      <c r="WJQ3620" s="376"/>
      <c r="WJR3620" s="376"/>
      <c r="WJS3620" s="376"/>
      <c r="WJT3620" s="376"/>
      <c r="WJU3620" s="376"/>
      <c r="WJV3620" s="376"/>
      <c r="WJW3620" s="376"/>
      <c r="WJX3620" s="376"/>
      <c r="WJY3620" s="376"/>
      <c r="WJZ3620" s="376"/>
      <c r="WKA3620" s="376"/>
      <c r="WKB3620" s="376"/>
      <c r="WKC3620" s="376"/>
      <c r="WKD3620" s="376"/>
      <c r="WKE3620" s="376"/>
      <c r="WKF3620" s="376"/>
      <c r="WKG3620" s="376"/>
      <c r="WKH3620" s="376"/>
      <c r="WKI3620" s="376"/>
      <c r="WKJ3620" s="376"/>
      <c r="WKK3620" s="376"/>
      <c r="WKL3620" s="376"/>
      <c r="WKM3620" s="376"/>
      <c r="WKN3620" s="376"/>
      <c r="WKO3620" s="376"/>
      <c r="WKP3620" s="376"/>
      <c r="WKQ3620" s="376"/>
      <c r="WKR3620" s="376"/>
      <c r="WKS3620" s="376"/>
      <c r="WKT3620" s="376"/>
      <c r="WKU3620" s="376"/>
      <c r="WKV3620" s="376"/>
      <c r="WKW3620" s="376"/>
      <c r="WKX3620" s="376"/>
      <c r="WKY3620" s="376"/>
      <c r="WKZ3620" s="376"/>
      <c r="WLA3620" s="376"/>
      <c r="WLB3620" s="376"/>
      <c r="WLC3620" s="376"/>
      <c r="WLD3620" s="376"/>
      <c r="WLE3620" s="376"/>
      <c r="WLF3620" s="376"/>
      <c r="WLG3620" s="376"/>
      <c r="WLH3620" s="376"/>
      <c r="WLI3620" s="376"/>
      <c r="WLJ3620" s="376"/>
      <c r="WLK3620" s="376"/>
      <c r="WLL3620" s="376"/>
      <c r="WLM3620" s="376"/>
      <c r="WLN3620" s="376"/>
      <c r="WLO3620" s="376"/>
      <c r="WLP3620" s="376"/>
      <c r="WLQ3620" s="376"/>
      <c r="WLR3620" s="376"/>
      <c r="WLS3620" s="376"/>
      <c r="WLT3620" s="376"/>
      <c r="WLU3620" s="376"/>
      <c r="WLV3620" s="376"/>
      <c r="WLW3620" s="376"/>
      <c r="WLX3620" s="376"/>
      <c r="WLY3620" s="376"/>
      <c r="WLZ3620" s="376"/>
      <c r="WMA3620" s="376"/>
      <c r="WMB3620" s="376"/>
      <c r="WMC3620" s="376"/>
      <c r="WMD3620" s="376"/>
      <c r="WME3620" s="376"/>
      <c r="WMF3620" s="376"/>
      <c r="WMG3620" s="376"/>
      <c r="WMH3620" s="376"/>
      <c r="WMI3620" s="376"/>
      <c r="WMJ3620" s="376"/>
      <c r="WMK3620" s="376"/>
      <c r="WML3620" s="376"/>
      <c r="WMM3620" s="376"/>
      <c r="WMN3620" s="376"/>
      <c r="WMO3620" s="376"/>
      <c r="WMP3620" s="376"/>
      <c r="WMQ3620" s="376"/>
      <c r="WMR3620" s="376"/>
      <c r="WMS3620" s="376"/>
      <c r="WMT3620" s="376"/>
      <c r="WMU3620" s="376"/>
      <c r="WMV3620" s="376"/>
      <c r="WMW3620" s="376"/>
      <c r="WMX3620" s="376"/>
      <c r="WMY3620" s="376"/>
      <c r="WMZ3620" s="376"/>
      <c r="WNA3620" s="376"/>
      <c r="WNB3620" s="376"/>
      <c r="WNC3620" s="376"/>
      <c r="WND3620" s="376"/>
      <c r="WNE3620" s="376"/>
      <c r="WNF3620" s="376"/>
      <c r="WNG3620" s="376"/>
      <c r="WNH3620" s="376"/>
      <c r="WNI3620" s="376"/>
      <c r="WNJ3620" s="376"/>
      <c r="WNK3620" s="376"/>
      <c r="WNL3620" s="376"/>
      <c r="WNM3620" s="376"/>
      <c r="WNN3620" s="376"/>
      <c r="WNO3620" s="376"/>
      <c r="WNP3620" s="376"/>
      <c r="WNQ3620" s="376"/>
      <c r="WNR3620" s="376"/>
      <c r="WNS3620" s="376"/>
      <c r="WNT3620" s="376"/>
      <c r="WNU3620" s="376"/>
      <c r="WNV3620" s="376"/>
      <c r="WNW3620" s="376"/>
      <c r="WNX3620" s="376"/>
      <c r="WNY3620" s="376"/>
      <c r="WNZ3620" s="376"/>
      <c r="WOA3620" s="376"/>
      <c r="WOB3620" s="376"/>
      <c r="WOC3620" s="376"/>
      <c r="WOD3620" s="376"/>
      <c r="WOE3620" s="376"/>
      <c r="WOF3620" s="376"/>
      <c r="WOG3620" s="376"/>
      <c r="WOH3620" s="376"/>
      <c r="WOI3620" s="376"/>
      <c r="WOJ3620" s="376"/>
      <c r="WOK3620" s="376"/>
      <c r="WOL3620" s="376"/>
      <c r="WOM3620" s="376"/>
      <c r="WON3620" s="376"/>
      <c r="WOO3620" s="376"/>
      <c r="WOP3620" s="376"/>
      <c r="WOQ3620" s="376"/>
      <c r="WOR3620" s="376"/>
      <c r="WOS3620" s="376"/>
      <c r="WOT3620" s="376"/>
      <c r="WOU3620" s="376"/>
      <c r="WOV3620" s="376"/>
      <c r="WOW3620" s="376"/>
      <c r="WOX3620" s="376"/>
      <c r="WOY3620" s="376"/>
      <c r="WOZ3620" s="376"/>
      <c r="WPA3620" s="376"/>
      <c r="WPB3620" s="376"/>
      <c r="WPC3620" s="376"/>
      <c r="WPD3620" s="376"/>
      <c r="WPE3620" s="376"/>
      <c r="WPF3620" s="376"/>
      <c r="WPG3620" s="376"/>
      <c r="WPH3620" s="376"/>
      <c r="WPI3620" s="376"/>
      <c r="WPJ3620" s="376"/>
      <c r="WPK3620" s="376"/>
      <c r="WPL3620" s="376"/>
      <c r="WPM3620" s="376"/>
      <c r="WPN3620" s="376"/>
      <c r="WPO3620" s="376"/>
      <c r="WPP3620" s="376"/>
      <c r="WPQ3620" s="376"/>
      <c r="WPR3620" s="376"/>
      <c r="WPS3620" s="376"/>
      <c r="WPT3620" s="376"/>
      <c r="WPU3620" s="376"/>
      <c r="WPV3620" s="376"/>
      <c r="WPW3620" s="376"/>
      <c r="WPX3620" s="376"/>
      <c r="WPY3620" s="376"/>
      <c r="WPZ3620" s="376"/>
      <c r="WQA3620" s="376"/>
      <c r="WQB3620" s="376"/>
      <c r="WQC3620" s="376"/>
      <c r="WQD3620" s="376"/>
      <c r="WQE3620" s="376"/>
      <c r="WQF3620" s="376"/>
      <c r="WQG3620" s="376"/>
      <c r="WQH3620" s="376"/>
      <c r="WQI3620" s="376"/>
      <c r="WQJ3620" s="376"/>
      <c r="WQK3620" s="376"/>
      <c r="WQL3620" s="376"/>
      <c r="WQM3620" s="376"/>
      <c r="WQN3620" s="376"/>
      <c r="WQO3620" s="376"/>
      <c r="WQP3620" s="376"/>
      <c r="WQQ3620" s="376"/>
      <c r="WQR3620" s="376"/>
      <c r="WQS3620" s="376"/>
      <c r="WQT3620" s="376"/>
      <c r="WQU3620" s="376"/>
      <c r="WQV3620" s="376"/>
      <c r="WQW3620" s="376"/>
      <c r="WQX3620" s="376"/>
      <c r="WQY3620" s="376"/>
      <c r="WQZ3620" s="376"/>
      <c r="WRA3620" s="376"/>
      <c r="WRB3620" s="376"/>
      <c r="WRC3620" s="376"/>
      <c r="WRD3620" s="376"/>
      <c r="WRE3620" s="376"/>
      <c r="WRF3620" s="376"/>
      <c r="WRG3620" s="376"/>
      <c r="WRH3620" s="376"/>
      <c r="WRI3620" s="376"/>
      <c r="WRJ3620" s="376"/>
      <c r="WRK3620" s="376"/>
      <c r="WRL3620" s="376"/>
      <c r="WRM3620" s="376"/>
      <c r="WRN3620" s="376"/>
      <c r="WRO3620" s="376"/>
      <c r="WRP3620" s="376"/>
      <c r="WRQ3620" s="376"/>
      <c r="WRR3620" s="376"/>
      <c r="WRS3620" s="376"/>
      <c r="WRT3620" s="376"/>
      <c r="WRU3620" s="376"/>
      <c r="WRV3620" s="376"/>
      <c r="WRW3620" s="376"/>
      <c r="WRX3620" s="376"/>
      <c r="WRY3620" s="376"/>
      <c r="WRZ3620" s="376"/>
      <c r="WSA3620" s="376"/>
      <c r="WSB3620" s="376"/>
      <c r="WSC3620" s="376"/>
      <c r="WSD3620" s="376"/>
      <c r="WSE3620" s="376"/>
      <c r="WSF3620" s="376"/>
      <c r="WSG3620" s="376"/>
      <c r="WSH3620" s="376"/>
      <c r="WSI3620" s="376"/>
      <c r="WSJ3620" s="376"/>
      <c r="WSK3620" s="376"/>
      <c r="WSL3620" s="376"/>
      <c r="WSM3620" s="376"/>
      <c r="WSN3620" s="376"/>
      <c r="WSO3620" s="376"/>
      <c r="WSP3620" s="376"/>
      <c r="WSQ3620" s="376"/>
      <c r="WSR3620" s="376"/>
      <c r="WSS3620" s="376"/>
      <c r="WST3620" s="376"/>
      <c r="WSU3620" s="376"/>
      <c r="WSV3620" s="376"/>
      <c r="WSW3620" s="376"/>
      <c r="WSX3620" s="376"/>
      <c r="WSY3620" s="376"/>
      <c r="WSZ3620" s="376"/>
      <c r="WTA3620" s="376"/>
      <c r="WTB3620" s="376"/>
      <c r="WTC3620" s="376"/>
      <c r="WTD3620" s="376"/>
      <c r="WTE3620" s="376"/>
      <c r="WTF3620" s="376"/>
      <c r="WTG3620" s="376"/>
      <c r="WTH3620" s="376"/>
      <c r="WTI3620" s="376"/>
      <c r="WTJ3620" s="376"/>
      <c r="WTK3620" s="376"/>
      <c r="WTL3620" s="376"/>
      <c r="WTM3620" s="376"/>
      <c r="WTN3620" s="376"/>
      <c r="WTO3620" s="376"/>
      <c r="WTP3620" s="376"/>
      <c r="WTQ3620" s="376"/>
      <c r="WTR3620" s="376"/>
      <c r="WTS3620" s="376"/>
      <c r="WTT3620" s="376"/>
      <c r="WTU3620" s="376"/>
      <c r="WTV3620" s="376"/>
      <c r="WTW3620" s="376"/>
      <c r="WTX3620" s="376"/>
      <c r="WTY3620" s="376"/>
      <c r="WTZ3620" s="376"/>
      <c r="WUA3620" s="376"/>
      <c r="WUB3620" s="376"/>
      <c r="WUC3620" s="376"/>
      <c r="WUD3620" s="376"/>
      <c r="WUE3620" s="376"/>
      <c r="WUF3620" s="376"/>
      <c r="WUG3620" s="376"/>
      <c r="WUH3620" s="376"/>
      <c r="WUI3620" s="376"/>
      <c r="WUJ3620" s="376"/>
      <c r="WUK3620" s="376"/>
      <c r="WUL3620" s="376"/>
      <c r="WUM3620" s="376"/>
      <c r="WUN3620" s="376"/>
      <c r="WUO3620" s="376"/>
      <c r="WUP3620" s="376"/>
      <c r="WUQ3620" s="376"/>
      <c r="WUR3620" s="376"/>
      <c r="WUS3620" s="376"/>
      <c r="WUT3620" s="376"/>
      <c r="WUU3620" s="376"/>
      <c r="WUV3620" s="376"/>
      <c r="WUW3620" s="376"/>
      <c r="WUX3620" s="376"/>
      <c r="WUY3620" s="376"/>
      <c r="WUZ3620" s="376"/>
      <c r="WVA3620" s="376"/>
      <c r="WVB3620" s="376"/>
      <c r="WVC3620" s="376"/>
      <c r="WVD3620" s="376"/>
      <c r="WVE3620" s="376"/>
      <c r="WVF3620" s="376"/>
      <c r="WVG3620" s="376"/>
      <c r="WVH3620" s="376"/>
      <c r="WVI3620" s="376"/>
      <c r="WVJ3620" s="376"/>
      <c r="WVK3620" s="376"/>
      <c r="WVL3620" s="376"/>
      <c r="WVM3620" s="376"/>
      <c r="WVN3620" s="376"/>
      <c r="WVO3620" s="376"/>
      <c r="WVP3620" s="376"/>
      <c r="WVQ3620" s="376"/>
      <c r="WVR3620" s="376"/>
      <c r="WVS3620" s="376"/>
      <c r="WVT3620" s="376"/>
      <c r="WVU3620" s="376"/>
      <c r="WVV3620" s="376"/>
      <c r="WVW3620" s="376"/>
      <c r="WVX3620" s="376"/>
      <c r="WVY3620" s="376"/>
      <c r="WVZ3620" s="376"/>
      <c r="WWA3620" s="376"/>
      <c r="WWB3620" s="376"/>
      <c r="WWC3620" s="376"/>
      <c r="WWD3620" s="376"/>
      <c r="WWE3620" s="376"/>
      <c r="WWF3620" s="376"/>
      <c r="WWG3620" s="376"/>
      <c r="WWH3620" s="376"/>
      <c r="WWI3620" s="376"/>
      <c r="WWJ3620" s="376"/>
      <c r="WWK3620" s="376"/>
      <c r="WWL3620" s="376"/>
      <c r="WWM3620" s="376"/>
      <c r="WWN3620" s="376"/>
      <c r="WWO3620" s="376"/>
      <c r="WWP3620" s="376"/>
      <c r="WWQ3620" s="376"/>
      <c r="WWR3620" s="376"/>
      <c r="WWS3620" s="376"/>
      <c r="WWT3620" s="376"/>
      <c r="WWU3620" s="376"/>
      <c r="WWV3620" s="376"/>
      <c r="WWW3620" s="376"/>
      <c r="WWX3620" s="376"/>
      <c r="WWY3620" s="376"/>
      <c r="WWZ3620" s="376"/>
      <c r="WXA3620" s="376"/>
      <c r="WXB3620" s="376"/>
      <c r="WXC3620" s="376"/>
      <c r="WXD3620" s="376"/>
      <c r="WXE3620" s="376"/>
      <c r="WXF3620" s="376"/>
      <c r="WXG3620" s="376"/>
      <c r="WXH3620" s="376"/>
      <c r="WXI3620" s="376"/>
      <c r="WXJ3620" s="376"/>
      <c r="WXK3620" s="376"/>
      <c r="WXL3620" s="376"/>
      <c r="WXM3620" s="376"/>
      <c r="WXN3620" s="376"/>
      <c r="WXO3620" s="376"/>
      <c r="WXP3620" s="376"/>
      <c r="WXQ3620" s="376"/>
      <c r="WXR3620" s="376"/>
      <c r="WXS3620" s="376"/>
      <c r="WXT3620" s="376"/>
      <c r="WXU3620" s="376"/>
      <c r="WXV3620" s="376"/>
      <c r="WXW3620" s="376"/>
      <c r="WXX3620" s="376"/>
      <c r="WXY3620" s="376"/>
      <c r="WXZ3620" s="376"/>
      <c r="WYA3620" s="376"/>
      <c r="WYB3620" s="376"/>
      <c r="WYC3620" s="376"/>
      <c r="WYD3620" s="376"/>
      <c r="WYE3620" s="376"/>
      <c r="WYF3620" s="376"/>
      <c r="WYG3620" s="376"/>
      <c r="WYH3620" s="376"/>
      <c r="WYI3620" s="376"/>
      <c r="WYJ3620" s="376"/>
      <c r="WYK3620" s="376"/>
      <c r="WYL3620" s="376"/>
      <c r="WYM3620" s="376"/>
      <c r="WYN3620" s="376"/>
      <c r="WYO3620" s="376"/>
      <c r="WYP3620" s="376"/>
      <c r="WYQ3620" s="376"/>
      <c r="WYR3620" s="376"/>
      <c r="WYS3620" s="376"/>
      <c r="WYT3620" s="376"/>
      <c r="WYU3620" s="376"/>
      <c r="WYV3620" s="376"/>
      <c r="WYW3620" s="376"/>
      <c r="WYX3620" s="376"/>
      <c r="WYY3620" s="376"/>
      <c r="WYZ3620" s="376"/>
      <c r="WZA3620" s="376"/>
      <c r="WZB3620" s="376"/>
      <c r="WZC3620" s="376"/>
      <c r="WZD3620" s="376"/>
      <c r="WZE3620" s="376"/>
      <c r="WZF3620" s="376"/>
      <c r="WZG3620" s="376"/>
      <c r="WZH3620" s="376"/>
      <c r="WZI3620" s="376"/>
      <c r="WZJ3620" s="376"/>
      <c r="WZK3620" s="376"/>
      <c r="WZL3620" s="376"/>
      <c r="WZM3620" s="376"/>
      <c r="WZN3620" s="376"/>
      <c r="WZO3620" s="376"/>
      <c r="WZP3620" s="376"/>
      <c r="WZQ3620" s="376"/>
      <c r="WZR3620" s="376"/>
      <c r="WZS3620" s="376"/>
      <c r="WZT3620" s="376"/>
      <c r="WZU3620" s="376"/>
      <c r="WZV3620" s="376"/>
      <c r="WZW3620" s="376"/>
      <c r="WZX3620" s="376"/>
      <c r="WZY3620" s="376"/>
      <c r="WZZ3620" s="376"/>
      <c r="XAA3620" s="376"/>
      <c r="XAB3620" s="376"/>
      <c r="XAC3620" s="376"/>
      <c r="XAD3620" s="376"/>
      <c r="XAE3620" s="376"/>
      <c r="XAF3620" s="376"/>
      <c r="XAG3620" s="376"/>
      <c r="XAH3620" s="376"/>
      <c r="XAI3620" s="376"/>
      <c r="XAJ3620" s="376"/>
      <c r="XAK3620" s="376"/>
      <c r="XAL3620" s="376"/>
      <c r="XAM3620" s="376"/>
      <c r="XAN3620" s="376"/>
      <c r="XAO3620" s="376"/>
      <c r="XAP3620" s="376"/>
      <c r="XAQ3620" s="376"/>
      <c r="XAR3620" s="376"/>
      <c r="XAS3620" s="376"/>
      <c r="XAT3620" s="376"/>
      <c r="XAU3620" s="376"/>
      <c r="XAV3620" s="376"/>
      <c r="XAW3620" s="376"/>
      <c r="XAX3620" s="376"/>
      <c r="XAY3620" s="376"/>
      <c r="XAZ3620" s="376"/>
      <c r="XBA3620" s="376"/>
      <c r="XBB3620" s="376"/>
      <c r="XBC3620" s="376"/>
      <c r="XBD3620" s="376"/>
      <c r="XBE3620" s="376"/>
      <c r="XBF3620" s="376"/>
      <c r="XBG3620" s="376"/>
      <c r="XBH3620" s="376"/>
      <c r="XBI3620" s="376"/>
      <c r="XBJ3620" s="376"/>
      <c r="XBK3620" s="376"/>
      <c r="XBL3620" s="376"/>
      <c r="XBM3620" s="376"/>
      <c r="XBN3620" s="376"/>
      <c r="XBO3620" s="376"/>
      <c r="XBP3620" s="376"/>
      <c r="XBQ3620" s="376"/>
      <c r="XBR3620" s="376"/>
      <c r="XBS3620" s="376"/>
      <c r="XBT3620" s="376"/>
      <c r="XBU3620" s="376"/>
      <c r="XBV3620" s="376"/>
      <c r="XBW3620" s="376"/>
      <c r="XBX3620" s="376"/>
      <c r="XBY3620" s="376"/>
      <c r="XBZ3620" s="376"/>
      <c r="XCA3620" s="376"/>
      <c r="XCB3620" s="376"/>
      <c r="XCC3620" s="376"/>
      <c r="XCD3620" s="376"/>
      <c r="XCE3620" s="376"/>
      <c r="XCF3620" s="376"/>
      <c r="XCG3620" s="376"/>
      <c r="XCH3620" s="376"/>
      <c r="XCI3620" s="376"/>
      <c r="XCJ3620" s="376"/>
      <c r="XCK3620" s="376"/>
      <c r="XCL3620" s="376"/>
      <c r="XCM3620" s="376"/>
      <c r="XCN3620" s="376"/>
      <c r="XCO3620" s="376"/>
      <c r="XCP3620" s="376"/>
      <c r="XCQ3620" s="376"/>
      <c r="XCR3620" s="376"/>
      <c r="XCS3620" s="376"/>
      <c r="XCT3620" s="376"/>
      <c r="XCU3620" s="376"/>
      <c r="XCV3620" s="376"/>
      <c r="XCW3620" s="376"/>
      <c r="XCX3620" s="376"/>
      <c r="XCY3620" s="376"/>
      <c r="XCZ3620" s="376"/>
      <c r="XDA3620" s="376"/>
      <c r="XDB3620" s="376"/>
      <c r="XDC3620" s="376"/>
      <c r="XDD3620" s="376"/>
      <c r="XDE3620" s="376"/>
      <c r="XDF3620" s="376"/>
      <c r="XDG3620" s="376"/>
      <c r="XDH3620" s="376"/>
      <c r="XDI3620" s="376"/>
      <c r="XDJ3620" s="376"/>
      <c r="XDK3620" s="376"/>
      <c r="XDL3620" s="376"/>
      <c r="XDM3620" s="376"/>
      <c r="XDN3620" s="376"/>
      <c r="XDO3620" s="376"/>
      <c r="XDP3620" s="376"/>
      <c r="XDQ3620" s="376"/>
      <c r="XDR3620" s="376"/>
      <c r="XDS3620" s="376"/>
      <c r="XDT3620" s="376"/>
      <c r="XDU3620" s="376"/>
      <c r="XDV3620" s="376"/>
      <c r="XDW3620" s="376"/>
      <c r="XDX3620" s="376"/>
      <c r="XDY3620" s="376"/>
      <c r="XDZ3620" s="376"/>
      <c r="XEA3620" s="376"/>
      <c r="XEB3620" s="376"/>
      <c r="XEC3620" s="376"/>
      <c r="XED3620" s="376"/>
      <c r="XEE3620" s="376"/>
      <c r="XEF3620" s="376"/>
      <c r="XEG3620" s="376"/>
      <c r="XEH3620" s="376"/>
      <c r="XEI3620" s="376"/>
      <c r="XEJ3620" s="376"/>
      <c r="XEK3620" s="376"/>
      <c r="XEL3620" s="376"/>
      <c r="XEM3620" s="376"/>
      <c r="XEN3620" s="376"/>
      <c r="XEO3620" s="376"/>
      <c r="XEP3620" s="376"/>
      <c r="XEQ3620" s="376"/>
      <c r="XER3620" s="376"/>
      <c r="XES3620" s="376"/>
      <c r="XET3620" s="376"/>
      <c r="XEU3620" s="376"/>
      <c r="XEV3620" s="376"/>
      <c r="XEW3620" s="376"/>
      <c r="XEX3620" s="376"/>
      <c r="XEY3620" s="376"/>
      <c r="XEZ3620" s="376"/>
      <c r="XFA3620" s="376"/>
      <c r="XFB3620" s="376"/>
      <c r="XFC3620" s="376"/>
      <c r="XFD3620" s="376"/>
    </row>
    <row r="3621" spans="1:16384" x14ac:dyDescent="0.25">
      <c r="A3621" s="377">
        <v>5129</v>
      </c>
      <c r="B3621" s="377" t="s">
        <v>3859</v>
      </c>
      <c r="C3621" s="377" t="s">
        <v>1847</v>
      </c>
      <c r="D3621" s="377" t="s">
        <v>251</v>
      </c>
      <c r="E3621" s="377" t="s">
        <v>10</v>
      </c>
      <c r="F3621" s="377">
        <v>850000</v>
      </c>
      <c r="G3621" s="377">
        <f t="shared" ref="G3621:G3622" si="68">+F3621*H3621</f>
        <v>850000</v>
      </c>
      <c r="H3621" s="12">
        <v>1</v>
      </c>
      <c r="I3621" s="376"/>
      <c r="J3621" s="376"/>
      <c r="K3621" s="376"/>
      <c r="L3621" s="376"/>
      <c r="M3621" s="376"/>
      <c r="N3621" s="376"/>
      <c r="O3621" s="376"/>
      <c r="P3621" s="376"/>
      <c r="Q3621" s="376"/>
      <c r="R3621" s="376"/>
      <c r="S3621" s="376"/>
      <c r="T3621" s="376"/>
      <c r="U3621" s="376"/>
      <c r="V3621" s="376"/>
      <c r="W3621" s="376"/>
      <c r="X3621" s="376"/>
      <c r="Y3621" s="376"/>
      <c r="Z3621" s="376"/>
      <c r="AA3621" s="376"/>
      <c r="AB3621" s="376"/>
      <c r="AC3621" s="376"/>
      <c r="AD3621" s="376"/>
      <c r="AE3621" s="376"/>
      <c r="AF3621" s="376"/>
      <c r="AG3621" s="376"/>
      <c r="AH3621" s="376"/>
      <c r="AI3621" s="376"/>
      <c r="AJ3621" s="376"/>
      <c r="AK3621" s="376"/>
      <c r="AL3621" s="376"/>
      <c r="AM3621" s="376"/>
      <c r="AN3621" s="376"/>
      <c r="AO3621" s="376"/>
      <c r="AP3621" s="376"/>
      <c r="AQ3621" s="376"/>
      <c r="AR3621" s="376"/>
      <c r="AS3621" s="376"/>
      <c r="AT3621" s="376"/>
      <c r="AU3621" s="376"/>
      <c r="AV3621" s="376"/>
      <c r="AW3621" s="376"/>
      <c r="AX3621" s="376"/>
      <c r="AY3621" s="376"/>
      <c r="AZ3621" s="376"/>
      <c r="BA3621" s="376"/>
      <c r="BB3621" s="376"/>
      <c r="BC3621" s="376"/>
      <c r="BD3621" s="376"/>
      <c r="BE3621" s="376"/>
      <c r="BF3621" s="376"/>
      <c r="BG3621" s="376"/>
      <c r="BH3621" s="376"/>
      <c r="BI3621" s="376"/>
      <c r="BJ3621" s="376"/>
      <c r="BK3621" s="376"/>
      <c r="BL3621" s="376"/>
      <c r="BM3621" s="376"/>
      <c r="BN3621" s="376"/>
      <c r="BO3621" s="376"/>
      <c r="BP3621" s="376"/>
      <c r="BQ3621" s="376"/>
      <c r="BR3621" s="376"/>
      <c r="BS3621" s="376"/>
      <c r="BT3621" s="376"/>
      <c r="BU3621" s="376"/>
      <c r="BV3621" s="376"/>
      <c r="BW3621" s="376"/>
      <c r="BX3621" s="376"/>
      <c r="BY3621" s="376"/>
      <c r="BZ3621" s="376"/>
      <c r="CA3621" s="376"/>
      <c r="CB3621" s="376"/>
      <c r="CC3621" s="376"/>
      <c r="CD3621" s="376"/>
      <c r="CE3621" s="376"/>
      <c r="CF3621" s="376"/>
      <c r="CG3621" s="376"/>
      <c r="CH3621" s="376"/>
      <c r="CI3621" s="376"/>
      <c r="CJ3621" s="376"/>
      <c r="CK3621" s="376"/>
      <c r="CL3621" s="376"/>
      <c r="CM3621" s="376"/>
      <c r="CN3621" s="376"/>
      <c r="CO3621" s="376"/>
      <c r="CP3621" s="376"/>
      <c r="CQ3621" s="376"/>
      <c r="CR3621" s="376"/>
      <c r="CS3621" s="376"/>
      <c r="CT3621" s="376"/>
      <c r="CU3621" s="376"/>
      <c r="CV3621" s="376"/>
      <c r="CW3621" s="376"/>
      <c r="CX3621" s="376"/>
      <c r="CY3621" s="376"/>
      <c r="CZ3621" s="376"/>
      <c r="DA3621" s="376"/>
      <c r="DB3621" s="376"/>
      <c r="DC3621" s="376"/>
      <c r="DD3621" s="376"/>
      <c r="DE3621" s="376"/>
      <c r="DF3621" s="376"/>
      <c r="DG3621" s="376"/>
      <c r="DH3621" s="376"/>
      <c r="DI3621" s="376"/>
      <c r="DJ3621" s="376"/>
      <c r="DK3621" s="376"/>
      <c r="DL3621" s="376"/>
      <c r="DM3621" s="376"/>
      <c r="DN3621" s="376"/>
      <c r="DO3621" s="376"/>
      <c r="DP3621" s="376"/>
      <c r="DQ3621" s="376"/>
      <c r="DR3621" s="376"/>
      <c r="DS3621" s="376"/>
      <c r="DT3621" s="376"/>
      <c r="DU3621" s="376"/>
      <c r="DV3621" s="376"/>
      <c r="DW3621" s="376"/>
      <c r="DX3621" s="376"/>
      <c r="DY3621" s="376"/>
      <c r="DZ3621" s="376"/>
      <c r="EA3621" s="376"/>
      <c r="EB3621" s="376"/>
      <c r="EC3621" s="376"/>
      <c r="ED3621" s="376"/>
      <c r="EE3621" s="376"/>
      <c r="EF3621" s="376"/>
      <c r="EG3621" s="376"/>
      <c r="EH3621" s="376"/>
      <c r="EI3621" s="376"/>
      <c r="EJ3621" s="376"/>
      <c r="EK3621" s="376"/>
      <c r="EL3621" s="376"/>
      <c r="EM3621" s="376"/>
      <c r="EN3621" s="376"/>
      <c r="EO3621" s="376"/>
      <c r="EP3621" s="376"/>
      <c r="EQ3621" s="376"/>
      <c r="ER3621" s="376"/>
      <c r="ES3621" s="376"/>
      <c r="ET3621" s="376"/>
      <c r="EU3621" s="376"/>
      <c r="EV3621" s="376"/>
      <c r="EW3621" s="376"/>
      <c r="EX3621" s="376"/>
      <c r="EY3621" s="376"/>
      <c r="EZ3621" s="376"/>
      <c r="FA3621" s="376"/>
      <c r="FB3621" s="376"/>
      <c r="FC3621" s="376"/>
      <c r="FD3621" s="376"/>
      <c r="FE3621" s="376"/>
      <c r="FF3621" s="376"/>
      <c r="FG3621" s="376"/>
      <c r="FH3621" s="376"/>
      <c r="FI3621" s="376"/>
      <c r="FJ3621" s="376"/>
      <c r="FK3621" s="376"/>
      <c r="FL3621" s="376"/>
      <c r="FM3621" s="376"/>
      <c r="FN3621" s="376"/>
      <c r="FO3621" s="376"/>
      <c r="FP3621" s="376"/>
      <c r="FQ3621" s="376"/>
      <c r="FR3621" s="376"/>
      <c r="FS3621" s="376"/>
      <c r="FT3621" s="376"/>
      <c r="FU3621" s="376"/>
      <c r="FV3621" s="376"/>
      <c r="FW3621" s="376"/>
      <c r="FX3621" s="376"/>
      <c r="FY3621" s="376"/>
      <c r="FZ3621" s="376"/>
      <c r="GA3621" s="376"/>
      <c r="GB3621" s="376"/>
      <c r="GC3621" s="376"/>
      <c r="GD3621" s="376"/>
      <c r="GE3621" s="376"/>
      <c r="GF3621" s="376"/>
      <c r="GG3621" s="376"/>
      <c r="GH3621" s="376"/>
      <c r="GI3621" s="376"/>
      <c r="GJ3621" s="376"/>
      <c r="GK3621" s="376"/>
      <c r="GL3621" s="376"/>
      <c r="GM3621" s="376"/>
      <c r="GN3621" s="376"/>
      <c r="GO3621" s="376"/>
      <c r="GP3621" s="376"/>
      <c r="GQ3621" s="376"/>
      <c r="GR3621" s="376"/>
      <c r="GS3621" s="376"/>
      <c r="GT3621" s="376"/>
      <c r="GU3621" s="376"/>
      <c r="GV3621" s="376"/>
      <c r="GW3621" s="376"/>
      <c r="GX3621" s="376"/>
      <c r="GY3621" s="376"/>
      <c r="GZ3621" s="376"/>
      <c r="HA3621" s="376"/>
      <c r="HB3621" s="376"/>
      <c r="HC3621" s="376"/>
      <c r="HD3621" s="376"/>
      <c r="HE3621" s="376"/>
      <c r="HF3621" s="376"/>
      <c r="HG3621" s="376"/>
      <c r="HH3621" s="376"/>
      <c r="HI3621" s="376"/>
      <c r="HJ3621" s="376"/>
      <c r="HK3621" s="376"/>
      <c r="HL3621" s="376"/>
      <c r="HM3621" s="376"/>
      <c r="HN3621" s="376"/>
      <c r="HO3621" s="376"/>
      <c r="HP3621" s="376"/>
      <c r="HQ3621" s="376"/>
      <c r="HR3621" s="376"/>
      <c r="HS3621" s="376"/>
      <c r="HT3621" s="376"/>
      <c r="HU3621" s="376"/>
      <c r="HV3621" s="376"/>
      <c r="HW3621" s="376"/>
      <c r="HX3621" s="376"/>
      <c r="HY3621" s="376"/>
      <c r="HZ3621" s="376"/>
      <c r="IA3621" s="376"/>
      <c r="IB3621" s="376"/>
      <c r="IC3621" s="376"/>
      <c r="ID3621" s="376"/>
      <c r="IE3621" s="376"/>
      <c r="IF3621" s="376"/>
      <c r="IG3621" s="376"/>
      <c r="IH3621" s="376"/>
      <c r="II3621" s="376"/>
      <c r="IJ3621" s="376"/>
      <c r="IK3621" s="376"/>
      <c r="IL3621" s="376"/>
      <c r="IM3621" s="376"/>
      <c r="IN3621" s="376"/>
      <c r="IO3621" s="376"/>
      <c r="IP3621" s="376"/>
      <c r="IQ3621" s="376"/>
      <c r="IR3621" s="376"/>
      <c r="IS3621" s="376"/>
      <c r="IT3621" s="376"/>
      <c r="IU3621" s="376"/>
      <c r="IV3621" s="376"/>
      <c r="IW3621" s="376"/>
      <c r="IX3621" s="376"/>
      <c r="IY3621" s="376"/>
      <c r="IZ3621" s="376"/>
      <c r="JA3621" s="376"/>
      <c r="JB3621" s="376"/>
      <c r="JC3621" s="376"/>
      <c r="JD3621" s="376"/>
      <c r="JE3621" s="376"/>
      <c r="JF3621" s="376"/>
      <c r="JG3621" s="376"/>
      <c r="JH3621" s="376"/>
      <c r="JI3621" s="376"/>
      <c r="JJ3621" s="376"/>
      <c r="JK3621" s="376"/>
      <c r="JL3621" s="376"/>
      <c r="JM3621" s="376"/>
      <c r="JN3621" s="376"/>
      <c r="JO3621" s="376"/>
      <c r="JP3621" s="376"/>
      <c r="JQ3621" s="376"/>
      <c r="JR3621" s="376"/>
      <c r="JS3621" s="376"/>
      <c r="JT3621" s="376"/>
      <c r="JU3621" s="376"/>
      <c r="JV3621" s="376"/>
      <c r="JW3621" s="376"/>
      <c r="JX3621" s="376"/>
      <c r="JY3621" s="376"/>
      <c r="JZ3621" s="376"/>
      <c r="KA3621" s="376"/>
      <c r="KB3621" s="376"/>
      <c r="KC3621" s="376"/>
      <c r="KD3621" s="376"/>
      <c r="KE3621" s="376"/>
      <c r="KF3621" s="376"/>
      <c r="KG3621" s="376"/>
      <c r="KH3621" s="376"/>
      <c r="KI3621" s="376"/>
      <c r="KJ3621" s="376"/>
      <c r="KK3621" s="376"/>
      <c r="KL3621" s="376"/>
      <c r="KM3621" s="376"/>
      <c r="KN3621" s="376"/>
      <c r="KO3621" s="376"/>
      <c r="KP3621" s="376"/>
      <c r="KQ3621" s="376"/>
      <c r="KR3621" s="376"/>
      <c r="KS3621" s="376"/>
      <c r="KT3621" s="376"/>
      <c r="KU3621" s="376"/>
      <c r="KV3621" s="376"/>
      <c r="KW3621" s="376"/>
      <c r="KX3621" s="376"/>
      <c r="KY3621" s="376"/>
      <c r="KZ3621" s="376"/>
      <c r="LA3621" s="376"/>
      <c r="LB3621" s="376"/>
      <c r="LC3621" s="376"/>
      <c r="LD3621" s="376"/>
      <c r="LE3621" s="376"/>
      <c r="LF3621" s="376"/>
      <c r="LG3621" s="376"/>
      <c r="LH3621" s="376"/>
      <c r="LI3621" s="376"/>
      <c r="LJ3621" s="376"/>
      <c r="LK3621" s="376"/>
      <c r="LL3621" s="376"/>
      <c r="LM3621" s="376"/>
      <c r="LN3621" s="376"/>
      <c r="LO3621" s="376"/>
      <c r="LP3621" s="376"/>
      <c r="LQ3621" s="376"/>
      <c r="LR3621" s="376"/>
      <c r="LS3621" s="376"/>
      <c r="LT3621" s="376"/>
      <c r="LU3621" s="376"/>
      <c r="LV3621" s="376"/>
      <c r="LW3621" s="376"/>
      <c r="LX3621" s="376"/>
      <c r="LY3621" s="376"/>
      <c r="LZ3621" s="376"/>
      <c r="MA3621" s="376"/>
      <c r="MB3621" s="376"/>
      <c r="MC3621" s="376"/>
      <c r="MD3621" s="376"/>
      <c r="ME3621" s="376"/>
      <c r="MF3621" s="376"/>
      <c r="MG3621" s="376"/>
      <c r="MH3621" s="376"/>
      <c r="MI3621" s="376"/>
      <c r="MJ3621" s="376"/>
      <c r="MK3621" s="376"/>
      <c r="ML3621" s="376"/>
      <c r="MM3621" s="376"/>
      <c r="MN3621" s="376"/>
      <c r="MO3621" s="376"/>
      <c r="MP3621" s="376"/>
      <c r="MQ3621" s="376"/>
      <c r="MR3621" s="376"/>
      <c r="MS3621" s="376"/>
      <c r="MT3621" s="376"/>
      <c r="MU3621" s="376"/>
      <c r="MV3621" s="376"/>
      <c r="MW3621" s="376"/>
      <c r="MX3621" s="376"/>
      <c r="MY3621" s="376"/>
      <c r="MZ3621" s="376"/>
      <c r="NA3621" s="376"/>
      <c r="NB3621" s="376"/>
      <c r="NC3621" s="376"/>
      <c r="ND3621" s="376"/>
      <c r="NE3621" s="376"/>
      <c r="NF3621" s="376"/>
      <c r="NG3621" s="376"/>
      <c r="NH3621" s="376"/>
      <c r="NI3621" s="376"/>
      <c r="NJ3621" s="376"/>
      <c r="NK3621" s="376"/>
      <c r="NL3621" s="376"/>
      <c r="NM3621" s="376"/>
      <c r="NN3621" s="376"/>
      <c r="NO3621" s="376"/>
      <c r="NP3621" s="376"/>
      <c r="NQ3621" s="376"/>
      <c r="NR3621" s="376"/>
      <c r="NS3621" s="376"/>
      <c r="NT3621" s="376"/>
      <c r="NU3621" s="376"/>
      <c r="NV3621" s="376"/>
      <c r="NW3621" s="376"/>
      <c r="NX3621" s="376"/>
      <c r="NY3621" s="376"/>
      <c r="NZ3621" s="376"/>
      <c r="OA3621" s="376"/>
      <c r="OB3621" s="376"/>
      <c r="OC3621" s="376"/>
      <c r="OD3621" s="376"/>
      <c r="OE3621" s="376"/>
      <c r="OF3621" s="376"/>
      <c r="OG3621" s="376"/>
      <c r="OH3621" s="376"/>
      <c r="OI3621" s="376"/>
      <c r="OJ3621" s="376"/>
      <c r="OK3621" s="376"/>
      <c r="OL3621" s="376"/>
      <c r="OM3621" s="376"/>
      <c r="ON3621" s="376"/>
      <c r="OO3621" s="376"/>
      <c r="OP3621" s="376"/>
      <c r="OQ3621" s="376"/>
      <c r="OR3621" s="376"/>
      <c r="OS3621" s="376"/>
      <c r="OT3621" s="376"/>
      <c r="OU3621" s="376"/>
      <c r="OV3621" s="376"/>
      <c r="OW3621" s="376"/>
      <c r="OX3621" s="376"/>
      <c r="OY3621" s="376"/>
      <c r="OZ3621" s="376"/>
      <c r="PA3621" s="376"/>
      <c r="PB3621" s="376"/>
      <c r="PC3621" s="376"/>
      <c r="PD3621" s="376"/>
      <c r="PE3621" s="376"/>
      <c r="PF3621" s="376"/>
      <c r="PG3621" s="376"/>
      <c r="PH3621" s="376"/>
      <c r="PI3621" s="376"/>
      <c r="PJ3621" s="376"/>
      <c r="PK3621" s="376"/>
      <c r="PL3621" s="376"/>
      <c r="PM3621" s="376"/>
      <c r="PN3621" s="376"/>
      <c r="PO3621" s="376"/>
      <c r="PP3621" s="376"/>
      <c r="PQ3621" s="376"/>
      <c r="PR3621" s="376"/>
      <c r="PS3621" s="376"/>
      <c r="PT3621" s="376"/>
      <c r="PU3621" s="376"/>
      <c r="PV3621" s="376"/>
      <c r="PW3621" s="376"/>
      <c r="PX3621" s="376"/>
      <c r="PY3621" s="376"/>
      <c r="PZ3621" s="376"/>
      <c r="QA3621" s="376"/>
      <c r="QB3621" s="376"/>
      <c r="QC3621" s="376"/>
      <c r="QD3621" s="376"/>
      <c r="QE3621" s="376"/>
      <c r="QF3621" s="376"/>
      <c r="QG3621" s="376"/>
      <c r="QH3621" s="376"/>
      <c r="QI3621" s="376"/>
      <c r="QJ3621" s="376"/>
      <c r="QK3621" s="376"/>
      <c r="QL3621" s="376"/>
      <c r="QM3621" s="376"/>
      <c r="QN3621" s="376"/>
      <c r="QO3621" s="376"/>
      <c r="QP3621" s="376"/>
      <c r="QQ3621" s="376"/>
      <c r="QR3621" s="376"/>
      <c r="QS3621" s="376"/>
      <c r="QT3621" s="376"/>
      <c r="QU3621" s="376"/>
      <c r="QV3621" s="376"/>
      <c r="QW3621" s="376"/>
      <c r="QX3621" s="376"/>
      <c r="QY3621" s="376"/>
      <c r="QZ3621" s="376"/>
      <c r="RA3621" s="376"/>
      <c r="RB3621" s="376"/>
      <c r="RC3621" s="376"/>
      <c r="RD3621" s="376"/>
      <c r="RE3621" s="376"/>
      <c r="RF3621" s="376"/>
      <c r="RG3621" s="376"/>
      <c r="RH3621" s="376"/>
      <c r="RI3621" s="376"/>
      <c r="RJ3621" s="376"/>
      <c r="RK3621" s="376"/>
      <c r="RL3621" s="376"/>
      <c r="RM3621" s="376"/>
      <c r="RN3621" s="376"/>
      <c r="RO3621" s="376"/>
      <c r="RP3621" s="376"/>
      <c r="RQ3621" s="376"/>
      <c r="RR3621" s="376"/>
      <c r="RS3621" s="376"/>
      <c r="RT3621" s="376"/>
      <c r="RU3621" s="376"/>
      <c r="RV3621" s="376"/>
      <c r="RW3621" s="376"/>
      <c r="RX3621" s="376"/>
      <c r="RY3621" s="376"/>
      <c r="RZ3621" s="376"/>
      <c r="SA3621" s="376"/>
      <c r="SB3621" s="376"/>
      <c r="SC3621" s="376"/>
      <c r="SD3621" s="376"/>
      <c r="SE3621" s="376"/>
      <c r="SF3621" s="376"/>
      <c r="SG3621" s="376"/>
      <c r="SH3621" s="376"/>
      <c r="SI3621" s="376"/>
      <c r="SJ3621" s="376"/>
      <c r="SK3621" s="376"/>
      <c r="SL3621" s="376"/>
      <c r="SM3621" s="376"/>
      <c r="SN3621" s="376"/>
      <c r="SO3621" s="376"/>
      <c r="SP3621" s="376"/>
      <c r="SQ3621" s="376"/>
      <c r="SR3621" s="376"/>
      <c r="SS3621" s="376"/>
      <c r="ST3621" s="376"/>
      <c r="SU3621" s="376"/>
      <c r="SV3621" s="376"/>
      <c r="SW3621" s="376"/>
      <c r="SX3621" s="376"/>
      <c r="SY3621" s="376"/>
      <c r="SZ3621" s="376"/>
      <c r="TA3621" s="376"/>
      <c r="TB3621" s="376"/>
      <c r="TC3621" s="376"/>
      <c r="TD3621" s="376"/>
      <c r="TE3621" s="376"/>
      <c r="TF3621" s="376"/>
      <c r="TG3621" s="376"/>
      <c r="TH3621" s="376"/>
      <c r="TI3621" s="376"/>
      <c r="TJ3621" s="376"/>
      <c r="TK3621" s="376"/>
      <c r="TL3621" s="376"/>
      <c r="TM3621" s="376"/>
      <c r="TN3621" s="376"/>
      <c r="TO3621" s="376"/>
      <c r="TP3621" s="376"/>
      <c r="TQ3621" s="376"/>
      <c r="TR3621" s="376"/>
      <c r="TS3621" s="376"/>
      <c r="TT3621" s="376"/>
      <c r="TU3621" s="376"/>
      <c r="TV3621" s="376"/>
      <c r="TW3621" s="376"/>
      <c r="TX3621" s="376"/>
      <c r="TY3621" s="376"/>
      <c r="TZ3621" s="376"/>
      <c r="UA3621" s="376"/>
      <c r="UB3621" s="376"/>
      <c r="UC3621" s="376"/>
      <c r="UD3621" s="376"/>
      <c r="UE3621" s="376"/>
      <c r="UF3621" s="376"/>
      <c r="UG3621" s="376"/>
      <c r="UH3621" s="376"/>
      <c r="UI3621" s="376"/>
      <c r="UJ3621" s="376"/>
      <c r="UK3621" s="376"/>
      <c r="UL3621" s="376"/>
      <c r="UM3621" s="376"/>
      <c r="UN3621" s="376"/>
      <c r="UO3621" s="376"/>
      <c r="UP3621" s="376"/>
      <c r="UQ3621" s="376"/>
      <c r="UR3621" s="376"/>
      <c r="US3621" s="376"/>
      <c r="UT3621" s="376"/>
      <c r="UU3621" s="376"/>
      <c r="UV3621" s="376"/>
      <c r="UW3621" s="376"/>
      <c r="UX3621" s="376"/>
      <c r="UY3621" s="376"/>
      <c r="UZ3621" s="376"/>
      <c r="VA3621" s="376"/>
      <c r="VB3621" s="376"/>
      <c r="VC3621" s="376"/>
      <c r="VD3621" s="376"/>
      <c r="VE3621" s="376"/>
      <c r="VF3621" s="376"/>
      <c r="VG3621" s="376"/>
      <c r="VH3621" s="376"/>
      <c r="VI3621" s="376"/>
      <c r="VJ3621" s="376"/>
      <c r="VK3621" s="376"/>
      <c r="VL3621" s="376"/>
      <c r="VM3621" s="376"/>
      <c r="VN3621" s="376"/>
      <c r="VO3621" s="376"/>
      <c r="VP3621" s="376"/>
      <c r="VQ3621" s="376"/>
      <c r="VR3621" s="376"/>
      <c r="VS3621" s="376"/>
      <c r="VT3621" s="376"/>
      <c r="VU3621" s="376"/>
      <c r="VV3621" s="376"/>
      <c r="VW3621" s="376"/>
      <c r="VX3621" s="376"/>
      <c r="VY3621" s="376"/>
      <c r="VZ3621" s="376"/>
      <c r="WA3621" s="376"/>
      <c r="WB3621" s="376"/>
      <c r="WC3621" s="376"/>
      <c r="WD3621" s="376"/>
      <c r="WE3621" s="376"/>
      <c r="WF3621" s="376"/>
      <c r="WG3621" s="376"/>
      <c r="WH3621" s="376"/>
      <c r="WI3621" s="376"/>
      <c r="WJ3621" s="376"/>
      <c r="WK3621" s="376"/>
      <c r="WL3621" s="376"/>
      <c r="WM3621" s="376"/>
      <c r="WN3621" s="376"/>
      <c r="WO3621" s="376"/>
      <c r="WP3621" s="376"/>
      <c r="WQ3621" s="376"/>
      <c r="WR3621" s="376"/>
      <c r="WS3621" s="376"/>
      <c r="WT3621" s="376"/>
      <c r="WU3621" s="376"/>
      <c r="WV3621" s="376"/>
      <c r="WW3621" s="376"/>
      <c r="WX3621" s="376"/>
      <c r="WY3621" s="376"/>
      <c r="WZ3621" s="376"/>
      <c r="XA3621" s="376"/>
      <c r="XB3621" s="376"/>
      <c r="XC3621" s="376"/>
      <c r="XD3621" s="376"/>
      <c r="XE3621" s="376"/>
      <c r="XF3621" s="376"/>
      <c r="XG3621" s="376"/>
      <c r="XH3621" s="376"/>
      <c r="XI3621" s="376"/>
      <c r="XJ3621" s="376"/>
      <c r="XK3621" s="376"/>
      <c r="XL3621" s="376"/>
      <c r="XM3621" s="376"/>
      <c r="XN3621" s="376"/>
      <c r="XO3621" s="376"/>
      <c r="XP3621" s="376"/>
      <c r="XQ3621" s="376"/>
      <c r="XR3621" s="376"/>
      <c r="XS3621" s="376"/>
      <c r="XT3621" s="376"/>
      <c r="XU3621" s="376"/>
      <c r="XV3621" s="376"/>
      <c r="XW3621" s="376"/>
      <c r="XX3621" s="376"/>
      <c r="XY3621" s="376"/>
      <c r="XZ3621" s="376"/>
      <c r="YA3621" s="376"/>
      <c r="YB3621" s="376"/>
      <c r="YC3621" s="376"/>
      <c r="YD3621" s="376"/>
      <c r="YE3621" s="376"/>
      <c r="YF3621" s="376"/>
      <c r="YG3621" s="376"/>
      <c r="YH3621" s="376"/>
      <c r="YI3621" s="376"/>
      <c r="YJ3621" s="376"/>
      <c r="YK3621" s="376"/>
      <c r="YL3621" s="376"/>
      <c r="YM3621" s="376"/>
      <c r="YN3621" s="376"/>
      <c r="YO3621" s="376"/>
      <c r="YP3621" s="376"/>
      <c r="YQ3621" s="376"/>
      <c r="YR3621" s="376"/>
      <c r="YS3621" s="376"/>
      <c r="YT3621" s="376"/>
      <c r="YU3621" s="376"/>
      <c r="YV3621" s="376"/>
      <c r="YW3621" s="376"/>
      <c r="YX3621" s="376"/>
      <c r="YY3621" s="376"/>
      <c r="YZ3621" s="376"/>
      <c r="ZA3621" s="376"/>
      <c r="ZB3621" s="376"/>
      <c r="ZC3621" s="376"/>
      <c r="ZD3621" s="376"/>
      <c r="ZE3621" s="376"/>
      <c r="ZF3621" s="376"/>
      <c r="ZG3621" s="376"/>
      <c r="ZH3621" s="376"/>
      <c r="ZI3621" s="376"/>
      <c r="ZJ3621" s="376"/>
      <c r="ZK3621" s="376"/>
      <c r="ZL3621" s="376"/>
      <c r="ZM3621" s="376"/>
      <c r="ZN3621" s="376"/>
      <c r="ZO3621" s="376"/>
      <c r="ZP3621" s="376"/>
      <c r="ZQ3621" s="376"/>
      <c r="ZR3621" s="376"/>
      <c r="ZS3621" s="376"/>
      <c r="ZT3621" s="376"/>
      <c r="ZU3621" s="376"/>
      <c r="ZV3621" s="376"/>
      <c r="ZW3621" s="376"/>
      <c r="ZX3621" s="376"/>
      <c r="ZY3621" s="376"/>
      <c r="ZZ3621" s="376"/>
      <c r="AAA3621" s="376"/>
      <c r="AAB3621" s="376"/>
      <c r="AAC3621" s="376"/>
      <c r="AAD3621" s="376"/>
      <c r="AAE3621" s="376"/>
      <c r="AAF3621" s="376"/>
      <c r="AAG3621" s="376"/>
      <c r="AAH3621" s="376"/>
      <c r="AAI3621" s="376"/>
      <c r="AAJ3621" s="376"/>
      <c r="AAK3621" s="376"/>
      <c r="AAL3621" s="376"/>
      <c r="AAM3621" s="376"/>
      <c r="AAN3621" s="376"/>
      <c r="AAO3621" s="376"/>
      <c r="AAP3621" s="376"/>
      <c r="AAQ3621" s="376"/>
      <c r="AAR3621" s="376"/>
      <c r="AAS3621" s="376"/>
      <c r="AAT3621" s="376"/>
      <c r="AAU3621" s="376"/>
      <c r="AAV3621" s="376"/>
      <c r="AAW3621" s="376"/>
      <c r="AAX3621" s="376"/>
      <c r="AAY3621" s="376"/>
      <c r="AAZ3621" s="376"/>
      <c r="ABA3621" s="376"/>
      <c r="ABB3621" s="376"/>
      <c r="ABC3621" s="376"/>
      <c r="ABD3621" s="376"/>
      <c r="ABE3621" s="376"/>
      <c r="ABF3621" s="376"/>
      <c r="ABG3621" s="376"/>
      <c r="ABH3621" s="376"/>
      <c r="ABI3621" s="376"/>
      <c r="ABJ3621" s="376"/>
      <c r="ABK3621" s="376"/>
      <c r="ABL3621" s="376"/>
      <c r="ABM3621" s="376"/>
      <c r="ABN3621" s="376"/>
      <c r="ABO3621" s="376"/>
      <c r="ABP3621" s="376"/>
      <c r="ABQ3621" s="376"/>
      <c r="ABR3621" s="376"/>
      <c r="ABS3621" s="376"/>
      <c r="ABT3621" s="376"/>
      <c r="ABU3621" s="376"/>
      <c r="ABV3621" s="376"/>
      <c r="ABW3621" s="376"/>
      <c r="ABX3621" s="376"/>
      <c r="ABY3621" s="376"/>
      <c r="ABZ3621" s="376"/>
      <c r="ACA3621" s="376"/>
      <c r="ACB3621" s="376"/>
      <c r="ACC3621" s="376"/>
      <c r="ACD3621" s="376"/>
      <c r="ACE3621" s="376"/>
      <c r="ACF3621" s="376"/>
      <c r="ACG3621" s="376"/>
      <c r="ACH3621" s="376"/>
      <c r="ACI3621" s="376"/>
      <c r="ACJ3621" s="376"/>
      <c r="ACK3621" s="376"/>
      <c r="ACL3621" s="376"/>
      <c r="ACM3621" s="376"/>
      <c r="ACN3621" s="376"/>
      <c r="ACO3621" s="376"/>
      <c r="ACP3621" s="376"/>
      <c r="ACQ3621" s="376"/>
      <c r="ACR3621" s="376"/>
      <c r="ACS3621" s="376"/>
      <c r="ACT3621" s="376"/>
      <c r="ACU3621" s="376"/>
      <c r="ACV3621" s="376"/>
      <c r="ACW3621" s="376"/>
      <c r="ACX3621" s="376"/>
      <c r="ACY3621" s="376"/>
      <c r="ACZ3621" s="376"/>
      <c r="ADA3621" s="376"/>
      <c r="ADB3621" s="376"/>
      <c r="ADC3621" s="376"/>
      <c r="ADD3621" s="376"/>
      <c r="ADE3621" s="376"/>
      <c r="ADF3621" s="376"/>
      <c r="ADG3621" s="376"/>
      <c r="ADH3621" s="376"/>
      <c r="ADI3621" s="376"/>
      <c r="ADJ3621" s="376"/>
      <c r="ADK3621" s="376"/>
      <c r="ADL3621" s="376"/>
      <c r="ADM3621" s="376"/>
      <c r="ADN3621" s="376"/>
      <c r="ADO3621" s="376"/>
      <c r="ADP3621" s="376"/>
      <c r="ADQ3621" s="376"/>
      <c r="ADR3621" s="376"/>
      <c r="ADS3621" s="376"/>
      <c r="ADT3621" s="376"/>
      <c r="ADU3621" s="376"/>
      <c r="ADV3621" s="376"/>
      <c r="ADW3621" s="376"/>
      <c r="ADX3621" s="376"/>
      <c r="ADY3621" s="376"/>
      <c r="ADZ3621" s="376"/>
      <c r="AEA3621" s="376"/>
      <c r="AEB3621" s="376"/>
      <c r="AEC3621" s="376"/>
      <c r="AED3621" s="376"/>
      <c r="AEE3621" s="376"/>
      <c r="AEF3621" s="376"/>
      <c r="AEG3621" s="376"/>
      <c r="AEH3621" s="376"/>
      <c r="AEI3621" s="376"/>
      <c r="AEJ3621" s="376"/>
      <c r="AEK3621" s="376"/>
      <c r="AEL3621" s="376"/>
      <c r="AEM3621" s="376"/>
      <c r="AEN3621" s="376"/>
      <c r="AEO3621" s="376"/>
      <c r="AEP3621" s="376"/>
      <c r="AEQ3621" s="376"/>
      <c r="AER3621" s="376"/>
      <c r="AES3621" s="376"/>
      <c r="AET3621" s="376"/>
      <c r="AEU3621" s="376"/>
      <c r="AEV3621" s="376"/>
      <c r="AEW3621" s="376"/>
      <c r="AEX3621" s="376"/>
      <c r="AEY3621" s="376"/>
      <c r="AEZ3621" s="376"/>
      <c r="AFA3621" s="376"/>
      <c r="AFB3621" s="376"/>
      <c r="AFC3621" s="376"/>
      <c r="AFD3621" s="376"/>
      <c r="AFE3621" s="376"/>
      <c r="AFF3621" s="376"/>
      <c r="AFG3621" s="376"/>
      <c r="AFH3621" s="376"/>
      <c r="AFI3621" s="376"/>
      <c r="AFJ3621" s="376"/>
      <c r="AFK3621" s="376"/>
      <c r="AFL3621" s="376"/>
      <c r="AFM3621" s="376"/>
      <c r="AFN3621" s="376"/>
      <c r="AFO3621" s="376"/>
      <c r="AFP3621" s="376"/>
      <c r="AFQ3621" s="376"/>
      <c r="AFR3621" s="376"/>
      <c r="AFS3621" s="376"/>
      <c r="AFT3621" s="376"/>
      <c r="AFU3621" s="376"/>
      <c r="AFV3621" s="376"/>
      <c r="AFW3621" s="376"/>
      <c r="AFX3621" s="376"/>
      <c r="AFY3621" s="376"/>
      <c r="AFZ3621" s="376"/>
      <c r="AGA3621" s="376"/>
      <c r="AGB3621" s="376"/>
      <c r="AGC3621" s="376"/>
      <c r="AGD3621" s="376"/>
      <c r="AGE3621" s="376"/>
      <c r="AGF3621" s="376"/>
      <c r="AGG3621" s="376"/>
      <c r="AGH3621" s="376"/>
      <c r="AGI3621" s="376"/>
      <c r="AGJ3621" s="376"/>
      <c r="AGK3621" s="376"/>
      <c r="AGL3621" s="376"/>
      <c r="AGM3621" s="376"/>
      <c r="AGN3621" s="376"/>
      <c r="AGO3621" s="376"/>
      <c r="AGP3621" s="376"/>
      <c r="AGQ3621" s="376"/>
      <c r="AGR3621" s="376"/>
      <c r="AGS3621" s="376"/>
      <c r="AGT3621" s="376"/>
      <c r="AGU3621" s="376"/>
      <c r="AGV3621" s="376"/>
      <c r="AGW3621" s="376"/>
      <c r="AGX3621" s="376"/>
      <c r="AGY3621" s="376"/>
      <c r="AGZ3621" s="376"/>
      <c r="AHA3621" s="376"/>
      <c r="AHB3621" s="376"/>
      <c r="AHC3621" s="376"/>
      <c r="AHD3621" s="376"/>
      <c r="AHE3621" s="376"/>
      <c r="AHF3621" s="376"/>
      <c r="AHG3621" s="376"/>
      <c r="AHH3621" s="376"/>
      <c r="AHI3621" s="376"/>
      <c r="AHJ3621" s="376"/>
      <c r="AHK3621" s="376"/>
      <c r="AHL3621" s="376"/>
      <c r="AHM3621" s="376"/>
      <c r="AHN3621" s="376"/>
      <c r="AHO3621" s="376"/>
      <c r="AHP3621" s="376"/>
      <c r="AHQ3621" s="376"/>
      <c r="AHR3621" s="376"/>
      <c r="AHS3621" s="376"/>
      <c r="AHT3621" s="376"/>
      <c r="AHU3621" s="376"/>
      <c r="AHV3621" s="376"/>
      <c r="AHW3621" s="376"/>
      <c r="AHX3621" s="376"/>
      <c r="AHY3621" s="376"/>
      <c r="AHZ3621" s="376"/>
      <c r="AIA3621" s="376"/>
      <c r="AIB3621" s="376"/>
      <c r="AIC3621" s="376"/>
      <c r="AID3621" s="376"/>
      <c r="AIE3621" s="376"/>
      <c r="AIF3621" s="376"/>
      <c r="AIG3621" s="376"/>
      <c r="AIH3621" s="376"/>
      <c r="AII3621" s="376"/>
      <c r="AIJ3621" s="376"/>
      <c r="AIK3621" s="376"/>
      <c r="AIL3621" s="376"/>
      <c r="AIM3621" s="376"/>
      <c r="AIN3621" s="376"/>
      <c r="AIO3621" s="376"/>
      <c r="AIP3621" s="376"/>
      <c r="AIQ3621" s="376"/>
      <c r="AIR3621" s="376"/>
      <c r="AIS3621" s="376"/>
      <c r="AIT3621" s="376"/>
      <c r="AIU3621" s="376"/>
      <c r="AIV3621" s="376"/>
      <c r="AIW3621" s="376"/>
      <c r="AIX3621" s="376"/>
      <c r="AIY3621" s="376"/>
      <c r="AIZ3621" s="376"/>
      <c r="AJA3621" s="376"/>
      <c r="AJB3621" s="376"/>
      <c r="AJC3621" s="376"/>
      <c r="AJD3621" s="376"/>
      <c r="AJE3621" s="376"/>
      <c r="AJF3621" s="376"/>
      <c r="AJG3621" s="376"/>
      <c r="AJH3621" s="376"/>
      <c r="AJI3621" s="376"/>
      <c r="AJJ3621" s="376"/>
      <c r="AJK3621" s="376"/>
      <c r="AJL3621" s="376"/>
      <c r="AJM3621" s="376"/>
      <c r="AJN3621" s="376"/>
      <c r="AJO3621" s="376"/>
      <c r="AJP3621" s="376"/>
      <c r="AJQ3621" s="376"/>
      <c r="AJR3621" s="376"/>
      <c r="AJS3621" s="376"/>
      <c r="AJT3621" s="376"/>
      <c r="AJU3621" s="376"/>
      <c r="AJV3621" s="376"/>
      <c r="AJW3621" s="376"/>
      <c r="AJX3621" s="376"/>
      <c r="AJY3621" s="376"/>
      <c r="AJZ3621" s="376"/>
      <c r="AKA3621" s="376"/>
      <c r="AKB3621" s="376"/>
      <c r="AKC3621" s="376"/>
      <c r="AKD3621" s="376"/>
      <c r="AKE3621" s="376"/>
      <c r="AKF3621" s="376"/>
      <c r="AKG3621" s="376"/>
      <c r="AKH3621" s="376"/>
      <c r="AKI3621" s="376"/>
      <c r="AKJ3621" s="376"/>
      <c r="AKK3621" s="376"/>
      <c r="AKL3621" s="376"/>
      <c r="AKM3621" s="376"/>
      <c r="AKN3621" s="376"/>
      <c r="AKO3621" s="376"/>
      <c r="AKP3621" s="376"/>
      <c r="AKQ3621" s="376"/>
      <c r="AKR3621" s="376"/>
      <c r="AKS3621" s="376"/>
      <c r="AKT3621" s="376"/>
      <c r="AKU3621" s="376"/>
      <c r="AKV3621" s="376"/>
      <c r="AKW3621" s="376"/>
      <c r="AKX3621" s="376"/>
      <c r="AKY3621" s="376"/>
      <c r="AKZ3621" s="376"/>
      <c r="ALA3621" s="376"/>
      <c r="ALB3621" s="376"/>
      <c r="ALC3621" s="376"/>
      <c r="ALD3621" s="376"/>
      <c r="ALE3621" s="376"/>
      <c r="ALF3621" s="376"/>
      <c r="ALG3621" s="376"/>
      <c r="ALH3621" s="376"/>
      <c r="ALI3621" s="376"/>
      <c r="ALJ3621" s="376"/>
      <c r="ALK3621" s="376"/>
      <c r="ALL3621" s="376"/>
      <c r="ALM3621" s="376"/>
      <c r="ALN3621" s="376"/>
      <c r="ALO3621" s="376"/>
      <c r="ALP3621" s="376"/>
      <c r="ALQ3621" s="376"/>
      <c r="ALR3621" s="376"/>
      <c r="ALS3621" s="376"/>
      <c r="ALT3621" s="376"/>
      <c r="ALU3621" s="376"/>
      <c r="ALV3621" s="376"/>
      <c r="ALW3621" s="376"/>
      <c r="ALX3621" s="376"/>
      <c r="ALY3621" s="376"/>
      <c r="ALZ3621" s="376"/>
      <c r="AMA3621" s="376"/>
      <c r="AMB3621" s="376"/>
      <c r="AMC3621" s="376"/>
      <c r="AMD3621" s="376"/>
      <c r="AME3621" s="376"/>
      <c r="AMF3621" s="376"/>
      <c r="AMG3621" s="376"/>
      <c r="AMH3621" s="376"/>
      <c r="AMI3621" s="376"/>
      <c r="AMJ3621" s="376"/>
      <c r="AMK3621" s="376"/>
      <c r="AML3621" s="376"/>
      <c r="AMM3621" s="376"/>
      <c r="AMN3621" s="376"/>
      <c r="AMO3621" s="376"/>
      <c r="AMP3621" s="376"/>
      <c r="AMQ3621" s="376"/>
      <c r="AMR3621" s="376"/>
      <c r="AMS3621" s="376"/>
      <c r="AMT3621" s="376"/>
      <c r="AMU3621" s="376"/>
      <c r="AMV3621" s="376"/>
      <c r="AMW3621" s="376"/>
      <c r="AMX3621" s="376"/>
      <c r="AMY3621" s="376"/>
      <c r="AMZ3621" s="376"/>
      <c r="ANA3621" s="376"/>
      <c r="ANB3621" s="376"/>
      <c r="ANC3621" s="376"/>
      <c r="AND3621" s="376"/>
      <c r="ANE3621" s="376"/>
      <c r="ANF3621" s="376"/>
      <c r="ANG3621" s="376"/>
      <c r="ANH3621" s="376"/>
      <c r="ANI3621" s="376"/>
      <c r="ANJ3621" s="376"/>
      <c r="ANK3621" s="376"/>
      <c r="ANL3621" s="376"/>
      <c r="ANM3621" s="376"/>
      <c r="ANN3621" s="376"/>
      <c r="ANO3621" s="376"/>
      <c r="ANP3621" s="376"/>
      <c r="ANQ3621" s="376"/>
      <c r="ANR3621" s="376"/>
      <c r="ANS3621" s="376"/>
      <c r="ANT3621" s="376"/>
      <c r="ANU3621" s="376"/>
      <c r="ANV3621" s="376"/>
      <c r="ANW3621" s="376"/>
      <c r="ANX3621" s="376"/>
      <c r="ANY3621" s="376"/>
      <c r="ANZ3621" s="376"/>
      <c r="AOA3621" s="376"/>
      <c r="AOB3621" s="376"/>
      <c r="AOC3621" s="376"/>
      <c r="AOD3621" s="376"/>
      <c r="AOE3621" s="376"/>
      <c r="AOF3621" s="376"/>
      <c r="AOG3621" s="376"/>
      <c r="AOH3621" s="376"/>
      <c r="AOI3621" s="376"/>
      <c r="AOJ3621" s="376"/>
      <c r="AOK3621" s="376"/>
      <c r="AOL3621" s="376"/>
      <c r="AOM3621" s="376"/>
      <c r="AON3621" s="376"/>
      <c r="AOO3621" s="376"/>
      <c r="AOP3621" s="376"/>
      <c r="AOQ3621" s="376"/>
      <c r="AOR3621" s="376"/>
      <c r="AOS3621" s="376"/>
      <c r="AOT3621" s="376"/>
      <c r="AOU3621" s="376"/>
      <c r="AOV3621" s="376"/>
      <c r="AOW3621" s="376"/>
      <c r="AOX3621" s="376"/>
      <c r="AOY3621" s="376"/>
      <c r="AOZ3621" s="376"/>
      <c r="APA3621" s="376"/>
      <c r="APB3621" s="376"/>
      <c r="APC3621" s="376"/>
      <c r="APD3621" s="376"/>
      <c r="APE3621" s="376"/>
      <c r="APF3621" s="376"/>
      <c r="APG3621" s="376"/>
      <c r="APH3621" s="376"/>
      <c r="API3621" s="376"/>
      <c r="APJ3621" s="376"/>
      <c r="APK3621" s="376"/>
      <c r="APL3621" s="376"/>
      <c r="APM3621" s="376"/>
      <c r="APN3621" s="376"/>
      <c r="APO3621" s="376"/>
      <c r="APP3621" s="376"/>
      <c r="APQ3621" s="376"/>
      <c r="APR3621" s="376"/>
      <c r="APS3621" s="376"/>
      <c r="APT3621" s="376"/>
      <c r="APU3621" s="376"/>
      <c r="APV3621" s="376"/>
      <c r="APW3621" s="376"/>
      <c r="APX3621" s="376"/>
      <c r="APY3621" s="376"/>
      <c r="APZ3621" s="376"/>
      <c r="AQA3621" s="376"/>
      <c r="AQB3621" s="376"/>
      <c r="AQC3621" s="376"/>
      <c r="AQD3621" s="376"/>
      <c r="AQE3621" s="376"/>
      <c r="AQF3621" s="376"/>
      <c r="AQG3621" s="376"/>
      <c r="AQH3621" s="376"/>
      <c r="AQI3621" s="376"/>
      <c r="AQJ3621" s="376"/>
      <c r="AQK3621" s="376"/>
      <c r="AQL3621" s="376"/>
      <c r="AQM3621" s="376"/>
      <c r="AQN3621" s="376"/>
      <c r="AQO3621" s="376"/>
      <c r="AQP3621" s="376"/>
      <c r="AQQ3621" s="376"/>
      <c r="AQR3621" s="376"/>
      <c r="AQS3621" s="376"/>
      <c r="AQT3621" s="376"/>
      <c r="AQU3621" s="376"/>
      <c r="AQV3621" s="376"/>
      <c r="AQW3621" s="376"/>
      <c r="AQX3621" s="376"/>
      <c r="AQY3621" s="376"/>
      <c r="AQZ3621" s="376"/>
      <c r="ARA3621" s="376"/>
      <c r="ARB3621" s="376"/>
      <c r="ARC3621" s="376"/>
      <c r="ARD3621" s="376"/>
      <c r="ARE3621" s="376"/>
      <c r="ARF3621" s="376"/>
      <c r="ARG3621" s="376"/>
      <c r="ARH3621" s="376"/>
      <c r="ARI3621" s="376"/>
      <c r="ARJ3621" s="376"/>
      <c r="ARK3621" s="376"/>
      <c r="ARL3621" s="376"/>
      <c r="ARM3621" s="376"/>
      <c r="ARN3621" s="376"/>
      <c r="ARO3621" s="376"/>
      <c r="ARP3621" s="376"/>
      <c r="ARQ3621" s="376"/>
      <c r="ARR3621" s="376"/>
      <c r="ARS3621" s="376"/>
      <c r="ART3621" s="376"/>
      <c r="ARU3621" s="376"/>
      <c r="ARV3621" s="376"/>
      <c r="ARW3621" s="376"/>
      <c r="ARX3621" s="376"/>
      <c r="ARY3621" s="376"/>
      <c r="ARZ3621" s="376"/>
      <c r="ASA3621" s="376"/>
      <c r="ASB3621" s="376"/>
      <c r="ASC3621" s="376"/>
      <c r="ASD3621" s="376"/>
      <c r="ASE3621" s="376"/>
      <c r="ASF3621" s="376"/>
      <c r="ASG3621" s="376"/>
      <c r="ASH3621" s="376"/>
      <c r="ASI3621" s="376"/>
      <c r="ASJ3621" s="376"/>
      <c r="ASK3621" s="376"/>
      <c r="ASL3621" s="376"/>
      <c r="ASM3621" s="376"/>
      <c r="ASN3621" s="376"/>
      <c r="ASO3621" s="376"/>
      <c r="ASP3621" s="376"/>
      <c r="ASQ3621" s="376"/>
      <c r="ASR3621" s="376"/>
      <c r="ASS3621" s="376"/>
      <c r="AST3621" s="376"/>
      <c r="ASU3621" s="376"/>
      <c r="ASV3621" s="376"/>
      <c r="ASW3621" s="376"/>
      <c r="ASX3621" s="376"/>
      <c r="ASY3621" s="376"/>
      <c r="ASZ3621" s="376"/>
      <c r="ATA3621" s="376"/>
      <c r="ATB3621" s="376"/>
      <c r="ATC3621" s="376"/>
      <c r="ATD3621" s="376"/>
      <c r="ATE3621" s="376"/>
      <c r="ATF3621" s="376"/>
      <c r="ATG3621" s="376"/>
      <c r="ATH3621" s="376"/>
      <c r="ATI3621" s="376"/>
      <c r="ATJ3621" s="376"/>
      <c r="ATK3621" s="376"/>
      <c r="ATL3621" s="376"/>
      <c r="ATM3621" s="376"/>
      <c r="ATN3621" s="376"/>
      <c r="ATO3621" s="376"/>
      <c r="ATP3621" s="376"/>
      <c r="ATQ3621" s="376"/>
      <c r="ATR3621" s="376"/>
      <c r="ATS3621" s="376"/>
      <c r="ATT3621" s="376"/>
      <c r="ATU3621" s="376"/>
      <c r="ATV3621" s="376"/>
      <c r="ATW3621" s="376"/>
      <c r="ATX3621" s="376"/>
      <c r="ATY3621" s="376"/>
      <c r="ATZ3621" s="376"/>
      <c r="AUA3621" s="376"/>
      <c r="AUB3621" s="376"/>
      <c r="AUC3621" s="376"/>
      <c r="AUD3621" s="376"/>
      <c r="AUE3621" s="376"/>
      <c r="AUF3621" s="376"/>
      <c r="AUG3621" s="376"/>
      <c r="AUH3621" s="376"/>
      <c r="AUI3621" s="376"/>
      <c r="AUJ3621" s="376"/>
      <c r="AUK3621" s="376"/>
      <c r="AUL3621" s="376"/>
      <c r="AUM3621" s="376"/>
      <c r="AUN3621" s="376"/>
      <c r="AUO3621" s="376"/>
      <c r="AUP3621" s="376"/>
      <c r="AUQ3621" s="376"/>
      <c r="AUR3621" s="376"/>
      <c r="AUS3621" s="376"/>
      <c r="AUT3621" s="376"/>
      <c r="AUU3621" s="376"/>
      <c r="AUV3621" s="376"/>
      <c r="AUW3621" s="376"/>
      <c r="AUX3621" s="376"/>
      <c r="AUY3621" s="376"/>
      <c r="AUZ3621" s="376"/>
      <c r="AVA3621" s="376"/>
      <c r="AVB3621" s="376"/>
      <c r="AVC3621" s="376"/>
      <c r="AVD3621" s="376"/>
      <c r="AVE3621" s="376"/>
      <c r="AVF3621" s="376"/>
      <c r="AVG3621" s="376"/>
      <c r="AVH3621" s="376"/>
      <c r="AVI3621" s="376"/>
      <c r="AVJ3621" s="376"/>
      <c r="AVK3621" s="376"/>
      <c r="AVL3621" s="376"/>
      <c r="AVM3621" s="376"/>
      <c r="AVN3621" s="376"/>
      <c r="AVO3621" s="376"/>
      <c r="AVP3621" s="376"/>
      <c r="AVQ3621" s="376"/>
      <c r="AVR3621" s="376"/>
      <c r="AVS3621" s="376"/>
      <c r="AVT3621" s="376"/>
      <c r="AVU3621" s="376"/>
      <c r="AVV3621" s="376"/>
      <c r="AVW3621" s="376"/>
      <c r="AVX3621" s="376"/>
      <c r="AVY3621" s="376"/>
      <c r="AVZ3621" s="376"/>
      <c r="AWA3621" s="376"/>
      <c r="AWB3621" s="376"/>
      <c r="AWC3621" s="376"/>
      <c r="AWD3621" s="376"/>
      <c r="AWE3621" s="376"/>
      <c r="AWF3621" s="376"/>
      <c r="AWG3621" s="376"/>
      <c r="AWH3621" s="376"/>
      <c r="AWI3621" s="376"/>
      <c r="AWJ3621" s="376"/>
      <c r="AWK3621" s="376"/>
      <c r="AWL3621" s="376"/>
      <c r="AWM3621" s="376"/>
      <c r="AWN3621" s="376"/>
      <c r="AWO3621" s="376"/>
      <c r="AWP3621" s="376"/>
      <c r="AWQ3621" s="376"/>
      <c r="AWR3621" s="376"/>
      <c r="AWS3621" s="376"/>
      <c r="AWT3621" s="376"/>
      <c r="AWU3621" s="376"/>
      <c r="AWV3621" s="376"/>
      <c r="AWW3621" s="376"/>
      <c r="AWX3621" s="376"/>
      <c r="AWY3621" s="376"/>
      <c r="AWZ3621" s="376"/>
      <c r="AXA3621" s="376"/>
      <c r="AXB3621" s="376"/>
      <c r="AXC3621" s="376"/>
      <c r="AXD3621" s="376"/>
      <c r="AXE3621" s="376"/>
      <c r="AXF3621" s="376"/>
      <c r="AXG3621" s="376"/>
      <c r="AXH3621" s="376"/>
      <c r="AXI3621" s="376"/>
      <c r="AXJ3621" s="376"/>
      <c r="AXK3621" s="376"/>
      <c r="AXL3621" s="376"/>
      <c r="AXM3621" s="376"/>
      <c r="AXN3621" s="376"/>
      <c r="AXO3621" s="376"/>
      <c r="AXP3621" s="376"/>
      <c r="AXQ3621" s="376"/>
      <c r="AXR3621" s="376"/>
      <c r="AXS3621" s="376"/>
      <c r="AXT3621" s="376"/>
      <c r="AXU3621" s="376"/>
      <c r="AXV3621" s="376"/>
      <c r="AXW3621" s="376"/>
      <c r="AXX3621" s="376"/>
      <c r="AXY3621" s="376"/>
      <c r="AXZ3621" s="376"/>
      <c r="AYA3621" s="376"/>
      <c r="AYB3621" s="376"/>
      <c r="AYC3621" s="376"/>
      <c r="AYD3621" s="376"/>
      <c r="AYE3621" s="376"/>
      <c r="AYF3621" s="376"/>
      <c r="AYG3621" s="376"/>
      <c r="AYH3621" s="376"/>
      <c r="AYI3621" s="376"/>
      <c r="AYJ3621" s="376"/>
      <c r="AYK3621" s="376"/>
      <c r="AYL3621" s="376"/>
      <c r="AYM3621" s="376"/>
      <c r="AYN3621" s="376"/>
      <c r="AYO3621" s="376"/>
      <c r="AYP3621" s="376"/>
      <c r="AYQ3621" s="376"/>
      <c r="AYR3621" s="376"/>
      <c r="AYS3621" s="376"/>
      <c r="AYT3621" s="376"/>
      <c r="AYU3621" s="376"/>
      <c r="AYV3621" s="376"/>
      <c r="AYW3621" s="376"/>
      <c r="AYX3621" s="376"/>
      <c r="AYY3621" s="376"/>
      <c r="AYZ3621" s="376"/>
      <c r="AZA3621" s="376"/>
      <c r="AZB3621" s="376"/>
      <c r="AZC3621" s="376"/>
      <c r="AZD3621" s="376"/>
      <c r="AZE3621" s="376"/>
      <c r="AZF3621" s="376"/>
      <c r="AZG3621" s="376"/>
      <c r="AZH3621" s="376"/>
      <c r="AZI3621" s="376"/>
      <c r="AZJ3621" s="376"/>
      <c r="AZK3621" s="376"/>
      <c r="AZL3621" s="376"/>
      <c r="AZM3621" s="376"/>
      <c r="AZN3621" s="376"/>
      <c r="AZO3621" s="376"/>
      <c r="AZP3621" s="376"/>
      <c r="AZQ3621" s="376"/>
      <c r="AZR3621" s="376"/>
      <c r="AZS3621" s="376"/>
      <c r="AZT3621" s="376"/>
      <c r="AZU3621" s="376"/>
      <c r="AZV3621" s="376"/>
      <c r="AZW3621" s="376"/>
      <c r="AZX3621" s="376"/>
      <c r="AZY3621" s="376"/>
      <c r="AZZ3621" s="376"/>
      <c r="BAA3621" s="376"/>
      <c r="BAB3621" s="376"/>
      <c r="BAC3621" s="376"/>
      <c r="BAD3621" s="376"/>
      <c r="BAE3621" s="376"/>
      <c r="BAF3621" s="376"/>
      <c r="BAG3621" s="376"/>
      <c r="BAH3621" s="376"/>
      <c r="BAI3621" s="376"/>
      <c r="BAJ3621" s="376"/>
      <c r="BAK3621" s="376"/>
      <c r="BAL3621" s="376"/>
      <c r="BAM3621" s="376"/>
      <c r="BAN3621" s="376"/>
      <c r="BAO3621" s="376"/>
      <c r="BAP3621" s="376"/>
      <c r="BAQ3621" s="376"/>
      <c r="BAR3621" s="376"/>
      <c r="BAS3621" s="376"/>
      <c r="BAT3621" s="376"/>
      <c r="BAU3621" s="376"/>
      <c r="BAV3621" s="376"/>
      <c r="BAW3621" s="376"/>
      <c r="BAX3621" s="376"/>
      <c r="BAY3621" s="376"/>
      <c r="BAZ3621" s="376"/>
      <c r="BBA3621" s="376"/>
      <c r="BBB3621" s="376"/>
      <c r="BBC3621" s="376"/>
      <c r="BBD3621" s="376"/>
      <c r="BBE3621" s="376"/>
      <c r="BBF3621" s="376"/>
      <c r="BBG3621" s="376"/>
      <c r="BBH3621" s="376"/>
      <c r="BBI3621" s="376"/>
      <c r="BBJ3621" s="376"/>
      <c r="BBK3621" s="376"/>
      <c r="BBL3621" s="376"/>
      <c r="BBM3621" s="376"/>
      <c r="BBN3621" s="376"/>
      <c r="BBO3621" s="376"/>
      <c r="BBP3621" s="376"/>
      <c r="BBQ3621" s="376"/>
      <c r="BBR3621" s="376"/>
      <c r="BBS3621" s="376"/>
      <c r="BBT3621" s="376"/>
      <c r="BBU3621" s="376"/>
      <c r="BBV3621" s="376"/>
      <c r="BBW3621" s="376"/>
      <c r="BBX3621" s="376"/>
      <c r="BBY3621" s="376"/>
      <c r="BBZ3621" s="376"/>
      <c r="BCA3621" s="376"/>
      <c r="BCB3621" s="376"/>
      <c r="BCC3621" s="376"/>
      <c r="BCD3621" s="376"/>
      <c r="BCE3621" s="376"/>
      <c r="BCF3621" s="376"/>
      <c r="BCG3621" s="376"/>
      <c r="BCH3621" s="376"/>
      <c r="BCI3621" s="376"/>
      <c r="BCJ3621" s="376"/>
      <c r="BCK3621" s="376"/>
      <c r="BCL3621" s="376"/>
      <c r="BCM3621" s="376"/>
      <c r="BCN3621" s="376"/>
      <c r="BCO3621" s="376"/>
      <c r="BCP3621" s="376"/>
      <c r="BCQ3621" s="376"/>
      <c r="BCR3621" s="376"/>
      <c r="BCS3621" s="376"/>
      <c r="BCT3621" s="376"/>
      <c r="BCU3621" s="376"/>
      <c r="BCV3621" s="376"/>
      <c r="BCW3621" s="376"/>
      <c r="BCX3621" s="376"/>
      <c r="BCY3621" s="376"/>
      <c r="BCZ3621" s="376"/>
      <c r="BDA3621" s="376"/>
      <c r="BDB3621" s="376"/>
      <c r="BDC3621" s="376"/>
      <c r="BDD3621" s="376"/>
      <c r="BDE3621" s="376"/>
      <c r="BDF3621" s="376"/>
      <c r="BDG3621" s="376"/>
      <c r="BDH3621" s="376"/>
      <c r="BDI3621" s="376"/>
      <c r="BDJ3621" s="376"/>
      <c r="BDK3621" s="376"/>
      <c r="BDL3621" s="376"/>
      <c r="BDM3621" s="376"/>
      <c r="BDN3621" s="376"/>
      <c r="BDO3621" s="376"/>
      <c r="BDP3621" s="376"/>
      <c r="BDQ3621" s="376"/>
      <c r="BDR3621" s="376"/>
      <c r="BDS3621" s="376"/>
      <c r="BDT3621" s="376"/>
      <c r="BDU3621" s="376"/>
      <c r="BDV3621" s="376"/>
      <c r="BDW3621" s="376"/>
      <c r="BDX3621" s="376"/>
      <c r="BDY3621" s="376"/>
      <c r="BDZ3621" s="376"/>
      <c r="BEA3621" s="376"/>
      <c r="BEB3621" s="376"/>
      <c r="BEC3621" s="376"/>
      <c r="BED3621" s="376"/>
      <c r="BEE3621" s="376"/>
      <c r="BEF3621" s="376"/>
      <c r="BEG3621" s="376"/>
      <c r="BEH3621" s="376"/>
      <c r="BEI3621" s="376"/>
      <c r="BEJ3621" s="376"/>
      <c r="BEK3621" s="376"/>
      <c r="BEL3621" s="376"/>
      <c r="BEM3621" s="376"/>
      <c r="BEN3621" s="376"/>
      <c r="BEO3621" s="376"/>
      <c r="BEP3621" s="376"/>
      <c r="BEQ3621" s="376"/>
      <c r="BER3621" s="376"/>
      <c r="BES3621" s="376"/>
      <c r="BET3621" s="376"/>
      <c r="BEU3621" s="376"/>
      <c r="BEV3621" s="376"/>
      <c r="BEW3621" s="376"/>
      <c r="BEX3621" s="376"/>
      <c r="BEY3621" s="376"/>
      <c r="BEZ3621" s="376"/>
      <c r="BFA3621" s="376"/>
      <c r="BFB3621" s="376"/>
      <c r="BFC3621" s="376"/>
      <c r="BFD3621" s="376"/>
      <c r="BFE3621" s="376"/>
      <c r="BFF3621" s="376"/>
      <c r="BFG3621" s="376"/>
      <c r="BFH3621" s="376"/>
      <c r="BFI3621" s="376"/>
      <c r="BFJ3621" s="376"/>
      <c r="BFK3621" s="376"/>
      <c r="BFL3621" s="376"/>
      <c r="BFM3621" s="376"/>
      <c r="BFN3621" s="376"/>
      <c r="BFO3621" s="376"/>
      <c r="BFP3621" s="376"/>
      <c r="BFQ3621" s="376"/>
      <c r="BFR3621" s="376"/>
      <c r="BFS3621" s="376"/>
      <c r="BFT3621" s="376"/>
      <c r="BFU3621" s="376"/>
      <c r="BFV3621" s="376"/>
      <c r="BFW3621" s="376"/>
      <c r="BFX3621" s="376"/>
      <c r="BFY3621" s="376"/>
      <c r="BFZ3621" s="376"/>
      <c r="BGA3621" s="376"/>
      <c r="BGB3621" s="376"/>
      <c r="BGC3621" s="376"/>
      <c r="BGD3621" s="376"/>
      <c r="BGE3621" s="376"/>
      <c r="BGF3621" s="376"/>
      <c r="BGG3621" s="376"/>
      <c r="BGH3621" s="376"/>
      <c r="BGI3621" s="376"/>
      <c r="BGJ3621" s="376"/>
      <c r="BGK3621" s="376"/>
      <c r="BGL3621" s="376"/>
      <c r="BGM3621" s="376"/>
      <c r="BGN3621" s="376"/>
      <c r="BGO3621" s="376"/>
      <c r="BGP3621" s="376"/>
      <c r="BGQ3621" s="376"/>
      <c r="BGR3621" s="376"/>
      <c r="BGS3621" s="376"/>
      <c r="BGT3621" s="376"/>
      <c r="BGU3621" s="376"/>
      <c r="BGV3621" s="376"/>
      <c r="BGW3621" s="376"/>
      <c r="BGX3621" s="376"/>
      <c r="BGY3621" s="376"/>
      <c r="BGZ3621" s="376"/>
      <c r="BHA3621" s="376"/>
      <c r="BHB3621" s="376"/>
      <c r="BHC3621" s="376"/>
      <c r="BHD3621" s="376"/>
      <c r="BHE3621" s="376"/>
      <c r="BHF3621" s="376"/>
      <c r="BHG3621" s="376"/>
      <c r="BHH3621" s="376"/>
      <c r="BHI3621" s="376"/>
      <c r="BHJ3621" s="376"/>
      <c r="BHK3621" s="376"/>
      <c r="BHL3621" s="376"/>
      <c r="BHM3621" s="376"/>
      <c r="BHN3621" s="376"/>
      <c r="BHO3621" s="376"/>
      <c r="BHP3621" s="376"/>
      <c r="BHQ3621" s="376"/>
      <c r="BHR3621" s="376"/>
      <c r="BHS3621" s="376"/>
      <c r="BHT3621" s="376"/>
      <c r="BHU3621" s="376"/>
      <c r="BHV3621" s="376"/>
      <c r="BHW3621" s="376"/>
      <c r="BHX3621" s="376"/>
      <c r="BHY3621" s="376"/>
      <c r="BHZ3621" s="376"/>
      <c r="BIA3621" s="376"/>
      <c r="BIB3621" s="376"/>
      <c r="BIC3621" s="376"/>
      <c r="BID3621" s="376"/>
      <c r="BIE3621" s="376"/>
      <c r="BIF3621" s="376"/>
      <c r="BIG3621" s="376"/>
      <c r="BIH3621" s="376"/>
      <c r="BII3621" s="376"/>
      <c r="BIJ3621" s="376"/>
      <c r="BIK3621" s="376"/>
      <c r="BIL3621" s="376"/>
      <c r="BIM3621" s="376"/>
      <c r="BIN3621" s="376"/>
      <c r="BIO3621" s="376"/>
      <c r="BIP3621" s="376"/>
      <c r="BIQ3621" s="376"/>
      <c r="BIR3621" s="376"/>
      <c r="BIS3621" s="376"/>
      <c r="BIT3621" s="376"/>
      <c r="BIU3621" s="376"/>
      <c r="BIV3621" s="376"/>
      <c r="BIW3621" s="376"/>
      <c r="BIX3621" s="376"/>
      <c r="BIY3621" s="376"/>
      <c r="BIZ3621" s="376"/>
      <c r="BJA3621" s="376"/>
      <c r="BJB3621" s="376"/>
      <c r="BJC3621" s="376"/>
      <c r="BJD3621" s="376"/>
      <c r="BJE3621" s="376"/>
      <c r="BJF3621" s="376"/>
      <c r="BJG3621" s="376"/>
      <c r="BJH3621" s="376"/>
      <c r="BJI3621" s="376"/>
      <c r="BJJ3621" s="376"/>
      <c r="BJK3621" s="376"/>
      <c r="BJL3621" s="376"/>
      <c r="BJM3621" s="376"/>
      <c r="BJN3621" s="376"/>
      <c r="BJO3621" s="376"/>
      <c r="BJP3621" s="376"/>
      <c r="BJQ3621" s="376"/>
      <c r="BJR3621" s="376"/>
      <c r="BJS3621" s="376"/>
      <c r="BJT3621" s="376"/>
      <c r="BJU3621" s="376"/>
      <c r="BJV3621" s="376"/>
      <c r="BJW3621" s="376"/>
      <c r="BJX3621" s="376"/>
      <c r="BJY3621" s="376"/>
      <c r="BJZ3621" s="376"/>
      <c r="BKA3621" s="376"/>
      <c r="BKB3621" s="376"/>
      <c r="BKC3621" s="376"/>
      <c r="BKD3621" s="376"/>
      <c r="BKE3621" s="376"/>
      <c r="BKF3621" s="376"/>
      <c r="BKG3621" s="376"/>
      <c r="BKH3621" s="376"/>
      <c r="BKI3621" s="376"/>
      <c r="BKJ3621" s="376"/>
      <c r="BKK3621" s="376"/>
      <c r="BKL3621" s="376"/>
      <c r="BKM3621" s="376"/>
      <c r="BKN3621" s="376"/>
      <c r="BKO3621" s="376"/>
      <c r="BKP3621" s="376"/>
      <c r="BKQ3621" s="376"/>
      <c r="BKR3621" s="376"/>
      <c r="BKS3621" s="376"/>
      <c r="BKT3621" s="376"/>
      <c r="BKU3621" s="376"/>
      <c r="BKV3621" s="376"/>
      <c r="BKW3621" s="376"/>
      <c r="BKX3621" s="376"/>
      <c r="BKY3621" s="376"/>
      <c r="BKZ3621" s="376"/>
      <c r="BLA3621" s="376"/>
      <c r="BLB3621" s="376"/>
      <c r="BLC3621" s="376"/>
      <c r="BLD3621" s="376"/>
      <c r="BLE3621" s="376"/>
      <c r="BLF3621" s="376"/>
      <c r="BLG3621" s="376"/>
      <c r="BLH3621" s="376"/>
      <c r="BLI3621" s="376"/>
      <c r="BLJ3621" s="376"/>
      <c r="BLK3621" s="376"/>
      <c r="BLL3621" s="376"/>
      <c r="BLM3621" s="376"/>
      <c r="BLN3621" s="376"/>
      <c r="BLO3621" s="376"/>
      <c r="BLP3621" s="376"/>
      <c r="BLQ3621" s="376"/>
      <c r="BLR3621" s="376"/>
      <c r="BLS3621" s="376"/>
      <c r="BLT3621" s="376"/>
      <c r="BLU3621" s="376"/>
      <c r="BLV3621" s="376"/>
      <c r="BLW3621" s="376"/>
      <c r="BLX3621" s="376"/>
      <c r="BLY3621" s="376"/>
      <c r="BLZ3621" s="376"/>
      <c r="BMA3621" s="376"/>
      <c r="BMB3621" s="376"/>
      <c r="BMC3621" s="376"/>
      <c r="BMD3621" s="376"/>
      <c r="BME3621" s="376"/>
      <c r="BMF3621" s="376"/>
      <c r="BMG3621" s="376"/>
      <c r="BMH3621" s="376"/>
      <c r="BMI3621" s="376"/>
      <c r="BMJ3621" s="376"/>
      <c r="BMK3621" s="376"/>
      <c r="BML3621" s="376"/>
      <c r="BMM3621" s="376"/>
      <c r="BMN3621" s="376"/>
      <c r="BMO3621" s="376"/>
      <c r="BMP3621" s="376"/>
      <c r="BMQ3621" s="376"/>
      <c r="BMR3621" s="376"/>
      <c r="BMS3621" s="376"/>
      <c r="BMT3621" s="376"/>
      <c r="BMU3621" s="376"/>
      <c r="BMV3621" s="376"/>
      <c r="BMW3621" s="376"/>
      <c r="BMX3621" s="376"/>
      <c r="BMY3621" s="376"/>
      <c r="BMZ3621" s="376"/>
      <c r="BNA3621" s="376"/>
      <c r="BNB3621" s="376"/>
      <c r="BNC3621" s="376"/>
      <c r="BND3621" s="376"/>
      <c r="BNE3621" s="376"/>
      <c r="BNF3621" s="376"/>
      <c r="BNG3621" s="376"/>
      <c r="BNH3621" s="376"/>
      <c r="BNI3621" s="376"/>
      <c r="BNJ3621" s="376"/>
      <c r="BNK3621" s="376"/>
      <c r="BNL3621" s="376"/>
      <c r="BNM3621" s="376"/>
      <c r="BNN3621" s="376"/>
      <c r="BNO3621" s="376"/>
      <c r="BNP3621" s="376"/>
      <c r="BNQ3621" s="376"/>
      <c r="BNR3621" s="376"/>
      <c r="BNS3621" s="376"/>
      <c r="BNT3621" s="376"/>
      <c r="BNU3621" s="376"/>
      <c r="BNV3621" s="376"/>
      <c r="BNW3621" s="376"/>
      <c r="BNX3621" s="376"/>
      <c r="BNY3621" s="376"/>
      <c r="BNZ3621" s="376"/>
      <c r="BOA3621" s="376"/>
      <c r="BOB3621" s="376"/>
      <c r="BOC3621" s="376"/>
      <c r="BOD3621" s="376"/>
      <c r="BOE3621" s="376"/>
      <c r="BOF3621" s="376"/>
      <c r="BOG3621" s="376"/>
      <c r="BOH3621" s="376"/>
      <c r="BOI3621" s="376"/>
      <c r="BOJ3621" s="376"/>
      <c r="BOK3621" s="376"/>
      <c r="BOL3621" s="376"/>
      <c r="BOM3621" s="376"/>
      <c r="BON3621" s="376"/>
      <c r="BOO3621" s="376"/>
      <c r="BOP3621" s="376"/>
      <c r="BOQ3621" s="376"/>
      <c r="BOR3621" s="376"/>
      <c r="BOS3621" s="376"/>
      <c r="BOT3621" s="376"/>
      <c r="BOU3621" s="376"/>
      <c r="BOV3621" s="376"/>
      <c r="BOW3621" s="376"/>
      <c r="BOX3621" s="376"/>
      <c r="BOY3621" s="376"/>
      <c r="BOZ3621" s="376"/>
      <c r="BPA3621" s="376"/>
      <c r="BPB3621" s="376"/>
      <c r="BPC3621" s="376"/>
      <c r="BPD3621" s="376"/>
      <c r="BPE3621" s="376"/>
      <c r="BPF3621" s="376"/>
      <c r="BPG3621" s="376"/>
      <c r="BPH3621" s="376"/>
      <c r="BPI3621" s="376"/>
      <c r="BPJ3621" s="376"/>
      <c r="BPK3621" s="376"/>
      <c r="BPL3621" s="376"/>
      <c r="BPM3621" s="376"/>
      <c r="BPN3621" s="376"/>
      <c r="BPO3621" s="376"/>
      <c r="BPP3621" s="376"/>
      <c r="BPQ3621" s="376"/>
      <c r="BPR3621" s="376"/>
      <c r="BPS3621" s="376"/>
      <c r="BPT3621" s="376"/>
      <c r="BPU3621" s="376"/>
      <c r="BPV3621" s="376"/>
      <c r="BPW3621" s="376"/>
      <c r="BPX3621" s="376"/>
      <c r="BPY3621" s="376"/>
      <c r="BPZ3621" s="376"/>
      <c r="BQA3621" s="376"/>
      <c r="BQB3621" s="376"/>
      <c r="BQC3621" s="376"/>
      <c r="BQD3621" s="376"/>
      <c r="BQE3621" s="376"/>
      <c r="BQF3621" s="376"/>
      <c r="BQG3621" s="376"/>
      <c r="BQH3621" s="376"/>
      <c r="BQI3621" s="376"/>
      <c r="BQJ3621" s="376"/>
      <c r="BQK3621" s="376"/>
      <c r="BQL3621" s="376"/>
      <c r="BQM3621" s="376"/>
      <c r="BQN3621" s="376"/>
      <c r="BQO3621" s="376"/>
      <c r="BQP3621" s="376"/>
      <c r="BQQ3621" s="376"/>
      <c r="BQR3621" s="376"/>
      <c r="BQS3621" s="376"/>
      <c r="BQT3621" s="376"/>
      <c r="BQU3621" s="376"/>
      <c r="BQV3621" s="376"/>
      <c r="BQW3621" s="376"/>
      <c r="BQX3621" s="376"/>
      <c r="BQY3621" s="376"/>
      <c r="BQZ3621" s="376"/>
      <c r="BRA3621" s="376"/>
      <c r="BRB3621" s="376"/>
      <c r="BRC3621" s="376"/>
      <c r="BRD3621" s="376"/>
      <c r="BRE3621" s="376"/>
      <c r="BRF3621" s="376"/>
      <c r="BRG3621" s="376"/>
      <c r="BRH3621" s="376"/>
      <c r="BRI3621" s="376"/>
      <c r="BRJ3621" s="376"/>
      <c r="BRK3621" s="376"/>
      <c r="BRL3621" s="376"/>
      <c r="BRM3621" s="376"/>
      <c r="BRN3621" s="376"/>
      <c r="BRO3621" s="376"/>
      <c r="BRP3621" s="376"/>
      <c r="BRQ3621" s="376"/>
      <c r="BRR3621" s="376"/>
      <c r="BRS3621" s="376"/>
      <c r="BRT3621" s="376"/>
      <c r="BRU3621" s="376"/>
      <c r="BRV3621" s="376"/>
      <c r="BRW3621" s="376"/>
      <c r="BRX3621" s="376"/>
      <c r="BRY3621" s="376"/>
      <c r="BRZ3621" s="376"/>
      <c r="BSA3621" s="376"/>
      <c r="BSB3621" s="376"/>
      <c r="BSC3621" s="376"/>
      <c r="BSD3621" s="376"/>
      <c r="BSE3621" s="376"/>
      <c r="BSF3621" s="376"/>
      <c r="BSG3621" s="376"/>
      <c r="BSH3621" s="376"/>
      <c r="BSI3621" s="376"/>
      <c r="BSJ3621" s="376"/>
      <c r="BSK3621" s="376"/>
      <c r="BSL3621" s="376"/>
      <c r="BSM3621" s="376"/>
      <c r="BSN3621" s="376"/>
      <c r="BSO3621" s="376"/>
      <c r="BSP3621" s="376"/>
      <c r="BSQ3621" s="376"/>
      <c r="BSR3621" s="376"/>
      <c r="BSS3621" s="376"/>
      <c r="BST3621" s="376"/>
      <c r="BSU3621" s="376"/>
      <c r="BSV3621" s="376"/>
      <c r="BSW3621" s="376"/>
      <c r="BSX3621" s="376"/>
      <c r="BSY3621" s="376"/>
      <c r="BSZ3621" s="376"/>
      <c r="BTA3621" s="376"/>
      <c r="BTB3621" s="376"/>
      <c r="BTC3621" s="376"/>
      <c r="BTD3621" s="376"/>
      <c r="BTE3621" s="376"/>
      <c r="BTF3621" s="376"/>
      <c r="BTG3621" s="376"/>
      <c r="BTH3621" s="376"/>
      <c r="BTI3621" s="376"/>
      <c r="BTJ3621" s="376"/>
      <c r="BTK3621" s="376"/>
      <c r="BTL3621" s="376"/>
      <c r="BTM3621" s="376"/>
      <c r="BTN3621" s="376"/>
      <c r="BTO3621" s="376"/>
      <c r="BTP3621" s="376"/>
      <c r="BTQ3621" s="376"/>
      <c r="BTR3621" s="376"/>
      <c r="BTS3621" s="376"/>
      <c r="BTT3621" s="376"/>
      <c r="BTU3621" s="376"/>
      <c r="BTV3621" s="376"/>
      <c r="BTW3621" s="376"/>
      <c r="BTX3621" s="376"/>
      <c r="BTY3621" s="376"/>
      <c r="BTZ3621" s="376"/>
      <c r="BUA3621" s="376"/>
      <c r="BUB3621" s="376"/>
      <c r="BUC3621" s="376"/>
      <c r="BUD3621" s="376"/>
      <c r="BUE3621" s="376"/>
      <c r="BUF3621" s="376"/>
      <c r="BUG3621" s="376"/>
      <c r="BUH3621" s="376"/>
      <c r="BUI3621" s="376"/>
      <c r="BUJ3621" s="376"/>
      <c r="BUK3621" s="376"/>
      <c r="BUL3621" s="376"/>
      <c r="BUM3621" s="376"/>
      <c r="BUN3621" s="376"/>
      <c r="BUO3621" s="376"/>
      <c r="BUP3621" s="376"/>
      <c r="BUQ3621" s="376"/>
      <c r="BUR3621" s="376"/>
      <c r="BUS3621" s="376"/>
      <c r="BUT3621" s="376"/>
      <c r="BUU3621" s="376"/>
      <c r="BUV3621" s="376"/>
      <c r="BUW3621" s="376"/>
      <c r="BUX3621" s="376"/>
      <c r="BUY3621" s="376"/>
      <c r="BUZ3621" s="376"/>
      <c r="BVA3621" s="376"/>
      <c r="BVB3621" s="376"/>
      <c r="BVC3621" s="376"/>
      <c r="BVD3621" s="376"/>
      <c r="BVE3621" s="376"/>
      <c r="BVF3621" s="376"/>
      <c r="BVG3621" s="376"/>
      <c r="BVH3621" s="376"/>
      <c r="BVI3621" s="376"/>
      <c r="BVJ3621" s="376"/>
      <c r="BVK3621" s="376"/>
      <c r="BVL3621" s="376"/>
      <c r="BVM3621" s="376"/>
      <c r="BVN3621" s="376"/>
      <c r="BVO3621" s="376"/>
      <c r="BVP3621" s="376"/>
      <c r="BVQ3621" s="376"/>
      <c r="BVR3621" s="376"/>
      <c r="BVS3621" s="376"/>
      <c r="BVT3621" s="376"/>
      <c r="BVU3621" s="376"/>
      <c r="BVV3621" s="376"/>
      <c r="BVW3621" s="376"/>
      <c r="BVX3621" s="376"/>
      <c r="BVY3621" s="376"/>
      <c r="BVZ3621" s="376"/>
      <c r="BWA3621" s="376"/>
      <c r="BWB3621" s="376"/>
      <c r="BWC3621" s="376"/>
      <c r="BWD3621" s="376"/>
      <c r="BWE3621" s="376"/>
      <c r="BWF3621" s="376"/>
      <c r="BWG3621" s="376"/>
      <c r="BWH3621" s="376"/>
      <c r="BWI3621" s="376"/>
      <c r="BWJ3621" s="376"/>
      <c r="BWK3621" s="376"/>
      <c r="BWL3621" s="376"/>
      <c r="BWM3621" s="376"/>
      <c r="BWN3621" s="376"/>
      <c r="BWO3621" s="376"/>
      <c r="BWP3621" s="376"/>
      <c r="BWQ3621" s="376"/>
      <c r="BWR3621" s="376"/>
      <c r="BWS3621" s="376"/>
      <c r="BWT3621" s="376"/>
      <c r="BWU3621" s="376"/>
      <c r="BWV3621" s="376"/>
      <c r="BWW3621" s="376"/>
      <c r="BWX3621" s="376"/>
      <c r="BWY3621" s="376"/>
      <c r="BWZ3621" s="376"/>
      <c r="BXA3621" s="376"/>
      <c r="BXB3621" s="376"/>
      <c r="BXC3621" s="376"/>
      <c r="BXD3621" s="376"/>
      <c r="BXE3621" s="376"/>
      <c r="BXF3621" s="376"/>
      <c r="BXG3621" s="376"/>
      <c r="BXH3621" s="376"/>
      <c r="BXI3621" s="376"/>
      <c r="BXJ3621" s="376"/>
      <c r="BXK3621" s="376"/>
      <c r="BXL3621" s="376"/>
      <c r="BXM3621" s="376"/>
      <c r="BXN3621" s="376"/>
      <c r="BXO3621" s="376"/>
      <c r="BXP3621" s="376"/>
      <c r="BXQ3621" s="376"/>
      <c r="BXR3621" s="376"/>
      <c r="BXS3621" s="376"/>
      <c r="BXT3621" s="376"/>
      <c r="BXU3621" s="376"/>
      <c r="BXV3621" s="376"/>
      <c r="BXW3621" s="376"/>
      <c r="BXX3621" s="376"/>
      <c r="BXY3621" s="376"/>
      <c r="BXZ3621" s="376"/>
      <c r="BYA3621" s="376"/>
      <c r="BYB3621" s="376"/>
      <c r="BYC3621" s="376"/>
      <c r="BYD3621" s="376"/>
      <c r="BYE3621" s="376"/>
      <c r="BYF3621" s="376"/>
      <c r="BYG3621" s="376"/>
      <c r="BYH3621" s="376"/>
      <c r="BYI3621" s="376"/>
      <c r="BYJ3621" s="376"/>
      <c r="BYK3621" s="376"/>
      <c r="BYL3621" s="376"/>
      <c r="BYM3621" s="376"/>
      <c r="BYN3621" s="376"/>
      <c r="BYO3621" s="376"/>
      <c r="BYP3621" s="376"/>
      <c r="BYQ3621" s="376"/>
      <c r="BYR3621" s="376"/>
      <c r="BYS3621" s="376"/>
      <c r="BYT3621" s="376"/>
      <c r="BYU3621" s="376"/>
      <c r="BYV3621" s="376"/>
      <c r="BYW3621" s="376"/>
      <c r="BYX3621" s="376"/>
      <c r="BYY3621" s="376"/>
      <c r="BYZ3621" s="376"/>
      <c r="BZA3621" s="376"/>
      <c r="BZB3621" s="376"/>
      <c r="BZC3621" s="376"/>
      <c r="BZD3621" s="376"/>
      <c r="BZE3621" s="376"/>
      <c r="BZF3621" s="376"/>
      <c r="BZG3621" s="376"/>
      <c r="BZH3621" s="376"/>
      <c r="BZI3621" s="376"/>
      <c r="BZJ3621" s="376"/>
      <c r="BZK3621" s="376"/>
      <c r="BZL3621" s="376"/>
      <c r="BZM3621" s="376"/>
      <c r="BZN3621" s="376"/>
      <c r="BZO3621" s="376"/>
      <c r="BZP3621" s="376"/>
      <c r="BZQ3621" s="376"/>
      <c r="BZR3621" s="376"/>
      <c r="BZS3621" s="376"/>
      <c r="BZT3621" s="376"/>
      <c r="BZU3621" s="376"/>
      <c r="BZV3621" s="376"/>
      <c r="BZW3621" s="376"/>
      <c r="BZX3621" s="376"/>
      <c r="BZY3621" s="376"/>
      <c r="BZZ3621" s="376"/>
      <c r="CAA3621" s="376"/>
      <c r="CAB3621" s="376"/>
      <c r="CAC3621" s="376"/>
      <c r="CAD3621" s="376"/>
      <c r="CAE3621" s="376"/>
      <c r="CAF3621" s="376"/>
      <c r="CAG3621" s="376"/>
      <c r="CAH3621" s="376"/>
      <c r="CAI3621" s="376"/>
      <c r="CAJ3621" s="376"/>
      <c r="CAK3621" s="376"/>
      <c r="CAL3621" s="376"/>
      <c r="CAM3621" s="376"/>
      <c r="CAN3621" s="376"/>
      <c r="CAO3621" s="376"/>
      <c r="CAP3621" s="376"/>
      <c r="CAQ3621" s="376"/>
      <c r="CAR3621" s="376"/>
      <c r="CAS3621" s="376"/>
      <c r="CAT3621" s="376"/>
      <c r="CAU3621" s="376"/>
      <c r="CAV3621" s="376"/>
      <c r="CAW3621" s="376"/>
      <c r="CAX3621" s="376"/>
      <c r="CAY3621" s="376"/>
      <c r="CAZ3621" s="376"/>
      <c r="CBA3621" s="376"/>
      <c r="CBB3621" s="376"/>
      <c r="CBC3621" s="376"/>
      <c r="CBD3621" s="376"/>
      <c r="CBE3621" s="376"/>
      <c r="CBF3621" s="376"/>
      <c r="CBG3621" s="376"/>
      <c r="CBH3621" s="376"/>
      <c r="CBI3621" s="376"/>
      <c r="CBJ3621" s="376"/>
      <c r="CBK3621" s="376"/>
      <c r="CBL3621" s="376"/>
      <c r="CBM3621" s="376"/>
      <c r="CBN3621" s="376"/>
      <c r="CBO3621" s="376"/>
      <c r="CBP3621" s="376"/>
      <c r="CBQ3621" s="376"/>
      <c r="CBR3621" s="376"/>
      <c r="CBS3621" s="376"/>
      <c r="CBT3621" s="376"/>
      <c r="CBU3621" s="376"/>
      <c r="CBV3621" s="376"/>
      <c r="CBW3621" s="376"/>
      <c r="CBX3621" s="376"/>
      <c r="CBY3621" s="376"/>
      <c r="CBZ3621" s="376"/>
      <c r="CCA3621" s="376"/>
      <c r="CCB3621" s="376"/>
      <c r="CCC3621" s="376"/>
      <c r="CCD3621" s="376"/>
      <c r="CCE3621" s="376"/>
      <c r="CCF3621" s="376"/>
      <c r="CCG3621" s="376"/>
      <c r="CCH3621" s="376"/>
      <c r="CCI3621" s="376"/>
      <c r="CCJ3621" s="376"/>
      <c r="CCK3621" s="376"/>
      <c r="CCL3621" s="376"/>
      <c r="CCM3621" s="376"/>
      <c r="CCN3621" s="376"/>
      <c r="CCO3621" s="376"/>
      <c r="CCP3621" s="376"/>
      <c r="CCQ3621" s="376"/>
      <c r="CCR3621" s="376"/>
      <c r="CCS3621" s="376"/>
      <c r="CCT3621" s="376"/>
      <c r="CCU3621" s="376"/>
      <c r="CCV3621" s="376"/>
      <c r="CCW3621" s="376"/>
      <c r="CCX3621" s="376"/>
      <c r="CCY3621" s="376"/>
      <c r="CCZ3621" s="376"/>
      <c r="CDA3621" s="376"/>
      <c r="CDB3621" s="376"/>
      <c r="CDC3621" s="376"/>
      <c r="CDD3621" s="376"/>
      <c r="CDE3621" s="376"/>
      <c r="CDF3621" s="376"/>
      <c r="CDG3621" s="376"/>
      <c r="CDH3621" s="376"/>
      <c r="CDI3621" s="376"/>
      <c r="CDJ3621" s="376"/>
      <c r="CDK3621" s="376"/>
      <c r="CDL3621" s="376"/>
      <c r="CDM3621" s="376"/>
      <c r="CDN3621" s="376"/>
      <c r="CDO3621" s="376"/>
      <c r="CDP3621" s="376"/>
      <c r="CDQ3621" s="376"/>
      <c r="CDR3621" s="376"/>
      <c r="CDS3621" s="376"/>
      <c r="CDT3621" s="376"/>
      <c r="CDU3621" s="376"/>
      <c r="CDV3621" s="376"/>
      <c r="CDW3621" s="376"/>
      <c r="CDX3621" s="376"/>
      <c r="CDY3621" s="376"/>
      <c r="CDZ3621" s="376"/>
      <c r="CEA3621" s="376"/>
      <c r="CEB3621" s="376"/>
      <c r="CEC3621" s="376"/>
      <c r="CED3621" s="376"/>
      <c r="CEE3621" s="376"/>
      <c r="CEF3621" s="376"/>
      <c r="CEG3621" s="376"/>
      <c r="CEH3621" s="376"/>
      <c r="CEI3621" s="376"/>
      <c r="CEJ3621" s="376"/>
      <c r="CEK3621" s="376"/>
      <c r="CEL3621" s="376"/>
      <c r="CEM3621" s="376"/>
      <c r="CEN3621" s="376"/>
      <c r="CEO3621" s="376"/>
      <c r="CEP3621" s="376"/>
      <c r="CEQ3621" s="376"/>
      <c r="CER3621" s="376"/>
      <c r="CES3621" s="376"/>
      <c r="CET3621" s="376"/>
      <c r="CEU3621" s="376"/>
      <c r="CEV3621" s="376"/>
      <c r="CEW3621" s="376"/>
      <c r="CEX3621" s="376"/>
      <c r="CEY3621" s="376"/>
      <c r="CEZ3621" s="376"/>
      <c r="CFA3621" s="376"/>
      <c r="CFB3621" s="376"/>
      <c r="CFC3621" s="376"/>
      <c r="CFD3621" s="376"/>
      <c r="CFE3621" s="376"/>
      <c r="CFF3621" s="376"/>
      <c r="CFG3621" s="376"/>
      <c r="CFH3621" s="376"/>
      <c r="CFI3621" s="376"/>
      <c r="CFJ3621" s="376"/>
      <c r="CFK3621" s="376"/>
      <c r="CFL3621" s="376"/>
      <c r="CFM3621" s="376"/>
      <c r="CFN3621" s="376"/>
      <c r="CFO3621" s="376"/>
      <c r="CFP3621" s="376"/>
      <c r="CFQ3621" s="376"/>
      <c r="CFR3621" s="376"/>
      <c r="CFS3621" s="376"/>
      <c r="CFT3621" s="376"/>
      <c r="CFU3621" s="376"/>
      <c r="CFV3621" s="376"/>
      <c r="CFW3621" s="376"/>
      <c r="CFX3621" s="376"/>
      <c r="CFY3621" s="376"/>
      <c r="CFZ3621" s="376"/>
      <c r="CGA3621" s="376"/>
      <c r="CGB3621" s="376"/>
      <c r="CGC3621" s="376"/>
      <c r="CGD3621" s="376"/>
      <c r="CGE3621" s="376"/>
      <c r="CGF3621" s="376"/>
      <c r="CGG3621" s="376"/>
      <c r="CGH3621" s="376"/>
      <c r="CGI3621" s="376"/>
      <c r="CGJ3621" s="376"/>
      <c r="CGK3621" s="376"/>
      <c r="CGL3621" s="376"/>
      <c r="CGM3621" s="376"/>
      <c r="CGN3621" s="376"/>
      <c r="CGO3621" s="376"/>
      <c r="CGP3621" s="376"/>
      <c r="CGQ3621" s="376"/>
      <c r="CGR3621" s="376"/>
      <c r="CGS3621" s="376"/>
      <c r="CGT3621" s="376"/>
      <c r="CGU3621" s="376"/>
      <c r="CGV3621" s="376"/>
      <c r="CGW3621" s="376"/>
      <c r="CGX3621" s="376"/>
      <c r="CGY3621" s="376"/>
      <c r="CGZ3621" s="376"/>
      <c r="CHA3621" s="376"/>
      <c r="CHB3621" s="376"/>
      <c r="CHC3621" s="376"/>
      <c r="CHD3621" s="376"/>
      <c r="CHE3621" s="376"/>
      <c r="CHF3621" s="376"/>
      <c r="CHG3621" s="376"/>
      <c r="CHH3621" s="376"/>
      <c r="CHI3621" s="376"/>
      <c r="CHJ3621" s="376"/>
      <c r="CHK3621" s="376"/>
      <c r="CHL3621" s="376"/>
      <c r="CHM3621" s="376"/>
      <c r="CHN3621" s="376"/>
      <c r="CHO3621" s="376"/>
      <c r="CHP3621" s="376"/>
      <c r="CHQ3621" s="376"/>
      <c r="CHR3621" s="376"/>
      <c r="CHS3621" s="376"/>
      <c r="CHT3621" s="376"/>
      <c r="CHU3621" s="376"/>
      <c r="CHV3621" s="376"/>
      <c r="CHW3621" s="376"/>
      <c r="CHX3621" s="376"/>
      <c r="CHY3621" s="376"/>
      <c r="CHZ3621" s="376"/>
      <c r="CIA3621" s="376"/>
      <c r="CIB3621" s="376"/>
      <c r="CIC3621" s="376"/>
      <c r="CID3621" s="376"/>
      <c r="CIE3621" s="376"/>
      <c r="CIF3621" s="376"/>
      <c r="CIG3621" s="376"/>
      <c r="CIH3621" s="376"/>
      <c r="CII3621" s="376"/>
      <c r="CIJ3621" s="376"/>
      <c r="CIK3621" s="376"/>
      <c r="CIL3621" s="376"/>
      <c r="CIM3621" s="376"/>
      <c r="CIN3621" s="376"/>
      <c r="CIO3621" s="376"/>
      <c r="CIP3621" s="376"/>
      <c r="CIQ3621" s="376"/>
      <c r="CIR3621" s="376"/>
      <c r="CIS3621" s="376"/>
      <c r="CIT3621" s="376"/>
      <c r="CIU3621" s="376"/>
      <c r="CIV3621" s="376"/>
      <c r="CIW3621" s="376"/>
      <c r="CIX3621" s="376"/>
      <c r="CIY3621" s="376"/>
      <c r="CIZ3621" s="376"/>
      <c r="CJA3621" s="376"/>
      <c r="CJB3621" s="376"/>
      <c r="CJC3621" s="376"/>
      <c r="CJD3621" s="376"/>
      <c r="CJE3621" s="376"/>
      <c r="CJF3621" s="376"/>
      <c r="CJG3621" s="376"/>
      <c r="CJH3621" s="376"/>
      <c r="CJI3621" s="376"/>
      <c r="CJJ3621" s="376"/>
      <c r="CJK3621" s="376"/>
      <c r="CJL3621" s="376"/>
      <c r="CJM3621" s="376"/>
      <c r="CJN3621" s="376"/>
      <c r="CJO3621" s="376"/>
      <c r="CJP3621" s="376"/>
      <c r="CJQ3621" s="376"/>
      <c r="CJR3621" s="376"/>
      <c r="CJS3621" s="376"/>
      <c r="CJT3621" s="376"/>
      <c r="CJU3621" s="376"/>
      <c r="CJV3621" s="376"/>
      <c r="CJW3621" s="376"/>
      <c r="CJX3621" s="376"/>
      <c r="CJY3621" s="376"/>
      <c r="CJZ3621" s="376"/>
      <c r="CKA3621" s="376"/>
      <c r="CKB3621" s="376"/>
      <c r="CKC3621" s="376"/>
      <c r="CKD3621" s="376"/>
      <c r="CKE3621" s="376"/>
      <c r="CKF3621" s="376"/>
      <c r="CKG3621" s="376"/>
      <c r="CKH3621" s="376"/>
      <c r="CKI3621" s="376"/>
      <c r="CKJ3621" s="376"/>
      <c r="CKK3621" s="376"/>
      <c r="CKL3621" s="376"/>
      <c r="CKM3621" s="376"/>
      <c r="CKN3621" s="376"/>
      <c r="CKO3621" s="376"/>
      <c r="CKP3621" s="376"/>
      <c r="CKQ3621" s="376"/>
      <c r="CKR3621" s="376"/>
      <c r="CKS3621" s="376"/>
      <c r="CKT3621" s="376"/>
      <c r="CKU3621" s="376"/>
      <c r="CKV3621" s="376"/>
      <c r="CKW3621" s="376"/>
      <c r="CKX3621" s="376"/>
      <c r="CKY3621" s="376"/>
      <c r="CKZ3621" s="376"/>
      <c r="CLA3621" s="376"/>
      <c r="CLB3621" s="376"/>
      <c r="CLC3621" s="376"/>
      <c r="CLD3621" s="376"/>
      <c r="CLE3621" s="376"/>
      <c r="CLF3621" s="376"/>
      <c r="CLG3621" s="376"/>
      <c r="CLH3621" s="376"/>
      <c r="CLI3621" s="376"/>
      <c r="CLJ3621" s="376"/>
      <c r="CLK3621" s="376"/>
      <c r="CLL3621" s="376"/>
      <c r="CLM3621" s="376"/>
      <c r="CLN3621" s="376"/>
      <c r="CLO3621" s="376"/>
      <c r="CLP3621" s="376"/>
      <c r="CLQ3621" s="376"/>
      <c r="CLR3621" s="376"/>
      <c r="CLS3621" s="376"/>
      <c r="CLT3621" s="376"/>
      <c r="CLU3621" s="376"/>
      <c r="CLV3621" s="376"/>
      <c r="CLW3621" s="376"/>
      <c r="CLX3621" s="376"/>
      <c r="CLY3621" s="376"/>
      <c r="CLZ3621" s="376"/>
      <c r="CMA3621" s="376"/>
      <c r="CMB3621" s="376"/>
      <c r="CMC3621" s="376"/>
      <c r="CMD3621" s="376"/>
      <c r="CME3621" s="376"/>
      <c r="CMF3621" s="376"/>
      <c r="CMG3621" s="376"/>
      <c r="CMH3621" s="376"/>
      <c r="CMI3621" s="376"/>
      <c r="CMJ3621" s="376"/>
      <c r="CMK3621" s="376"/>
      <c r="CML3621" s="376"/>
      <c r="CMM3621" s="376"/>
      <c r="CMN3621" s="376"/>
      <c r="CMO3621" s="376"/>
      <c r="CMP3621" s="376"/>
      <c r="CMQ3621" s="376"/>
      <c r="CMR3621" s="376"/>
      <c r="CMS3621" s="376"/>
      <c r="CMT3621" s="376"/>
      <c r="CMU3621" s="376"/>
      <c r="CMV3621" s="376"/>
      <c r="CMW3621" s="376"/>
      <c r="CMX3621" s="376"/>
      <c r="CMY3621" s="376"/>
      <c r="CMZ3621" s="376"/>
      <c r="CNA3621" s="376"/>
      <c r="CNB3621" s="376"/>
      <c r="CNC3621" s="376"/>
      <c r="CND3621" s="376"/>
      <c r="CNE3621" s="376"/>
      <c r="CNF3621" s="376"/>
      <c r="CNG3621" s="376"/>
      <c r="CNH3621" s="376"/>
      <c r="CNI3621" s="376"/>
      <c r="CNJ3621" s="376"/>
      <c r="CNK3621" s="376"/>
      <c r="CNL3621" s="376"/>
      <c r="CNM3621" s="376"/>
      <c r="CNN3621" s="376"/>
      <c r="CNO3621" s="376"/>
      <c r="CNP3621" s="376"/>
      <c r="CNQ3621" s="376"/>
      <c r="CNR3621" s="376"/>
      <c r="CNS3621" s="376"/>
      <c r="CNT3621" s="376"/>
      <c r="CNU3621" s="376"/>
      <c r="CNV3621" s="376"/>
      <c r="CNW3621" s="376"/>
      <c r="CNX3621" s="376"/>
      <c r="CNY3621" s="376"/>
      <c r="CNZ3621" s="376"/>
      <c r="COA3621" s="376"/>
      <c r="COB3621" s="376"/>
      <c r="COC3621" s="376"/>
      <c r="COD3621" s="376"/>
      <c r="COE3621" s="376"/>
      <c r="COF3621" s="376"/>
      <c r="COG3621" s="376"/>
      <c r="COH3621" s="376"/>
      <c r="COI3621" s="376"/>
      <c r="COJ3621" s="376"/>
      <c r="COK3621" s="376"/>
      <c r="COL3621" s="376"/>
      <c r="COM3621" s="376"/>
      <c r="CON3621" s="376"/>
      <c r="COO3621" s="376"/>
      <c r="COP3621" s="376"/>
      <c r="COQ3621" s="376"/>
      <c r="COR3621" s="376"/>
      <c r="COS3621" s="376"/>
      <c r="COT3621" s="376"/>
      <c r="COU3621" s="376"/>
      <c r="COV3621" s="376"/>
      <c r="COW3621" s="376"/>
      <c r="COX3621" s="376"/>
      <c r="COY3621" s="376"/>
      <c r="COZ3621" s="376"/>
      <c r="CPA3621" s="376"/>
      <c r="CPB3621" s="376"/>
      <c r="CPC3621" s="376"/>
      <c r="CPD3621" s="376"/>
      <c r="CPE3621" s="376"/>
      <c r="CPF3621" s="376"/>
      <c r="CPG3621" s="376"/>
      <c r="CPH3621" s="376"/>
      <c r="CPI3621" s="376"/>
      <c r="CPJ3621" s="376"/>
      <c r="CPK3621" s="376"/>
      <c r="CPL3621" s="376"/>
      <c r="CPM3621" s="376"/>
      <c r="CPN3621" s="376"/>
      <c r="CPO3621" s="376"/>
      <c r="CPP3621" s="376"/>
      <c r="CPQ3621" s="376"/>
      <c r="CPR3621" s="376"/>
      <c r="CPS3621" s="376"/>
      <c r="CPT3621" s="376"/>
      <c r="CPU3621" s="376"/>
      <c r="CPV3621" s="376"/>
      <c r="CPW3621" s="376"/>
      <c r="CPX3621" s="376"/>
      <c r="CPY3621" s="376"/>
      <c r="CPZ3621" s="376"/>
      <c r="CQA3621" s="376"/>
      <c r="CQB3621" s="376"/>
      <c r="CQC3621" s="376"/>
      <c r="CQD3621" s="376"/>
      <c r="CQE3621" s="376"/>
      <c r="CQF3621" s="376"/>
      <c r="CQG3621" s="376"/>
      <c r="CQH3621" s="376"/>
      <c r="CQI3621" s="376"/>
      <c r="CQJ3621" s="376"/>
      <c r="CQK3621" s="376"/>
      <c r="CQL3621" s="376"/>
      <c r="CQM3621" s="376"/>
      <c r="CQN3621" s="376"/>
      <c r="CQO3621" s="376"/>
      <c r="CQP3621" s="376"/>
      <c r="CQQ3621" s="376"/>
      <c r="CQR3621" s="376"/>
      <c r="CQS3621" s="376"/>
      <c r="CQT3621" s="376"/>
      <c r="CQU3621" s="376"/>
      <c r="CQV3621" s="376"/>
      <c r="CQW3621" s="376"/>
      <c r="CQX3621" s="376"/>
      <c r="CQY3621" s="376"/>
      <c r="CQZ3621" s="376"/>
      <c r="CRA3621" s="376"/>
      <c r="CRB3621" s="376"/>
      <c r="CRC3621" s="376"/>
      <c r="CRD3621" s="376"/>
      <c r="CRE3621" s="376"/>
      <c r="CRF3621" s="376"/>
      <c r="CRG3621" s="376"/>
      <c r="CRH3621" s="376"/>
      <c r="CRI3621" s="376"/>
      <c r="CRJ3621" s="376"/>
      <c r="CRK3621" s="376"/>
      <c r="CRL3621" s="376"/>
      <c r="CRM3621" s="376"/>
      <c r="CRN3621" s="376"/>
      <c r="CRO3621" s="376"/>
      <c r="CRP3621" s="376"/>
      <c r="CRQ3621" s="376"/>
      <c r="CRR3621" s="376"/>
      <c r="CRS3621" s="376"/>
      <c r="CRT3621" s="376"/>
      <c r="CRU3621" s="376"/>
      <c r="CRV3621" s="376"/>
      <c r="CRW3621" s="376"/>
      <c r="CRX3621" s="376"/>
      <c r="CRY3621" s="376"/>
      <c r="CRZ3621" s="376"/>
      <c r="CSA3621" s="376"/>
      <c r="CSB3621" s="376"/>
      <c r="CSC3621" s="376"/>
      <c r="CSD3621" s="376"/>
      <c r="CSE3621" s="376"/>
      <c r="CSF3621" s="376"/>
      <c r="CSG3621" s="376"/>
      <c r="CSH3621" s="376"/>
      <c r="CSI3621" s="376"/>
      <c r="CSJ3621" s="376"/>
      <c r="CSK3621" s="376"/>
      <c r="CSL3621" s="376"/>
      <c r="CSM3621" s="376"/>
      <c r="CSN3621" s="376"/>
      <c r="CSO3621" s="376"/>
      <c r="CSP3621" s="376"/>
      <c r="CSQ3621" s="376"/>
      <c r="CSR3621" s="376"/>
      <c r="CSS3621" s="376"/>
      <c r="CST3621" s="376"/>
      <c r="CSU3621" s="376"/>
      <c r="CSV3621" s="376"/>
      <c r="CSW3621" s="376"/>
      <c r="CSX3621" s="376"/>
      <c r="CSY3621" s="376"/>
      <c r="CSZ3621" s="376"/>
      <c r="CTA3621" s="376"/>
      <c r="CTB3621" s="376"/>
      <c r="CTC3621" s="376"/>
      <c r="CTD3621" s="376"/>
      <c r="CTE3621" s="376"/>
      <c r="CTF3621" s="376"/>
      <c r="CTG3621" s="376"/>
      <c r="CTH3621" s="376"/>
      <c r="CTI3621" s="376"/>
      <c r="CTJ3621" s="376"/>
      <c r="CTK3621" s="376"/>
      <c r="CTL3621" s="376"/>
      <c r="CTM3621" s="376"/>
      <c r="CTN3621" s="376"/>
      <c r="CTO3621" s="376"/>
      <c r="CTP3621" s="376"/>
      <c r="CTQ3621" s="376"/>
      <c r="CTR3621" s="376"/>
      <c r="CTS3621" s="376"/>
      <c r="CTT3621" s="376"/>
      <c r="CTU3621" s="376"/>
      <c r="CTV3621" s="376"/>
      <c r="CTW3621" s="376"/>
      <c r="CTX3621" s="376"/>
      <c r="CTY3621" s="376"/>
      <c r="CTZ3621" s="376"/>
      <c r="CUA3621" s="376"/>
      <c r="CUB3621" s="376"/>
      <c r="CUC3621" s="376"/>
      <c r="CUD3621" s="376"/>
      <c r="CUE3621" s="376"/>
      <c r="CUF3621" s="376"/>
      <c r="CUG3621" s="376"/>
      <c r="CUH3621" s="376"/>
      <c r="CUI3621" s="376"/>
      <c r="CUJ3621" s="376"/>
      <c r="CUK3621" s="376"/>
      <c r="CUL3621" s="376"/>
      <c r="CUM3621" s="376"/>
      <c r="CUN3621" s="376"/>
      <c r="CUO3621" s="376"/>
      <c r="CUP3621" s="376"/>
      <c r="CUQ3621" s="376"/>
      <c r="CUR3621" s="376"/>
      <c r="CUS3621" s="376"/>
      <c r="CUT3621" s="376"/>
      <c r="CUU3621" s="376"/>
      <c r="CUV3621" s="376"/>
      <c r="CUW3621" s="376"/>
      <c r="CUX3621" s="376"/>
      <c r="CUY3621" s="376"/>
      <c r="CUZ3621" s="376"/>
      <c r="CVA3621" s="376"/>
      <c r="CVB3621" s="376"/>
      <c r="CVC3621" s="376"/>
      <c r="CVD3621" s="376"/>
      <c r="CVE3621" s="376"/>
      <c r="CVF3621" s="376"/>
      <c r="CVG3621" s="376"/>
      <c r="CVH3621" s="376"/>
      <c r="CVI3621" s="376"/>
      <c r="CVJ3621" s="376"/>
      <c r="CVK3621" s="376"/>
      <c r="CVL3621" s="376"/>
      <c r="CVM3621" s="376"/>
      <c r="CVN3621" s="376"/>
      <c r="CVO3621" s="376"/>
      <c r="CVP3621" s="376"/>
      <c r="CVQ3621" s="376"/>
      <c r="CVR3621" s="376"/>
      <c r="CVS3621" s="376"/>
      <c r="CVT3621" s="376"/>
      <c r="CVU3621" s="376"/>
      <c r="CVV3621" s="376"/>
      <c r="CVW3621" s="376"/>
      <c r="CVX3621" s="376"/>
      <c r="CVY3621" s="376"/>
      <c r="CVZ3621" s="376"/>
      <c r="CWA3621" s="376"/>
      <c r="CWB3621" s="376"/>
      <c r="CWC3621" s="376"/>
      <c r="CWD3621" s="376"/>
      <c r="CWE3621" s="376"/>
      <c r="CWF3621" s="376"/>
      <c r="CWG3621" s="376"/>
      <c r="CWH3621" s="376"/>
      <c r="CWI3621" s="376"/>
      <c r="CWJ3621" s="376"/>
      <c r="CWK3621" s="376"/>
      <c r="CWL3621" s="376"/>
      <c r="CWM3621" s="376"/>
      <c r="CWN3621" s="376"/>
      <c r="CWO3621" s="376"/>
      <c r="CWP3621" s="376"/>
      <c r="CWQ3621" s="376"/>
      <c r="CWR3621" s="376"/>
      <c r="CWS3621" s="376"/>
      <c r="CWT3621" s="376"/>
      <c r="CWU3621" s="376"/>
      <c r="CWV3621" s="376"/>
      <c r="CWW3621" s="376"/>
      <c r="CWX3621" s="376"/>
      <c r="CWY3621" s="376"/>
      <c r="CWZ3621" s="376"/>
      <c r="CXA3621" s="376"/>
      <c r="CXB3621" s="376"/>
      <c r="CXC3621" s="376"/>
      <c r="CXD3621" s="376"/>
      <c r="CXE3621" s="376"/>
      <c r="CXF3621" s="376"/>
      <c r="CXG3621" s="376"/>
      <c r="CXH3621" s="376"/>
      <c r="CXI3621" s="376"/>
      <c r="CXJ3621" s="376"/>
      <c r="CXK3621" s="376"/>
      <c r="CXL3621" s="376"/>
      <c r="CXM3621" s="376"/>
      <c r="CXN3621" s="376"/>
      <c r="CXO3621" s="376"/>
      <c r="CXP3621" s="376"/>
      <c r="CXQ3621" s="376"/>
      <c r="CXR3621" s="376"/>
      <c r="CXS3621" s="376"/>
      <c r="CXT3621" s="376"/>
      <c r="CXU3621" s="376"/>
      <c r="CXV3621" s="376"/>
      <c r="CXW3621" s="376"/>
      <c r="CXX3621" s="376"/>
      <c r="CXY3621" s="376"/>
      <c r="CXZ3621" s="376"/>
      <c r="CYA3621" s="376"/>
      <c r="CYB3621" s="376"/>
      <c r="CYC3621" s="376"/>
      <c r="CYD3621" s="376"/>
      <c r="CYE3621" s="376"/>
      <c r="CYF3621" s="376"/>
      <c r="CYG3621" s="376"/>
      <c r="CYH3621" s="376"/>
      <c r="CYI3621" s="376"/>
      <c r="CYJ3621" s="376"/>
      <c r="CYK3621" s="376"/>
      <c r="CYL3621" s="376"/>
      <c r="CYM3621" s="376"/>
      <c r="CYN3621" s="376"/>
      <c r="CYO3621" s="376"/>
      <c r="CYP3621" s="376"/>
      <c r="CYQ3621" s="376"/>
      <c r="CYR3621" s="376"/>
      <c r="CYS3621" s="376"/>
      <c r="CYT3621" s="376"/>
      <c r="CYU3621" s="376"/>
      <c r="CYV3621" s="376"/>
      <c r="CYW3621" s="376"/>
      <c r="CYX3621" s="376"/>
      <c r="CYY3621" s="376"/>
      <c r="CYZ3621" s="376"/>
      <c r="CZA3621" s="376"/>
      <c r="CZB3621" s="376"/>
      <c r="CZC3621" s="376"/>
      <c r="CZD3621" s="376"/>
      <c r="CZE3621" s="376"/>
      <c r="CZF3621" s="376"/>
      <c r="CZG3621" s="376"/>
      <c r="CZH3621" s="376"/>
      <c r="CZI3621" s="376"/>
      <c r="CZJ3621" s="376"/>
      <c r="CZK3621" s="376"/>
      <c r="CZL3621" s="376"/>
      <c r="CZM3621" s="376"/>
      <c r="CZN3621" s="376"/>
      <c r="CZO3621" s="376"/>
      <c r="CZP3621" s="376"/>
      <c r="CZQ3621" s="376"/>
      <c r="CZR3621" s="376"/>
      <c r="CZS3621" s="376"/>
      <c r="CZT3621" s="376"/>
      <c r="CZU3621" s="376"/>
      <c r="CZV3621" s="376"/>
      <c r="CZW3621" s="376"/>
      <c r="CZX3621" s="376"/>
      <c r="CZY3621" s="376"/>
      <c r="CZZ3621" s="376"/>
      <c r="DAA3621" s="376"/>
      <c r="DAB3621" s="376"/>
      <c r="DAC3621" s="376"/>
      <c r="DAD3621" s="376"/>
      <c r="DAE3621" s="376"/>
      <c r="DAF3621" s="376"/>
      <c r="DAG3621" s="376"/>
      <c r="DAH3621" s="376"/>
      <c r="DAI3621" s="376"/>
      <c r="DAJ3621" s="376"/>
      <c r="DAK3621" s="376"/>
      <c r="DAL3621" s="376"/>
      <c r="DAM3621" s="376"/>
      <c r="DAN3621" s="376"/>
      <c r="DAO3621" s="376"/>
      <c r="DAP3621" s="376"/>
      <c r="DAQ3621" s="376"/>
      <c r="DAR3621" s="376"/>
      <c r="DAS3621" s="376"/>
      <c r="DAT3621" s="376"/>
      <c r="DAU3621" s="376"/>
      <c r="DAV3621" s="376"/>
      <c r="DAW3621" s="376"/>
      <c r="DAX3621" s="376"/>
      <c r="DAY3621" s="376"/>
      <c r="DAZ3621" s="376"/>
      <c r="DBA3621" s="376"/>
      <c r="DBB3621" s="376"/>
      <c r="DBC3621" s="376"/>
      <c r="DBD3621" s="376"/>
      <c r="DBE3621" s="376"/>
      <c r="DBF3621" s="376"/>
      <c r="DBG3621" s="376"/>
      <c r="DBH3621" s="376"/>
      <c r="DBI3621" s="376"/>
      <c r="DBJ3621" s="376"/>
      <c r="DBK3621" s="376"/>
      <c r="DBL3621" s="376"/>
      <c r="DBM3621" s="376"/>
      <c r="DBN3621" s="376"/>
      <c r="DBO3621" s="376"/>
      <c r="DBP3621" s="376"/>
      <c r="DBQ3621" s="376"/>
      <c r="DBR3621" s="376"/>
      <c r="DBS3621" s="376"/>
      <c r="DBT3621" s="376"/>
      <c r="DBU3621" s="376"/>
      <c r="DBV3621" s="376"/>
      <c r="DBW3621" s="376"/>
      <c r="DBX3621" s="376"/>
      <c r="DBY3621" s="376"/>
      <c r="DBZ3621" s="376"/>
      <c r="DCA3621" s="376"/>
      <c r="DCB3621" s="376"/>
      <c r="DCC3621" s="376"/>
      <c r="DCD3621" s="376"/>
      <c r="DCE3621" s="376"/>
      <c r="DCF3621" s="376"/>
      <c r="DCG3621" s="376"/>
      <c r="DCH3621" s="376"/>
      <c r="DCI3621" s="376"/>
      <c r="DCJ3621" s="376"/>
      <c r="DCK3621" s="376"/>
      <c r="DCL3621" s="376"/>
      <c r="DCM3621" s="376"/>
      <c r="DCN3621" s="376"/>
      <c r="DCO3621" s="376"/>
      <c r="DCP3621" s="376"/>
      <c r="DCQ3621" s="376"/>
      <c r="DCR3621" s="376"/>
      <c r="DCS3621" s="376"/>
      <c r="DCT3621" s="376"/>
      <c r="DCU3621" s="376"/>
      <c r="DCV3621" s="376"/>
      <c r="DCW3621" s="376"/>
      <c r="DCX3621" s="376"/>
      <c r="DCY3621" s="376"/>
      <c r="DCZ3621" s="376"/>
      <c r="DDA3621" s="376"/>
      <c r="DDB3621" s="376"/>
      <c r="DDC3621" s="376"/>
      <c r="DDD3621" s="376"/>
      <c r="DDE3621" s="376"/>
      <c r="DDF3621" s="376"/>
      <c r="DDG3621" s="376"/>
      <c r="DDH3621" s="376"/>
      <c r="DDI3621" s="376"/>
      <c r="DDJ3621" s="376"/>
      <c r="DDK3621" s="376"/>
      <c r="DDL3621" s="376"/>
      <c r="DDM3621" s="376"/>
      <c r="DDN3621" s="376"/>
      <c r="DDO3621" s="376"/>
      <c r="DDP3621" s="376"/>
      <c r="DDQ3621" s="376"/>
      <c r="DDR3621" s="376"/>
      <c r="DDS3621" s="376"/>
      <c r="DDT3621" s="376"/>
      <c r="DDU3621" s="376"/>
      <c r="DDV3621" s="376"/>
      <c r="DDW3621" s="376"/>
      <c r="DDX3621" s="376"/>
      <c r="DDY3621" s="376"/>
      <c r="DDZ3621" s="376"/>
      <c r="DEA3621" s="376"/>
      <c r="DEB3621" s="376"/>
      <c r="DEC3621" s="376"/>
      <c r="DED3621" s="376"/>
      <c r="DEE3621" s="376"/>
      <c r="DEF3621" s="376"/>
      <c r="DEG3621" s="376"/>
      <c r="DEH3621" s="376"/>
      <c r="DEI3621" s="376"/>
      <c r="DEJ3621" s="376"/>
      <c r="DEK3621" s="376"/>
      <c r="DEL3621" s="376"/>
      <c r="DEM3621" s="376"/>
      <c r="DEN3621" s="376"/>
      <c r="DEO3621" s="376"/>
      <c r="DEP3621" s="376"/>
      <c r="DEQ3621" s="376"/>
      <c r="DER3621" s="376"/>
      <c r="DES3621" s="376"/>
      <c r="DET3621" s="376"/>
      <c r="DEU3621" s="376"/>
      <c r="DEV3621" s="376"/>
      <c r="DEW3621" s="376"/>
      <c r="DEX3621" s="376"/>
      <c r="DEY3621" s="376"/>
      <c r="DEZ3621" s="376"/>
      <c r="DFA3621" s="376"/>
      <c r="DFB3621" s="376"/>
      <c r="DFC3621" s="376"/>
      <c r="DFD3621" s="376"/>
      <c r="DFE3621" s="376"/>
      <c r="DFF3621" s="376"/>
      <c r="DFG3621" s="376"/>
      <c r="DFH3621" s="376"/>
      <c r="DFI3621" s="376"/>
      <c r="DFJ3621" s="376"/>
      <c r="DFK3621" s="376"/>
      <c r="DFL3621" s="376"/>
      <c r="DFM3621" s="376"/>
      <c r="DFN3621" s="376"/>
      <c r="DFO3621" s="376"/>
      <c r="DFP3621" s="376"/>
      <c r="DFQ3621" s="376"/>
      <c r="DFR3621" s="376"/>
      <c r="DFS3621" s="376"/>
      <c r="DFT3621" s="376"/>
      <c r="DFU3621" s="376"/>
      <c r="DFV3621" s="376"/>
      <c r="DFW3621" s="376"/>
      <c r="DFX3621" s="376"/>
      <c r="DFY3621" s="376"/>
      <c r="DFZ3621" s="376"/>
      <c r="DGA3621" s="376"/>
      <c r="DGB3621" s="376"/>
      <c r="DGC3621" s="376"/>
      <c r="DGD3621" s="376"/>
      <c r="DGE3621" s="376"/>
      <c r="DGF3621" s="376"/>
      <c r="DGG3621" s="376"/>
      <c r="DGH3621" s="376"/>
      <c r="DGI3621" s="376"/>
      <c r="DGJ3621" s="376"/>
      <c r="DGK3621" s="376"/>
      <c r="DGL3621" s="376"/>
      <c r="DGM3621" s="376"/>
      <c r="DGN3621" s="376"/>
      <c r="DGO3621" s="376"/>
      <c r="DGP3621" s="376"/>
      <c r="DGQ3621" s="376"/>
      <c r="DGR3621" s="376"/>
      <c r="DGS3621" s="376"/>
      <c r="DGT3621" s="376"/>
      <c r="DGU3621" s="376"/>
      <c r="DGV3621" s="376"/>
      <c r="DGW3621" s="376"/>
      <c r="DGX3621" s="376"/>
      <c r="DGY3621" s="376"/>
      <c r="DGZ3621" s="376"/>
      <c r="DHA3621" s="376"/>
      <c r="DHB3621" s="376"/>
      <c r="DHC3621" s="376"/>
      <c r="DHD3621" s="376"/>
      <c r="DHE3621" s="376"/>
      <c r="DHF3621" s="376"/>
      <c r="DHG3621" s="376"/>
      <c r="DHH3621" s="376"/>
      <c r="DHI3621" s="376"/>
      <c r="DHJ3621" s="376"/>
      <c r="DHK3621" s="376"/>
      <c r="DHL3621" s="376"/>
      <c r="DHM3621" s="376"/>
      <c r="DHN3621" s="376"/>
      <c r="DHO3621" s="376"/>
      <c r="DHP3621" s="376"/>
      <c r="DHQ3621" s="376"/>
      <c r="DHR3621" s="376"/>
      <c r="DHS3621" s="376"/>
      <c r="DHT3621" s="376"/>
      <c r="DHU3621" s="376"/>
      <c r="DHV3621" s="376"/>
      <c r="DHW3621" s="376"/>
      <c r="DHX3621" s="376"/>
      <c r="DHY3621" s="376"/>
      <c r="DHZ3621" s="376"/>
      <c r="DIA3621" s="376"/>
      <c r="DIB3621" s="376"/>
      <c r="DIC3621" s="376"/>
      <c r="DID3621" s="376"/>
      <c r="DIE3621" s="376"/>
      <c r="DIF3621" s="376"/>
      <c r="DIG3621" s="376"/>
      <c r="DIH3621" s="376"/>
      <c r="DII3621" s="376"/>
      <c r="DIJ3621" s="376"/>
      <c r="DIK3621" s="376"/>
      <c r="DIL3621" s="376"/>
      <c r="DIM3621" s="376"/>
      <c r="DIN3621" s="376"/>
      <c r="DIO3621" s="376"/>
      <c r="DIP3621" s="376"/>
      <c r="DIQ3621" s="376"/>
      <c r="DIR3621" s="376"/>
      <c r="DIS3621" s="376"/>
      <c r="DIT3621" s="376"/>
      <c r="DIU3621" s="376"/>
      <c r="DIV3621" s="376"/>
      <c r="DIW3621" s="376"/>
      <c r="DIX3621" s="376"/>
      <c r="DIY3621" s="376"/>
      <c r="DIZ3621" s="376"/>
      <c r="DJA3621" s="376"/>
      <c r="DJB3621" s="376"/>
      <c r="DJC3621" s="376"/>
      <c r="DJD3621" s="376"/>
      <c r="DJE3621" s="376"/>
      <c r="DJF3621" s="376"/>
      <c r="DJG3621" s="376"/>
      <c r="DJH3621" s="376"/>
      <c r="DJI3621" s="376"/>
      <c r="DJJ3621" s="376"/>
      <c r="DJK3621" s="376"/>
      <c r="DJL3621" s="376"/>
      <c r="DJM3621" s="376"/>
      <c r="DJN3621" s="376"/>
      <c r="DJO3621" s="376"/>
      <c r="DJP3621" s="376"/>
      <c r="DJQ3621" s="376"/>
      <c r="DJR3621" s="376"/>
      <c r="DJS3621" s="376"/>
      <c r="DJT3621" s="376"/>
      <c r="DJU3621" s="376"/>
      <c r="DJV3621" s="376"/>
      <c r="DJW3621" s="376"/>
      <c r="DJX3621" s="376"/>
      <c r="DJY3621" s="376"/>
      <c r="DJZ3621" s="376"/>
      <c r="DKA3621" s="376"/>
      <c r="DKB3621" s="376"/>
      <c r="DKC3621" s="376"/>
      <c r="DKD3621" s="376"/>
      <c r="DKE3621" s="376"/>
      <c r="DKF3621" s="376"/>
      <c r="DKG3621" s="376"/>
      <c r="DKH3621" s="376"/>
      <c r="DKI3621" s="376"/>
      <c r="DKJ3621" s="376"/>
      <c r="DKK3621" s="376"/>
      <c r="DKL3621" s="376"/>
      <c r="DKM3621" s="376"/>
      <c r="DKN3621" s="376"/>
      <c r="DKO3621" s="376"/>
      <c r="DKP3621" s="376"/>
      <c r="DKQ3621" s="376"/>
      <c r="DKR3621" s="376"/>
      <c r="DKS3621" s="376"/>
      <c r="DKT3621" s="376"/>
      <c r="DKU3621" s="376"/>
      <c r="DKV3621" s="376"/>
      <c r="DKW3621" s="376"/>
      <c r="DKX3621" s="376"/>
      <c r="DKY3621" s="376"/>
      <c r="DKZ3621" s="376"/>
      <c r="DLA3621" s="376"/>
      <c r="DLB3621" s="376"/>
      <c r="DLC3621" s="376"/>
      <c r="DLD3621" s="376"/>
      <c r="DLE3621" s="376"/>
      <c r="DLF3621" s="376"/>
      <c r="DLG3621" s="376"/>
      <c r="DLH3621" s="376"/>
      <c r="DLI3621" s="376"/>
      <c r="DLJ3621" s="376"/>
      <c r="DLK3621" s="376"/>
      <c r="DLL3621" s="376"/>
      <c r="DLM3621" s="376"/>
      <c r="DLN3621" s="376"/>
      <c r="DLO3621" s="376"/>
      <c r="DLP3621" s="376"/>
      <c r="DLQ3621" s="376"/>
      <c r="DLR3621" s="376"/>
      <c r="DLS3621" s="376"/>
      <c r="DLT3621" s="376"/>
      <c r="DLU3621" s="376"/>
      <c r="DLV3621" s="376"/>
      <c r="DLW3621" s="376"/>
      <c r="DLX3621" s="376"/>
      <c r="DLY3621" s="376"/>
      <c r="DLZ3621" s="376"/>
      <c r="DMA3621" s="376"/>
      <c r="DMB3621" s="376"/>
      <c r="DMC3621" s="376"/>
      <c r="DMD3621" s="376"/>
      <c r="DME3621" s="376"/>
      <c r="DMF3621" s="376"/>
      <c r="DMG3621" s="376"/>
      <c r="DMH3621" s="376"/>
      <c r="DMI3621" s="376"/>
      <c r="DMJ3621" s="376"/>
      <c r="DMK3621" s="376"/>
      <c r="DML3621" s="376"/>
      <c r="DMM3621" s="376"/>
      <c r="DMN3621" s="376"/>
      <c r="DMO3621" s="376"/>
      <c r="DMP3621" s="376"/>
      <c r="DMQ3621" s="376"/>
      <c r="DMR3621" s="376"/>
      <c r="DMS3621" s="376"/>
      <c r="DMT3621" s="376"/>
      <c r="DMU3621" s="376"/>
      <c r="DMV3621" s="376"/>
      <c r="DMW3621" s="376"/>
      <c r="DMX3621" s="376"/>
      <c r="DMY3621" s="376"/>
      <c r="DMZ3621" s="376"/>
      <c r="DNA3621" s="376"/>
      <c r="DNB3621" s="376"/>
      <c r="DNC3621" s="376"/>
      <c r="DND3621" s="376"/>
      <c r="DNE3621" s="376"/>
      <c r="DNF3621" s="376"/>
      <c r="DNG3621" s="376"/>
      <c r="DNH3621" s="376"/>
      <c r="DNI3621" s="376"/>
      <c r="DNJ3621" s="376"/>
      <c r="DNK3621" s="376"/>
      <c r="DNL3621" s="376"/>
      <c r="DNM3621" s="376"/>
      <c r="DNN3621" s="376"/>
      <c r="DNO3621" s="376"/>
      <c r="DNP3621" s="376"/>
      <c r="DNQ3621" s="376"/>
      <c r="DNR3621" s="376"/>
      <c r="DNS3621" s="376"/>
      <c r="DNT3621" s="376"/>
      <c r="DNU3621" s="376"/>
      <c r="DNV3621" s="376"/>
      <c r="DNW3621" s="376"/>
      <c r="DNX3621" s="376"/>
      <c r="DNY3621" s="376"/>
      <c r="DNZ3621" s="376"/>
      <c r="DOA3621" s="376"/>
      <c r="DOB3621" s="376"/>
      <c r="DOC3621" s="376"/>
      <c r="DOD3621" s="376"/>
      <c r="DOE3621" s="376"/>
      <c r="DOF3621" s="376"/>
      <c r="DOG3621" s="376"/>
      <c r="DOH3621" s="376"/>
      <c r="DOI3621" s="376"/>
      <c r="DOJ3621" s="376"/>
      <c r="DOK3621" s="376"/>
      <c r="DOL3621" s="376"/>
      <c r="DOM3621" s="376"/>
      <c r="DON3621" s="376"/>
      <c r="DOO3621" s="376"/>
      <c r="DOP3621" s="376"/>
      <c r="DOQ3621" s="376"/>
      <c r="DOR3621" s="376"/>
      <c r="DOS3621" s="376"/>
      <c r="DOT3621" s="376"/>
      <c r="DOU3621" s="376"/>
      <c r="DOV3621" s="376"/>
      <c r="DOW3621" s="376"/>
      <c r="DOX3621" s="376"/>
      <c r="DOY3621" s="376"/>
      <c r="DOZ3621" s="376"/>
      <c r="DPA3621" s="376"/>
      <c r="DPB3621" s="376"/>
      <c r="DPC3621" s="376"/>
      <c r="DPD3621" s="376"/>
      <c r="DPE3621" s="376"/>
      <c r="DPF3621" s="376"/>
      <c r="DPG3621" s="376"/>
      <c r="DPH3621" s="376"/>
      <c r="DPI3621" s="376"/>
      <c r="DPJ3621" s="376"/>
      <c r="DPK3621" s="376"/>
      <c r="DPL3621" s="376"/>
      <c r="DPM3621" s="376"/>
      <c r="DPN3621" s="376"/>
      <c r="DPO3621" s="376"/>
      <c r="DPP3621" s="376"/>
      <c r="DPQ3621" s="376"/>
      <c r="DPR3621" s="376"/>
      <c r="DPS3621" s="376"/>
      <c r="DPT3621" s="376"/>
      <c r="DPU3621" s="376"/>
      <c r="DPV3621" s="376"/>
      <c r="DPW3621" s="376"/>
      <c r="DPX3621" s="376"/>
      <c r="DPY3621" s="376"/>
      <c r="DPZ3621" s="376"/>
      <c r="DQA3621" s="376"/>
      <c r="DQB3621" s="376"/>
      <c r="DQC3621" s="376"/>
      <c r="DQD3621" s="376"/>
      <c r="DQE3621" s="376"/>
      <c r="DQF3621" s="376"/>
      <c r="DQG3621" s="376"/>
      <c r="DQH3621" s="376"/>
      <c r="DQI3621" s="376"/>
      <c r="DQJ3621" s="376"/>
      <c r="DQK3621" s="376"/>
      <c r="DQL3621" s="376"/>
      <c r="DQM3621" s="376"/>
      <c r="DQN3621" s="376"/>
      <c r="DQO3621" s="376"/>
      <c r="DQP3621" s="376"/>
      <c r="DQQ3621" s="376"/>
      <c r="DQR3621" s="376"/>
      <c r="DQS3621" s="376"/>
      <c r="DQT3621" s="376"/>
      <c r="DQU3621" s="376"/>
      <c r="DQV3621" s="376"/>
      <c r="DQW3621" s="376"/>
      <c r="DQX3621" s="376"/>
      <c r="DQY3621" s="376"/>
      <c r="DQZ3621" s="376"/>
      <c r="DRA3621" s="376"/>
      <c r="DRB3621" s="376"/>
      <c r="DRC3621" s="376"/>
      <c r="DRD3621" s="376"/>
      <c r="DRE3621" s="376"/>
      <c r="DRF3621" s="376"/>
      <c r="DRG3621" s="376"/>
      <c r="DRH3621" s="376"/>
      <c r="DRI3621" s="376"/>
      <c r="DRJ3621" s="376"/>
      <c r="DRK3621" s="376"/>
      <c r="DRL3621" s="376"/>
      <c r="DRM3621" s="376"/>
      <c r="DRN3621" s="376"/>
      <c r="DRO3621" s="376"/>
      <c r="DRP3621" s="376"/>
      <c r="DRQ3621" s="376"/>
      <c r="DRR3621" s="376"/>
      <c r="DRS3621" s="376"/>
      <c r="DRT3621" s="376"/>
      <c r="DRU3621" s="376"/>
      <c r="DRV3621" s="376"/>
      <c r="DRW3621" s="376"/>
      <c r="DRX3621" s="376"/>
      <c r="DRY3621" s="376"/>
      <c r="DRZ3621" s="376"/>
      <c r="DSA3621" s="376"/>
      <c r="DSB3621" s="376"/>
      <c r="DSC3621" s="376"/>
      <c r="DSD3621" s="376"/>
      <c r="DSE3621" s="376"/>
      <c r="DSF3621" s="376"/>
      <c r="DSG3621" s="376"/>
      <c r="DSH3621" s="376"/>
      <c r="DSI3621" s="376"/>
      <c r="DSJ3621" s="376"/>
      <c r="DSK3621" s="376"/>
      <c r="DSL3621" s="376"/>
      <c r="DSM3621" s="376"/>
      <c r="DSN3621" s="376"/>
      <c r="DSO3621" s="376"/>
      <c r="DSP3621" s="376"/>
      <c r="DSQ3621" s="376"/>
      <c r="DSR3621" s="376"/>
      <c r="DSS3621" s="376"/>
      <c r="DST3621" s="376"/>
      <c r="DSU3621" s="376"/>
      <c r="DSV3621" s="376"/>
      <c r="DSW3621" s="376"/>
      <c r="DSX3621" s="376"/>
      <c r="DSY3621" s="376"/>
      <c r="DSZ3621" s="376"/>
      <c r="DTA3621" s="376"/>
      <c r="DTB3621" s="376"/>
      <c r="DTC3621" s="376"/>
      <c r="DTD3621" s="376"/>
      <c r="DTE3621" s="376"/>
      <c r="DTF3621" s="376"/>
      <c r="DTG3621" s="376"/>
      <c r="DTH3621" s="376"/>
      <c r="DTI3621" s="376"/>
      <c r="DTJ3621" s="376"/>
      <c r="DTK3621" s="376"/>
      <c r="DTL3621" s="376"/>
      <c r="DTM3621" s="376"/>
      <c r="DTN3621" s="376"/>
      <c r="DTO3621" s="376"/>
      <c r="DTP3621" s="376"/>
      <c r="DTQ3621" s="376"/>
      <c r="DTR3621" s="376"/>
      <c r="DTS3621" s="376"/>
      <c r="DTT3621" s="376"/>
      <c r="DTU3621" s="376"/>
      <c r="DTV3621" s="376"/>
      <c r="DTW3621" s="376"/>
      <c r="DTX3621" s="376"/>
      <c r="DTY3621" s="376"/>
      <c r="DTZ3621" s="376"/>
      <c r="DUA3621" s="376"/>
      <c r="DUB3621" s="376"/>
      <c r="DUC3621" s="376"/>
      <c r="DUD3621" s="376"/>
      <c r="DUE3621" s="376"/>
      <c r="DUF3621" s="376"/>
      <c r="DUG3621" s="376"/>
      <c r="DUH3621" s="376"/>
      <c r="DUI3621" s="376"/>
      <c r="DUJ3621" s="376"/>
      <c r="DUK3621" s="376"/>
      <c r="DUL3621" s="376"/>
      <c r="DUM3621" s="376"/>
      <c r="DUN3621" s="376"/>
      <c r="DUO3621" s="376"/>
      <c r="DUP3621" s="376"/>
      <c r="DUQ3621" s="376"/>
      <c r="DUR3621" s="376"/>
      <c r="DUS3621" s="376"/>
      <c r="DUT3621" s="376"/>
      <c r="DUU3621" s="376"/>
      <c r="DUV3621" s="376"/>
      <c r="DUW3621" s="376"/>
      <c r="DUX3621" s="376"/>
      <c r="DUY3621" s="376"/>
      <c r="DUZ3621" s="376"/>
      <c r="DVA3621" s="376"/>
      <c r="DVB3621" s="376"/>
      <c r="DVC3621" s="376"/>
      <c r="DVD3621" s="376"/>
      <c r="DVE3621" s="376"/>
      <c r="DVF3621" s="376"/>
      <c r="DVG3621" s="376"/>
      <c r="DVH3621" s="376"/>
      <c r="DVI3621" s="376"/>
      <c r="DVJ3621" s="376"/>
      <c r="DVK3621" s="376"/>
      <c r="DVL3621" s="376"/>
      <c r="DVM3621" s="376"/>
      <c r="DVN3621" s="376"/>
      <c r="DVO3621" s="376"/>
      <c r="DVP3621" s="376"/>
      <c r="DVQ3621" s="376"/>
      <c r="DVR3621" s="376"/>
      <c r="DVS3621" s="376"/>
      <c r="DVT3621" s="376"/>
      <c r="DVU3621" s="376"/>
      <c r="DVV3621" s="376"/>
      <c r="DVW3621" s="376"/>
      <c r="DVX3621" s="376"/>
      <c r="DVY3621" s="376"/>
      <c r="DVZ3621" s="376"/>
      <c r="DWA3621" s="376"/>
      <c r="DWB3621" s="376"/>
      <c r="DWC3621" s="376"/>
      <c r="DWD3621" s="376"/>
      <c r="DWE3621" s="376"/>
      <c r="DWF3621" s="376"/>
      <c r="DWG3621" s="376"/>
      <c r="DWH3621" s="376"/>
      <c r="DWI3621" s="376"/>
      <c r="DWJ3621" s="376"/>
      <c r="DWK3621" s="376"/>
      <c r="DWL3621" s="376"/>
      <c r="DWM3621" s="376"/>
      <c r="DWN3621" s="376"/>
      <c r="DWO3621" s="376"/>
      <c r="DWP3621" s="376"/>
      <c r="DWQ3621" s="376"/>
      <c r="DWR3621" s="376"/>
      <c r="DWS3621" s="376"/>
      <c r="DWT3621" s="376"/>
      <c r="DWU3621" s="376"/>
      <c r="DWV3621" s="376"/>
      <c r="DWW3621" s="376"/>
      <c r="DWX3621" s="376"/>
      <c r="DWY3621" s="376"/>
      <c r="DWZ3621" s="376"/>
      <c r="DXA3621" s="376"/>
      <c r="DXB3621" s="376"/>
      <c r="DXC3621" s="376"/>
      <c r="DXD3621" s="376"/>
      <c r="DXE3621" s="376"/>
      <c r="DXF3621" s="376"/>
      <c r="DXG3621" s="376"/>
      <c r="DXH3621" s="376"/>
      <c r="DXI3621" s="376"/>
      <c r="DXJ3621" s="376"/>
      <c r="DXK3621" s="376"/>
      <c r="DXL3621" s="376"/>
      <c r="DXM3621" s="376"/>
      <c r="DXN3621" s="376"/>
      <c r="DXO3621" s="376"/>
      <c r="DXP3621" s="376"/>
      <c r="DXQ3621" s="376"/>
      <c r="DXR3621" s="376"/>
      <c r="DXS3621" s="376"/>
      <c r="DXT3621" s="376"/>
      <c r="DXU3621" s="376"/>
      <c r="DXV3621" s="376"/>
      <c r="DXW3621" s="376"/>
      <c r="DXX3621" s="376"/>
      <c r="DXY3621" s="376"/>
      <c r="DXZ3621" s="376"/>
      <c r="DYA3621" s="376"/>
      <c r="DYB3621" s="376"/>
      <c r="DYC3621" s="376"/>
      <c r="DYD3621" s="376"/>
      <c r="DYE3621" s="376"/>
      <c r="DYF3621" s="376"/>
      <c r="DYG3621" s="376"/>
      <c r="DYH3621" s="376"/>
      <c r="DYI3621" s="376"/>
      <c r="DYJ3621" s="376"/>
      <c r="DYK3621" s="376"/>
      <c r="DYL3621" s="376"/>
      <c r="DYM3621" s="376"/>
      <c r="DYN3621" s="376"/>
      <c r="DYO3621" s="376"/>
      <c r="DYP3621" s="376"/>
      <c r="DYQ3621" s="376"/>
      <c r="DYR3621" s="376"/>
      <c r="DYS3621" s="376"/>
      <c r="DYT3621" s="376"/>
      <c r="DYU3621" s="376"/>
      <c r="DYV3621" s="376"/>
      <c r="DYW3621" s="376"/>
      <c r="DYX3621" s="376"/>
      <c r="DYY3621" s="376"/>
      <c r="DYZ3621" s="376"/>
      <c r="DZA3621" s="376"/>
      <c r="DZB3621" s="376"/>
      <c r="DZC3621" s="376"/>
      <c r="DZD3621" s="376"/>
      <c r="DZE3621" s="376"/>
      <c r="DZF3621" s="376"/>
      <c r="DZG3621" s="376"/>
      <c r="DZH3621" s="376"/>
      <c r="DZI3621" s="376"/>
      <c r="DZJ3621" s="376"/>
      <c r="DZK3621" s="376"/>
      <c r="DZL3621" s="376"/>
      <c r="DZM3621" s="376"/>
      <c r="DZN3621" s="376"/>
      <c r="DZO3621" s="376"/>
      <c r="DZP3621" s="376"/>
      <c r="DZQ3621" s="376"/>
      <c r="DZR3621" s="376"/>
      <c r="DZS3621" s="376"/>
      <c r="DZT3621" s="376"/>
      <c r="DZU3621" s="376"/>
      <c r="DZV3621" s="376"/>
      <c r="DZW3621" s="376"/>
      <c r="DZX3621" s="376"/>
      <c r="DZY3621" s="376"/>
      <c r="DZZ3621" s="376"/>
      <c r="EAA3621" s="376"/>
      <c r="EAB3621" s="376"/>
      <c r="EAC3621" s="376"/>
      <c r="EAD3621" s="376"/>
      <c r="EAE3621" s="376"/>
      <c r="EAF3621" s="376"/>
      <c r="EAG3621" s="376"/>
      <c r="EAH3621" s="376"/>
      <c r="EAI3621" s="376"/>
      <c r="EAJ3621" s="376"/>
      <c r="EAK3621" s="376"/>
      <c r="EAL3621" s="376"/>
      <c r="EAM3621" s="376"/>
      <c r="EAN3621" s="376"/>
      <c r="EAO3621" s="376"/>
      <c r="EAP3621" s="376"/>
      <c r="EAQ3621" s="376"/>
      <c r="EAR3621" s="376"/>
      <c r="EAS3621" s="376"/>
      <c r="EAT3621" s="376"/>
      <c r="EAU3621" s="376"/>
      <c r="EAV3621" s="376"/>
      <c r="EAW3621" s="376"/>
      <c r="EAX3621" s="376"/>
      <c r="EAY3621" s="376"/>
      <c r="EAZ3621" s="376"/>
      <c r="EBA3621" s="376"/>
      <c r="EBB3621" s="376"/>
      <c r="EBC3621" s="376"/>
      <c r="EBD3621" s="376"/>
      <c r="EBE3621" s="376"/>
      <c r="EBF3621" s="376"/>
      <c r="EBG3621" s="376"/>
      <c r="EBH3621" s="376"/>
      <c r="EBI3621" s="376"/>
      <c r="EBJ3621" s="376"/>
      <c r="EBK3621" s="376"/>
      <c r="EBL3621" s="376"/>
      <c r="EBM3621" s="376"/>
      <c r="EBN3621" s="376"/>
      <c r="EBO3621" s="376"/>
      <c r="EBP3621" s="376"/>
      <c r="EBQ3621" s="376"/>
      <c r="EBR3621" s="376"/>
      <c r="EBS3621" s="376"/>
      <c r="EBT3621" s="376"/>
      <c r="EBU3621" s="376"/>
      <c r="EBV3621" s="376"/>
      <c r="EBW3621" s="376"/>
      <c r="EBX3621" s="376"/>
      <c r="EBY3621" s="376"/>
      <c r="EBZ3621" s="376"/>
      <c r="ECA3621" s="376"/>
      <c r="ECB3621" s="376"/>
      <c r="ECC3621" s="376"/>
      <c r="ECD3621" s="376"/>
      <c r="ECE3621" s="376"/>
      <c r="ECF3621" s="376"/>
      <c r="ECG3621" s="376"/>
      <c r="ECH3621" s="376"/>
      <c r="ECI3621" s="376"/>
      <c r="ECJ3621" s="376"/>
      <c r="ECK3621" s="376"/>
      <c r="ECL3621" s="376"/>
      <c r="ECM3621" s="376"/>
      <c r="ECN3621" s="376"/>
      <c r="ECO3621" s="376"/>
      <c r="ECP3621" s="376"/>
      <c r="ECQ3621" s="376"/>
      <c r="ECR3621" s="376"/>
      <c r="ECS3621" s="376"/>
      <c r="ECT3621" s="376"/>
      <c r="ECU3621" s="376"/>
      <c r="ECV3621" s="376"/>
      <c r="ECW3621" s="376"/>
      <c r="ECX3621" s="376"/>
      <c r="ECY3621" s="376"/>
      <c r="ECZ3621" s="376"/>
      <c r="EDA3621" s="376"/>
      <c r="EDB3621" s="376"/>
      <c r="EDC3621" s="376"/>
      <c r="EDD3621" s="376"/>
      <c r="EDE3621" s="376"/>
      <c r="EDF3621" s="376"/>
      <c r="EDG3621" s="376"/>
      <c r="EDH3621" s="376"/>
      <c r="EDI3621" s="376"/>
      <c r="EDJ3621" s="376"/>
      <c r="EDK3621" s="376"/>
      <c r="EDL3621" s="376"/>
      <c r="EDM3621" s="376"/>
      <c r="EDN3621" s="376"/>
      <c r="EDO3621" s="376"/>
      <c r="EDP3621" s="376"/>
      <c r="EDQ3621" s="376"/>
      <c r="EDR3621" s="376"/>
      <c r="EDS3621" s="376"/>
      <c r="EDT3621" s="376"/>
      <c r="EDU3621" s="376"/>
      <c r="EDV3621" s="376"/>
      <c r="EDW3621" s="376"/>
      <c r="EDX3621" s="376"/>
      <c r="EDY3621" s="376"/>
      <c r="EDZ3621" s="376"/>
      <c r="EEA3621" s="376"/>
      <c r="EEB3621" s="376"/>
      <c r="EEC3621" s="376"/>
      <c r="EED3621" s="376"/>
      <c r="EEE3621" s="376"/>
      <c r="EEF3621" s="376"/>
      <c r="EEG3621" s="376"/>
      <c r="EEH3621" s="376"/>
      <c r="EEI3621" s="376"/>
      <c r="EEJ3621" s="376"/>
      <c r="EEK3621" s="376"/>
      <c r="EEL3621" s="376"/>
      <c r="EEM3621" s="376"/>
      <c r="EEN3621" s="376"/>
      <c r="EEO3621" s="376"/>
      <c r="EEP3621" s="376"/>
      <c r="EEQ3621" s="376"/>
      <c r="EER3621" s="376"/>
      <c r="EES3621" s="376"/>
      <c r="EET3621" s="376"/>
      <c r="EEU3621" s="376"/>
      <c r="EEV3621" s="376"/>
      <c r="EEW3621" s="376"/>
      <c r="EEX3621" s="376"/>
      <c r="EEY3621" s="376"/>
      <c r="EEZ3621" s="376"/>
      <c r="EFA3621" s="376"/>
      <c r="EFB3621" s="376"/>
      <c r="EFC3621" s="376"/>
      <c r="EFD3621" s="376"/>
      <c r="EFE3621" s="376"/>
      <c r="EFF3621" s="376"/>
      <c r="EFG3621" s="376"/>
      <c r="EFH3621" s="376"/>
      <c r="EFI3621" s="376"/>
      <c r="EFJ3621" s="376"/>
      <c r="EFK3621" s="376"/>
      <c r="EFL3621" s="376"/>
      <c r="EFM3621" s="376"/>
      <c r="EFN3621" s="376"/>
      <c r="EFO3621" s="376"/>
      <c r="EFP3621" s="376"/>
      <c r="EFQ3621" s="376"/>
      <c r="EFR3621" s="376"/>
      <c r="EFS3621" s="376"/>
      <c r="EFT3621" s="376"/>
      <c r="EFU3621" s="376"/>
      <c r="EFV3621" s="376"/>
      <c r="EFW3621" s="376"/>
      <c r="EFX3621" s="376"/>
      <c r="EFY3621" s="376"/>
      <c r="EFZ3621" s="376"/>
      <c r="EGA3621" s="376"/>
      <c r="EGB3621" s="376"/>
      <c r="EGC3621" s="376"/>
      <c r="EGD3621" s="376"/>
      <c r="EGE3621" s="376"/>
      <c r="EGF3621" s="376"/>
      <c r="EGG3621" s="376"/>
      <c r="EGH3621" s="376"/>
      <c r="EGI3621" s="376"/>
      <c r="EGJ3621" s="376"/>
      <c r="EGK3621" s="376"/>
      <c r="EGL3621" s="376"/>
      <c r="EGM3621" s="376"/>
      <c r="EGN3621" s="376"/>
      <c r="EGO3621" s="376"/>
      <c r="EGP3621" s="376"/>
      <c r="EGQ3621" s="376"/>
      <c r="EGR3621" s="376"/>
      <c r="EGS3621" s="376"/>
      <c r="EGT3621" s="376"/>
      <c r="EGU3621" s="376"/>
      <c r="EGV3621" s="376"/>
      <c r="EGW3621" s="376"/>
      <c r="EGX3621" s="376"/>
      <c r="EGY3621" s="376"/>
      <c r="EGZ3621" s="376"/>
      <c r="EHA3621" s="376"/>
      <c r="EHB3621" s="376"/>
      <c r="EHC3621" s="376"/>
      <c r="EHD3621" s="376"/>
      <c r="EHE3621" s="376"/>
      <c r="EHF3621" s="376"/>
      <c r="EHG3621" s="376"/>
      <c r="EHH3621" s="376"/>
      <c r="EHI3621" s="376"/>
      <c r="EHJ3621" s="376"/>
      <c r="EHK3621" s="376"/>
      <c r="EHL3621" s="376"/>
      <c r="EHM3621" s="376"/>
      <c r="EHN3621" s="376"/>
      <c r="EHO3621" s="376"/>
      <c r="EHP3621" s="376"/>
      <c r="EHQ3621" s="376"/>
      <c r="EHR3621" s="376"/>
      <c r="EHS3621" s="376"/>
      <c r="EHT3621" s="376"/>
      <c r="EHU3621" s="376"/>
      <c r="EHV3621" s="376"/>
      <c r="EHW3621" s="376"/>
      <c r="EHX3621" s="376"/>
      <c r="EHY3621" s="376"/>
      <c r="EHZ3621" s="376"/>
      <c r="EIA3621" s="376"/>
      <c r="EIB3621" s="376"/>
      <c r="EIC3621" s="376"/>
      <c r="EID3621" s="376"/>
      <c r="EIE3621" s="376"/>
      <c r="EIF3621" s="376"/>
      <c r="EIG3621" s="376"/>
      <c r="EIH3621" s="376"/>
      <c r="EII3621" s="376"/>
      <c r="EIJ3621" s="376"/>
      <c r="EIK3621" s="376"/>
      <c r="EIL3621" s="376"/>
      <c r="EIM3621" s="376"/>
      <c r="EIN3621" s="376"/>
      <c r="EIO3621" s="376"/>
      <c r="EIP3621" s="376"/>
      <c r="EIQ3621" s="376"/>
      <c r="EIR3621" s="376"/>
      <c r="EIS3621" s="376"/>
      <c r="EIT3621" s="376"/>
      <c r="EIU3621" s="376"/>
      <c r="EIV3621" s="376"/>
      <c r="EIW3621" s="376"/>
      <c r="EIX3621" s="376"/>
      <c r="EIY3621" s="376"/>
      <c r="EIZ3621" s="376"/>
      <c r="EJA3621" s="376"/>
      <c r="EJB3621" s="376"/>
      <c r="EJC3621" s="376"/>
      <c r="EJD3621" s="376"/>
      <c r="EJE3621" s="376"/>
      <c r="EJF3621" s="376"/>
      <c r="EJG3621" s="376"/>
      <c r="EJH3621" s="376"/>
      <c r="EJI3621" s="376"/>
      <c r="EJJ3621" s="376"/>
      <c r="EJK3621" s="376"/>
      <c r="EJL3621" s="376"/>
      <c r="EJM3621" s="376"/>
      <c r="EJN3621" s="376"/>
      <c r="EJO3621" s="376"/>
      <c r="EJP3621" s="376"/>
      <c r="EJQ3621" s="376"/>
      <c r="EJR3621" s="376"/>
      <c r="EJS3621" s="376"/>
      <c r="EJT3621" s="376"/>
      <c r="EJU3621" s="376"/>
      <c r="EJV3621" s="376"/>
      <c r="EJW3621" s="376"/>
      <c r="EJX3621" s="376"/>
      <c r="EJY3621" s="376"/>
      <c r="EJZ3621" s="376"/>
      <c r="EKA3621" s="376"/>
      <c r="EKB3621" s="376"/>
      <c r="EKC3621" s="376"/>
      <c r="EKD3621" s="376"/>
      <c r="EKE3621" s="376"/>
      <c r="EKF3621" s="376"/>
      <c r="EKG3621" s="376"/>
      <c r="EKH3621" s="376"/>
      <c r="EKI3621" s="376"/>
      <c r="EKJ3621" s="376"/>
      <c r="EKK3621" s="376"/>
      <c r="EKL3621" s="376"/>
      <c r="EKM3621" s="376"/>
      <c r="EKN3621" s="376"/>
      <c r="EKO3621" s="376"/>
      <c r="EKP3621" s="376"/>
      <c r="EKQ3621" s="376"/>
      <c r="EKR3621" s="376"/>
      <c r="EKS3621" s="376"/>
      <c r="EKT3621" s="376"/>
      <c r="EKU3621" s="376"/>
      <c r="EKV3621" s="376"/>
      <c r="EKW3621" s="376"/>
      <c r="EKX3621" s="376"/>
      <c r="EKY3621" s="376"/>
      <c r="EKZ3621" s="376"/>
      <c r="ELA3621" s="376"/>
      <c r="ELB3621" s="376"/>
      <c r="ELC3621" s="376"/>
      <c r="ELD3621" s="376"/>
      <c r="ELE3621" s="376"/>
      <c r="ELF3621" s="376"/>
      <c r="ELG3621" s="376"/>
      <c r="ELH3621" s="376"/>
      <c r="ELI3621" s="376"/>
      <c r="ELJ3621" s="376"/>
      <c r="ELK3621" s="376"/>
      <c r="ELL3621" s="376"/>
      <c r="ELM3621" s="376"/>
      <c r="ELN3621" s="376"/>
      <c r="ELO3621" s="376"/>
      <c r="ELP3621" s="376"/>
      <c r="ELQ3621" s="376"/>
      <c r="ELR3621" s="376"/>
      <c r="ELS3621" s="376"/>
      <c r="ELT3621" s="376"/>
      <c r="ELU3621" s="376"/>
      <c r="ELV3621" s="376"/>
      <c r="ELW3621" s="376"/>
      <c r="ELX3621" s="376"/>
      <c r="ELY3621" s="376"/>
      <c r="ELZ3621" s="376"/>
      <c r="EMA3621" s="376"/>
      <c r="EMB3621" s="376"/>
      <c r="EMC3621" s="376"/>
      <c r="EMD3621" s="376"/>
      <c r="EME3621" s="376"/>
      <c r="EMF3621" s="376"/>
      <c r="EMG3621" s="376"/>
      <c r="EMH3621" s="376"/>
      <c r="EMI3621" s="376"/>
      <c r="EMJ3621" s="376"/>
      <c r="EMK3621" s="376"/>
      <c r="EML3621" s="376"/>
      <c r="EMM3621" s="376"/>
      <c r="EMN3621" s="376"/>
      <c r="EMO3621" s="376"/>
      <c r="EMP3621" s="376"/>
      <c r="EMQ3621" s="376"/>
      <c r="EMR3621" s="376"/>
      <c r="EMS3621" s="376"/>
      <c r="EMT3621" s="376"/>
      <c r="EMU3621" s="376"/>
      <c r="EMV3621" s="376"/>
      <c r="EMW3621" s="376"/>
      <c r="EMX3621" s="376"/>
      <c r="EMY3621" s="376"/>
      <c r="EMZ3621" s="376"/>
      <c r="ENA3621" s="376"/>
      <c r="ENB3621" s="376"/>
      <c r="ENC3621" s="376"/>
      <c r="END3621" s="376"/>
      <c r="ENE3621" s="376"/>
      <c r="ENF3621" s="376"/>
      <c r="ENG3621" s="376"/>
      <c r="ENH3621" s="376"/>
      <c r="ENI3621" s="376"/>
      <c r="ENJ3621" s="376"/>
      <c r="ENK3621" s="376"/>
      <c r="ENL3621" s="376"/>
      <c r="ENM3621" s="376"/>
      <c r="ENN3621" s="376"/>
      <c r="ENO3621" s="376"/>
      <c r="ENP3621" s="376"/>
      <c r="ENQ3621" s="376"/>
      <c r="ENR3621" s="376"/>
      <c r="ENS3621" s="376"/>
      <c r="ENT3621" s="376"/>
      <c r="ENU3621" s="376"/>
      <c r="ENV3621" s="376"/>
      <c r="ENW3621" s="376"/>
      <c r="ENX3621" s="376"/>
      <c r="ENY3621" s="376"/>
      <c r="ENZ3621" s="376"/>
      <c r="EOA3621" s="376"/>
      <c r="EOB3621" s="376"/>
      <c r="EOC3621" s="376"/>
      <c r="EOD3621" s="376"/>
      <c r="EOE3621" s="376"/>
      <c r="EOF3621" s="376"/>
      <c r="EOG3621" s="376"/>
      <c r="EOH3621" s="376"/>
      <c r="EOI3621" s="376"/>
      <c r="EOJ3621" s="376"/>
      <c r="EOK3621" s="376"/>
      <c r="EOL3621" s="376"/>
      <c r="EOM3621" s="376"/>
      <c r="EON3621" s="376"/>
      <c r="EOO3621" s="376"/>
      <c r="EOP3621" s="376"/>
      <c r="EOQ3621" s="376"/>
      <c r="EOR3621" s="376"/>
      <c r="EOS3621" s="376"/>
      <c r="EOT3621" s="376"/>
      <c r="EOU3621" s="376"/>
      <c r="EOV3621" s="376"/>
      <c r="EOW3621" s="376"/>
      <c r="EOX3621" s="376"/>
      <c r="EOY3621" s="376"/>
      <c r="EOZ3621" s="376"/>
      <c r="EPA3621" s="376"/>
      <c r="EPB3621" s="376"/>
      <c r="EPC3621" s="376"/>
      <c r="EPD3621" s="376"/>
      <c r="EPE3621" s="376"/>
      <c r="EPF3621" s="376"/>
      <c r="EPG3621" s="376"/>
      <c r="EPH3621" s="376"/>
      <c r="EPI3621" s="376"/>
      <c r="EPJ3621" s="376"/>
      <c r="EPK3621" s="376"/>
      <c r="EPL3621" s="376"/>
      <c r="EPM3621" s="376"/>
      <c r="EPN3621" s="376"/>
      <c r="EPO3621" s="376"/>
      <c r="EPP3621" s="376"/>
      <c r="EPQ3621" s="376"/>
      <c r="EPR3621" s="376"/>
      <c r="EPS3621" s="376"/>
      <c r="EPT3621" s="376"/>
      <c r="EPU3621" s="376"/>
      <c r="EPV3621" s="376"/>
      <c r="EPW3621" s="376"/>
      <c r="EPX3621" s="376"/>
      <c r="EPY3621" s="376"/>
      <c r="EPZ3621" s="376"/>
      <c r="EQA3621" s="376"/>
      <c r="EQB3621" s="376"/>
      <c r="EQC3621" s="376"/>
      <c r="EQD3621" s="376"/>
      <c r="EQE3621" s="376"/>
      <c r="EQF3621" s="376"/>
      <c r="EQG3621" s="376"/>
      <c r="EQH3621" s="376"/>
      <c r="EQI3621" s="376"/>
      <c r="EQJ3621" s="376"/>
      <c r="EQK3621" s="376"/>
      <c r="EQL3621" s="376"/>
      <c r="EQM3621" s="376"/>
      <c r="EQN3621" s="376"/>
      <c r="EQO3621" s="376"/>
      <c r="EQP3621" s="376"/>
      <c r="EQQ3621" s="376"/>
      <c r="EQR3621" s="376"/>
      <c r="EQS3621" s="376"/>
      <c r="EQT3621" s="376"/>
      <c r="EQU3621" s="376"/>
      <c r="EQV3621" s="376"/>
      <c r="EQW3621" s="376"/>
      <c r="EQX3621" s="376"/>
      <c r="EQY3621" s="376"/>
      <c r="EQZ3621" s="376"/>
      <c r="ERA3621" s="376"/>
      <c r="ERB3621" s="376"/>
      <c r="ERC3621" s="376"/>
      <c r="ERD3621" s="376"/>
      <c r="ERE3621" s="376"/>
      <c r="ERF3621" s="376"/>
      <c r="ERG3621" s="376"/>
      <c r="ERH3621" s="376"/>
      <c r="ERI3621" s="376"/>
      <c r="ERJ3621" s="376"/>
      <c r="ERK3621" s="376"/>
      <c r="ERL3621" s="376"/>
      <c r="ERM3621" s="376"/>
      <c r="ERN3621" s="376"/>
      <c r="ERO3621" s="376"/>
      <c r="ERP3621" s="376"/>
      <c r="ERQ3621" s="376"/>
      <c r="ERR3621" s="376"/>
      <c r="ERS3621" s="376"/>
      <c r="ERT3621" s="376"/>
      <c r="ERU3621" s="376"/>
      <c r="ERV3621" s="376"/>
      <c r="ERW3621" s="376"/>
      <c r="ERX3621" s="376"/>
      <c r="ERY3621" s="376"/>
      <c r="ERZ3621" s="376"/>
      <c r="ESA3621" s="376"/>
      <c r="ESB3621" s="376"/>
      <c r="ESC3621" s="376"/>
      <c r="ESD3621" s="376"/>
      <c r="ESE3621" s="376"/>
      <c r="ESF3621" s="376"/>
      <c r="ESG3621" s="376"/>
      <c r="ESH3621" s="376"/>
      <c r="ESI3621" s="376"/>
      <c r="ESJ3621" s="376"/>
      <c r="ESK3621" s="376"/>
      <c r="ESL3621" s="376"/>
      <c r="ESM3621" s="376"/>
      <c r="ESN3621" s="376"/>
      <c r="ESO3621" s="376"/>
      <c r="ESP3621" s="376"/>
      <c r="ESQ3621" s="376"/>
      <c r="ESR3621" s="376"/>
      <c r="ESS3621" s="376"/>
      <c r="EST3621" s="376"/>
      <c r="ESU3621" s="376"/>
      <c r="ESV3621" s="376"/>
      <c r="ESW3621" s="376"/>
      <c r="ESX3621" s="376"/>
      <c r="ESY3621" s="376"/>
      <c r="ESZ3621" s="376"/>
      <c r="ETA3621" s="376"/>
      <c r="ETB3621" s="376"/>
      <c r="ETC3621" s="376"/>
      <c r="ETD3621" s="376"/>
      <c r="ETE3621" s="376"/>
      <c r="ETF3621" s="376"/>
      <c r="ETG3621" s="376"/>
      <c r="ETH3621" s="376"/>
      <c r="ETI3621" s="376"/>
      <c r="ETJ3621" s="376"/>
      <c r="ETK3621" s="376"/>
      <c r="ETL3621" s="376"/>
      <c r="ETM3621" s="376"/>
      <c r="ETN3621" s="376"/>
      <c r="ETO3621" s="376"/>
      <c r="ETP3621" s="376"/>
      <c r="ETQ3621" s="376"/>
      <c r="ETR3621" s="376"/>
      <c r="ETS3621" s="376"/>
      <c r="ETT3621" s="376"/>
      <c r="ETU3621" s="376"/>
      <c r="ETV3621" s="376"/>
      <c r="ETW3621" s="376"/>
      <c r="ETX3621" s="376"/>
      <c r="ETY3621" s="376"/>
      <c r="ETZ3621" s="376"/>
      <c r="EUA3621" s="376"/>
      <c r="EUB3621" s="376"/>
      <c r="EUC3621" s="376"/>
      <c r="EUD3621" s="376"/>
      <c r="EUE3621" s="376"/>
      <c r="EUF3621" s="376"/>
      <c r="EUG3621" s="376"/>
      <c r="EUH3621" s="376"/>
      <c r="EUI3621" s="376"/>
      <c r="EUJ3621" s="376"/>
      <c r="EUK3621" s="376"/>
      <c r="EUL3621" s="376"/>
      <c r="EUM3621" s="376"/>
      <c r="EUN3621" s="376"/>
      <c r="EUO3621" s="376"/>
      <c r="EUP3621" s="376"/>
      <c r="EUQ3621" s="376"/>
      <c r="EUR3621" s="376"/>
      <c r="EUS3621" s="376"/>
      <c r="EUT3621" s="376"/>
      <c r="EUU3621" s="376"/>
      <c r="EUV3621" s="376"/>
      <c r="EUW3621" s="376"/>
      <c r="EUX3621" s="376"/>
      <c r="EUY3621" s="376"/>
      <c r="EUZ3621" s="376"/>
      <c r="EVA3621" s="376"/>
      <c r="EVB3621" s="376"/>
      <c r="EVC3621" s="376"/>
      <c r="EVD3621" s="376"/>
      <c r="EVE3621" s="376"/>
      <c r="EVF3621" s="376"/>
      <c r="EVG3621" s="376"/>
      <c r="EVH3621" s="376"/>
      <c r="EVI3621" s="376"/>
      <c r="EVJ3621" s="376"/>
      <c r="EVK3621" s="376"/>
      <c r="EVL3621" s="376"/>
      <c r="EVM3621" s="376"/>
      <c r="EVN3621" s="376"/>
      <c r="EVO3621" s="376"/>
      <c r="EVP3621" s="376"/>
      <c r="EVQ3621" s="376"/>
      <c r="EVR3621" s="376"/>
      <c r="EVS3621" s="376"/>
      <c r="EVT3621" s="376"/>
      <c r="EVU3621" s="376"/>
      <c r="EVV3621" s="376"/>
      <c r="EVW3621" s="376"/>
      <c r="EVX3621" s="376"/>
      <c r="EVY3621" s="376"/>
      <c r="EVZ3621" s="376"/>
      <c r="EWA3621" s="376"/>
      <c r="EWB3621" s="376"/>
      <c r="EWC3621" s="376"/>
      <c r="EWD3621" s="376"/>
      <c r="EWE3621" s="376"/>
      <c r="EWF3621" s="376"/>
      <c r="EWG3621" s="376"/>
      <c r="EWH3621" s="376"/>
      <c r="EWI3621" s="376"/>
      <c r="EWJ3621" s="376"/>
      <c r="EWK3621" s="376"/>
      <c r="EWL3621" s="376"/>
      <c r="EWM3621" s="376"/>
      <c r="EWN3621" s="376"/>
      <c r="EWO3621" s="376"/>
      <c r="EWP3621" s="376"/>
      <c r="EWQ3621" s="376"/>
      <c r="EWR3621" s="376"/>
      <c r="EWS3621" s="376"/>
      <c r="EWT3621" s="376"/>
      <c r="EWU3621" s="376"/>
      <c r="EWV3621" s="376"/>
      <c r="EWW3621" s="376"/>
      <c r="EWX3621" s="376"/>
      <c r="EWY3621" s="376"/>
      <c r="EWZ3621" s="376"/>
      <c r="EXA3621" s="376"/>
      <c r="EXB3621" s="376"/>
      <c r="EXC3621" s="376"/>
      <c r="EXD3621" s="376"/>
      <c r="EXE3621" s="376"/>
      <c r="EXF3621" s="376"/>
      <c r="EXG3621" s="376"/>
      <c r="EXH3621" s="376"/>
      <c r="EXI3621" s="376"/>
      <c r="EXJ3621" s="376"/>
      <c r="EXK3621" s="376"/>
      <c r="EXL3621" s="376"/>
      <c r="EXM3621" s="376"/>
      <c r="EXN3621" s="376"/>
      <c r="EXO3621" s="376"/>
      <c r="EXP3621" s="376"/>
      <c r="EXQ3621" s="376"/>
      <c r="EXR3621" s="376"/>
      <c r="EXS3621" s="376"/>
      <c r="EXT3621" s="376"/>
      <c r="EXU3621" s="376"/>
      <c r="EXV3621" s="376"/>
      <c r="EXW3621" s="376"/>
      <c r="EXX3621" s="376"/>
      <c r="EXY3621" s="376"/>
      <c r="EXZ3621" s="376"/>
      <c r="EYA3621" s="376"/>
      <c r="EYB3621" s="376"/>
      <c r="EYC3621" s="376"/>
      <c r="EYD3621" s="376"/>
      <c r="EYE3621" s="376"/>
      <c r="EYF3621" s="376"/>
      <c r="EYG3621" s="376"/>
      <c r="EYH3621" s="376"/>
      <c r="EYI3621" s="376"/>
      <c r="EYJ3621" s="376"/>
      <c r="EYK3621" s="376"/>
      <c r="EYL3621" s="376"/>
      <c r="EYM3621" s="376"/>
      <c r="EYN3621" s="376"/>
      <c r="EYO3621" s="376"/>
      <c r="EYP3621" s="376"/>
      <c r="EYQ3621" s="376"/>
      <c r="EYR3621" s="376"/>
      <c r="EYS3621" s="376"/>
      <c r="EYT3621" s="376"/>
      <c r="EYU3621" s="376"/>
      <c r="EYV3621" s="376"/>
      <c r="EYW3621" s="376"/>
      <c r="EYX3621" s="376"/>
      <c r="EYY3621" s="376"/>
      <c r="EYZ3621" s="376"/>
      <c r="EZA3621" s="376"/>
      <c r="EZB3621" s="376"/>
      <c r="EZC3621" s="376"/>
      <c r="EZD3621" s="376"/>
      <c r="EZE3621" s="376"/>
      <c r="EZF3621" s="376"/>
      <c r="EZG3621" s="376"/>
      <c r="EZH3621" s="376"/>
      <c r="EZI3621" s="376"/>
      <c r="EZJ3621" s="376"/>
      <c r="EZK3621" s="376"/>
      <c r="EZL3621" s="376"/>
      <c r="EZM3621" s="376"/>
      <c r="EZN3621" s="376"/>
      <c r="EZO3621" s="376"/>
      <c r="EZP3621" s="376"/>
      <c r="EZQ3621" s="376"/>
      <c r="EZR3621" s="376"/>
      <c r="EZS3621" s="376"/>
      <c r="EZT3621" s="376"/>
      <c r="EZU3621" s="376"/>
      <c r="EZV3621" s="376"/>
      <c r="EZW3621" s="376"/>
      <c r="EZX3621" s="376"/>
      <c r="EZY3621" s="376"/>
      <c r="EZZ3621" s="376"/>
      <c r="FAA3621" s="376"/>
      <c r="FAB3621" s="376"/>
      <c r="FAC3621" s="376"/>
      <c r="FAD3621" s="376"/>
      <c r="FAE3621" s="376"/>
      <c r="FAF3621" s="376"/>
      <c r="FAG3621" s="376"/>
      <c r="FAH3621" s="376"/>
      <c r="FAI3621" s="376"/>
      <c r="FAJ3621" s="376"/>
      <c r="FAK3621" s="376"/>
      <c r="FAL3621" s="376"/>
      <c r="FAM3621" s="376"/>
      <c r="FAN3621" s="376"/>
      <c r="FAO3621" s="376"/>
      <c r="FAP3621" s="376"/>
      <c r="FAQ3621" s="376"/>
      <c r="FAR3621" s="376"/>
      <c r="FAS3621" s="376"/>
      <c r="FAT3621" s="376"/>
      <c r="FAU3621" s="376"/>
      <c r="FAV3621" s="376"/>
      <c r="FAW3621" s="376"/>
      <c r="FAX3621" s="376"/>
      <c r="FAY3621" s="376"/>
      <c r="FAZ3621" s="376"/>
      <c r="FBA3621" s="376"/>
      <c r="FBB3621" s="376"/>
      <c r="FBC3621" s="376"/>
      <c r="FBD3621" s="376"/>
      <c r="FBE3621" s="376"/>
      <c r="FBF3621" s="376"/>
      <c r="FBG3621" s="376"/>
      <c r="FBH3621" s="376"/>
      <c r="FBI3621" s="376"/>
      <c r="FBJ3621" s="376"/>
      <c r="FBK3621" s="376"/>
      <c r="FBL3621" s="376"/>
      <c r="FBM3621" s="376"/>
      <c r="FBN3621" s="376"/>
      <c r="FBO3621" s="376"/>
      <c r="FBP3621" s="376"/>
      <c r="FBQ3621" s="376"/>
      <c r="FBR3621" s="376"/>
      <c r="FBS3621" s="376"/>
      <c r="FBT3621" s="376"/>
      <c r="FBU3621" s="376"/>
      <c r="FBV3621" s="376"/>
      <c r="FBW3621" s="376"/>
      <c r="FBX3621" s="376"/>
      <c r="FBY3621" s="376"/>
      <c r="FBZ3621" s="376"/>
      <c r="FCA3621" s="376"/>
      <c r="FCB3621" s="376"/>
      <c r="FCC3621" s="376"/>
      <c r="FCD3621" s="376"/>
      <c r="FCE3621" s="376"/>
      <c r="FCF3621" s="376"/>
      <c r="FCG3621" s="376"/>
      <c r="FCH3621" s="376"/>
      <c r="FCI3621" s="376"/>
      <c r="FCJ3621" s="376"/>
      <c r="FCK3621" s="376"/>
      <c r="FCL3621" s="376"/>
      <c r="FCM3621" s="376"/>
      <c r="FCN3621" s="376"/>
      <c r="FCO3621" s="376"/>
      <c r="FCP3621" s="376"/>
      <c r="FCQ3621" s="376"/>
      <c r="FCR3621" s="376"/>
      <c r="FCS3621" s="376"/>
      <c r="FCT3621" s="376"/>
      <c r="FCU3621" s="376"/>
      <c r="FCV3621" s="376"/>
      <c r="FCW3621" s="376"/>
      <c r="FCX3621" s="376"/>
      <c r="FCY3621" s="376"/>
      <c r="FCZ3621" s="376"/>
      <c r="FDA3621" s="376"/>
      <c r="FDB3621" s="376"/>
      <c r="FDC3621" s="376"/>
      <c r="FDD3621" s="376"/>
      <c r="FDE3621" s="376"/>
      <c r="FDF3621" s="376"/>
      <c r="FDG3621" s="376"/>
      <c r="FDH3621" s="376"/>
      <c r="FDI3621" s="376"/>
      <c r="FDJ3621" s="376"/>
      <c r="FDK3621" s="376"/>
      <c r="FDL3621" s="376"/>
      <c r="FDM3621" s="376"/>
      <c r="FDN3621" s="376"/>
      <c r="FDO3621" s="376"/>
      <c r="FDP3621" s="376"/>
      <c r="FDQ3621" s="376"/>
      <c r="FDR3621" s="376"/>
      <c r="FDS3621" s="376"/>
      <c r="FDT3621" s="376"/>
      <c r="FDU3621" s="376"/>
      <c r="FDV3621" s="376"/>
      <c r="FDW3621" s="376"/>
      <c r="FDX3621" s="376"/>
      <c r="FDY3621" s="376"/>
      <c r="FDZ3621" s="376"/>
      <c r="FEA3621" s="376"/>
      <c r="FEB3621" s="376"/>
      <c r="FEC3621" s="376"/>
      <c r="FED3621" s="376"/>
      <c r="FEE3621" s="376"/>
      <c r="FEF3621" s="376"/>
      <c r="FEG3621" s="376"/>
      <c r="FEH3621" s="376"/>
      <c r="FEI3621" s="376"/>
      <c r="FEJ3621" s="376"/>
      <c r="FEK3621" s="376"/>
      <c r="FEL3621" s="376"/>
      <c r="FEM3621" s="376"/>
      <c r="FEN3621" s="376"/>
      <c r="FEO3621" s="376"/>
      <c r="FEP3621" s="376"/>
      <c r="FEQ3621" s="376"/>
      <c r="FER3621" s="376"/>
      <c r="FES3621" s="376"/>
      <c r="FET3621" s="376"/>
      <c r="FEU3621" s="376"/>
      <c r="FEV3621" s="376"/>
      <c r="FEW3621" s="376"/>
      <c r="FEX3621" s="376"/>
      <c r="FEY3621" s="376"/>
      <c r="FEZ3621" s="376"/>
      <c r="FFA3621" s="376"/>
      <c r="FFB3621" s="376"/>
      <c r="FFC3621" s="376"/>
      <c r="FFD3621" s="376"/>
      <c r="FFE3621" s="376"/>
      <c r="FFF3621" s="376"/>
      <c r="FFG3621" s="376"/>
      <c r="FFH3621" s="376"/>
      <c r="FFI3621" s="376"/>
      <c r="FFJ3621" s="376"/>
      <c r="FFK3621" s="376"/>
      <c r="FFL3621" s="376"/>
      <c r="FFM3621" s="376"/>
      <c r="FFN3621" s="376"/>
      <c r="FFO3621" s="376"/>
      <c r="FFP3621" s="376"/>
      <c r="FFQ3621" s="376"/>
      <c r="FFR3621" s="376"/>
      <c r="FFS3621" s="376"/>
      <c r="FFT3621" s="376"/>
      <c r="FFU3621" s="376"/>
      <c r="FFV3621" s="376"/>
      <c r="FFW3621" s="376"/>
      <c r="FFX3621" s="376"/>
      <c r="FFY3621" s="376"/>
      <c r="FFZ3621" s="376"/>
      <c r="FGA3621" s="376"/>
      <c r="FGB3621" s="376"/>
      <c r="FGC3621" s="376"/>
      <c r="FGD3621" s="376"/>
      <c r="FGE3621" s="376"/>
      <c r="FGF3621" s="376"/>
      <c r="FGG3621" s="376"/>
      <c r="FGH3621" s="376"/>
      <c r="FGI3621" s="376"/>
      <c r="FGJ3621" s="376"/>
      <c r="FGK3621" s="376"/>
      <c r="FGL3621" s="376"/>
      <c r="FGM3621" s="376"/>
      <c r="FGN3621" s="376"/>
      <c r="FGO3621" s="376"/>
      <c r="FGP3621" s="376"/>
      <c r="FGQ3621" s="376"/>
      <c r="FGR3621" s="376"/>
      <c r="FGS3621" s="376"/>
      <c r="FGT3621" s="376"/>
      <c r="FGU3621" s="376"/>
      <c r="FGV3621" s="376"/>
      <c r="FGW3621" s="376"/>
      <c r="FGX3621" s="376"/>
      <c r="FGY3621" s="376"/>
      <c r="FGZ3621" s="376"/>
      <c r="FHA3621" s="376"/>
      <c r="FHB3621" s="376"/>
      <c r="FHC3621" s="376"/>
      <c r="FHD3621" s="376"/>
      <c r="FHE3621" s="376"/>
      <c r="FHF3621" s="376"/>
      <c r="FHG3621" s="376"/>
      <c r="FHH3621" s="376"/>
      <c r="FHI3621" s="376"/>
      <c r="FHJ3621" s="376"/>
      <c r="FHK3621" s="376"/>
      <c r="FHL3621" s="376"/>
      <c r="FHM3621" s="376"/>
      <c r="FHN3621" s="376"/>
      <c r="FHO3621" s="376"/>
      <c r="FHP3621" s="376"/>
      <c r="FHQ3621" s="376"/>
      <c r="FHR3621" s="376"/>
      <c r="FHS3621" s="376"/>
      <c r="FHT3621" s="376"/>
      <c r="FHU3621" s="376"/>
      <c r="FHV3621" s="376"/>
      <c r="FHW3621" s="376"/>
      <c r="FHX3621" s="376"/>
      <c r="FHY3621" s="376"/>
      <c r="FHZ3621" s="376"/>
      <c r="FIA3621" s="376"/>
      <c r="FIB3621" s="376"/>
      <c r="FIC3621" s="376"/>
      <c r="FID3621" s="376"/>
      <c r="FIE3621" s="376"/>
      <c r="FIF3621" s="376"/>
      <c r="FIG3621" s="376"/>
      <c r="FIH3621" s="376"/>
      <c r="FII3621" s="376"/>
      <c r="FIJ3621" s="376"/>
      <c r="FIK3621" s="376"/>
      <c r="FIL3621" s="376"/>
      <c r="FIM3621" s="376"/>
      <c r="FIN3621" s="376"/>
      <c r="FIO3621" s="376"/>
      <c r="FIP3621" s="376"/>
      <c r="FIQ3621" s="376"/>
      <c r="FIR3621" s="376"/>
      <c r="FIS3621" s="376"/>
      <c r="FIT3621" s="376"/>
      <c r="FIU3621" s="376"/>
      <c r="FIV3621" s="376"/>
      <c r="FIW3621" s="376"/>
      <c r="FIX3621" s="376"/>
      <c r="FIY3621" s="376"/>
      <c r="FIZ3621" s="376"/>
      <c r="FJA3621" s="376"/>
      <c r="FJB3621" s="376"/>
      <c r="FJC3621" s="376"/>
      <c r="FJD3621" s="376"/>
      <c r="FJE3621" s="376"/>
      <c r="FJF3621" s="376"/>
      <c r="FJG3621" s="376"/>
      <c r="FJH3621" s="376"/>
      <c r="FJI3621" s="376"/>
      <c r="FJJ3621" s="376"/>
      <c r="FJK3621" s="376"/>
      <c r="FJL3621" s="376"/>
      <c r="FJM3621" s="376"/>
      <c r="FJN3621" s="376"/>
      <c r="FJO3621" s="376"/>
      <c r="FJP3621" s="376"/>
      <c r="FJQ3621" s="376"/>
      <c r="FJR3621" s="376"/>
      <c r="FJS3621" s="376"/>
      <c r="FJT3621" s="376"/>
      <c r="FJU3621" s="376"/>
      <c r="FJV3621" s="376"/>
      <c r="FJW3621" s="376"/>
      <c r="FJX3621" s="376"/>
      <c r="FJY3621" s="376"/>
      <c r="FJZ3621" s="376"/>
      <c r="FKA3621" s="376"/>
      <c r="FKB3621" s="376"/>
      <c r="FKC3621" s="376"/>
      <c r="FKD3621" s="376"/>
      <c r="FKE3621" s="376"/>
      <c r="FKF3621" s="376"/>
      <c r="FKG3621" s="376"/>
      <c r="FKH3621" s="376"/>
      <c r="FKI3621" s="376"/>
      <c r="FKJ3621" s="376"/>
      <c r="FKK3621" s="376"/>
      <c r="FKL3621" s="376"/>
      <c r="FKM3621" s="376"/>
      <c r="FKN3621" s="376"/>
      <c r="FKO3621" s="376"/>
      <c r="FKP3621" s="376"/>
      <c r="FKQ3621" s="376"/>
      <c r="FKR3621" s="376"/>
      <c r="FKS3621" s="376"/>
      <c r="FKT3621" s="376"/>
      <c r="FKU3621" s="376"/>
      <c r="FKV3621" s="376"/>
      <c r="FKW3621" s="376"/>
      <c r="FKX3621" s="376"/>
      <c r="FKY3621" s="376"/>
      <c r="FKZ3621" s="376"/>
      <c r="FLA3621" s="376"/>
      <c r="FLB3621" s="376"/>
      <c r="FLC3621" s="376"/>
      <c r="FLD3621" s="376"/>
      <c r="FLE3621" s="376"/>
      <c r="FLF3621" s="376"/>
      <c r="FLG3621" s="376"/>
      <c r="FLH3621" s="376"/>
      <c r="FLI3621" s="376"/>
      <c r="FLJ3621" s="376"/>
      <c r="FLK3621" s="376"/>
      <c r="FLL3621" s="376"/>
      <c r="FLM3621" s="376"/>
      <c r="FLN3621" s="376"/>
      <c r="FLO3621" s="376"/>
      <c r="FLP3621" s="376"/>
      <c r="FLQ3621" s="376"/>
      <c r="FLR3621" s="376"/>
      <c r="FLS3621" s="376"/>
      <c r="FLT3621" s="376"/>
      <c r="FLU3621" s="376"/>
      <c r="FLV3621" s="376"/>
      <c r="FLW3621" s="376"/>
      <c r="FLX3621" s="376"/>
      <c r="FLY3621" s="376"/>
      <c r="FLZ3621" s="376"/>
      <c r="FMA3621" s="376"/>
      <c r="FMB3621" s="376"/>
      <c r="FMC3621" s="376"/>
      <c r="FMD3621" s="376"/>
      <c r="FME3621" s="376"/>
      <c r="FMF3621" s="376"/>
      <c r="FMG3621" s="376"/>
      <c r="FMH3621" s="376"/>
      <c r="FMI3621" s="376"/>
      <c r="FMJ3621" s="376"/>
      <c r="FMK3621" s="376"/>
      <c r="FML3621" s="376"/>
      <c r="FMM3621" s="376"/>
      <c r="FMN3621" s="376"/>
      <c r="FMO3621" s="376"/>
      <c r="FMP3621" s="376"/>
      <c r="FMQ3621" s="376"/>
      <c r="FMR3621" s="376"/>
      <c r="FMS3621" s="376"/>
      <c r="FMT3621" s="376"/>
      <c r="FMU3621" s="376"/>
      <c r="FMV3621" s="376"/>
      <c r="FMW3621" s="376"/>
      <c r="FMX3621" s="376"/>
      <c r="FMY3621" s="376"/>
      <c r="FMZ3621" s="376"/>
      <c r="FNA3621" s="376"/>
      <c r="FNB3621" s="376"/>
      <c r="FNC3621" s="376"/>
      <c r="FND3621" s="376"/>
      <c r="FNE3621" s="376"/>
      <c r="FNF3621" s="376"/>
      <c r="FNG3621" s="376"/>
      <c r="FNH3621" s="376"/>
      <c r="FNI3621" s="376"/>
      <c r="FNJ3621" s="376"/>
      <c r="FNK3621" s="376"/>
      <c r="FNL3621" s="376"/>
      <c r="FNM3621" s="376"/>
      <c r="FNN3621" s="376"/>
      <c r="FNO3621" s="376"/>
      <c r="FNP3621" s="376"/>
      <c r="FNQ3621" s="376"/>
      <c r="FNR3621" s="376"/>
      <c r="FNS3621" s="376"/>
      <c r="FNT3621" s="376"/>
      <c r="FNU3621" s="376"/>
      <c r="FNV3621" s="376"/>
      <c r="FNW3621" s="376"/>
      <c r="FNX3621" s="376"/>
      <c r="FNY3621" s="376"/>
      <c r="FNZ3621" s="376"/>
      <c r="FOA3621" s="376"/>
      <c r="FOB3621" s="376"/>
      <c r="FOC3621" s="376"/>
      <c r="FOD3621" s="376"/>
      <c r="FOE3621" s="376"/>
      <c r="FOF3621" s="376"/>
      <c r="FOG3621" s="376"/>
      <c r="FOH3621" s="376"/>
      <c r="FOI3621" s="376"/>
      <c r="FOJ3621" s="376"/>
      <c r="FOK3621" s="376"/>
      <c r="FOL3621" s="376"/>
      <c r="FOM3621" s="376"/>
      <c r="FON3621" s="376"/>
      <c r="FOO3621" s="376"/>
      <c r="FOP3621" s="376"/>
      <c r="FOQ3621" s="376"/>
      <c r="FOR3621" s="376"/>
      <c r="FOS3621" s="376"/>
      <c r="FOT3621" s="376"/>
      <c r="FOU3621" s="376"/>
      <c r="FOV3621" s="376"/>
      <c r="FOW3621" s="376"/>
      <c r="FOX3621" s="376"/>
      <c r="FOY3621" s="376"/>
      <c r="FOZ3621" s="376"/>
      <c r="FPA3621" s="376"/>
      <c r="FPB3621" s="376"/>
      <c r="FPC3621" s="376"/>
      <c r="FPD3621" s="376"/>
      <c r="FPE3621" s="376"/>
      <c r="FPF3621" s="376"/>
      <c r="FPG3621" s="376"/>
      <c r="FPH3621" s="376"/>
      <c r="FPI3621" s="376"/>
      <c r="FPJ3621" s="376"/>
      <c r="FPK3621" s="376"/>
      <c r="FPL3621" s="376"/>
      <c r="FPM3621" s="376"/>
      <c r="FPN3621" s="376"/>
      <c r="FPO3621" s="376"/>
      <c r="FPP3621" s="376"/>
      <c r="FPQ3621" s="376"/>
      <c r="FPR3621" s="376"/>
      <c r="FPS3621" s="376"/>
      <c r="FPT3621" s="376"/>
      <c r="FPU3621" s="376"/>
      <c r="FPV3621" s="376"/>
      <c r="FPW3621" s="376"/>
      <c r="FPX3621" s="376"/>
      <c r="FPY3621" s="376"/>
      <c r="FPZ3621" s="376"/>
      <c r="FQA3621" s="376"/>
      <c r="FQB3621" s="376"/>
      <c r="FQC3621" s="376"/>
      <c r="FQD3621" s="376"/>
      <c r="FQE3621" s="376"/>
      <c r="FQF3621" s="376"/>
      <c r="FQG3621" s="376"/>
      <c r="FQH3621" s="376"/>
      <c r="FQI3621" s="376"/>
      <c r="FQJ3621" s="376"/>
      <c r="FQK3621" s="376"/>
      <c r="FQL3621" s="376"/>
      <c r="FQM3621" s="376"/>
      <c r="FQN3621" s="376"/>
      <c r="FQO3621" s="376"/>
      <c r="FQP3621" s="376"/>
      <c r="FQQ3621" s="376"/>
      <c r="FQR3621" s="376"/>
      <c r="FQS3621" s="376"/>
      <c r="FQT3621" s="376"/>
      <c r="FQU3621" s="376"/>
      <c r="FQV3621" s="376"/>
      <c r="FQW3621" s="376"/>
      <c r="FQX3621" s="376"/>
      <c r="FQY3621" s="376"/>
      <c r="FQZ3621" s="376"/>
      <c r="FRA3621" s="376"/>
      <c r="FRB3621" s="376"/>
      <c r="FRC3621" s="376"/>
      <c r="FRD3621" s="376"/>
      <c r="FRE3621" s="376"/>
      <c r="FRF3621" s="376"/>
      <c r="FRG3621" s="376"/>
      <c r="FRH3621" s="376"/>
      <c r="FRI3621" s="376"/>
      <c r="FRJ3621" s="376"/>
      <c r="FRK3621" s="376"/>
      <c r="FRL3621" s="376"/>
      <c r="FRM3621" s="376"/>
      <c r="FRN3621" s="376"/>
      <c r="FRO3621" s="376"/>
      <c r="FRP3621" s="376"/>
      <c r="FRQ3621" s="376"/>
      <c r="FRR3621" s="376"/>
      <c r="FRS3621" s="376"/>
      <c r="FRT3621" s="376"/>
      <c r="FRU3621" s="376"/>
      <c r="FRV3621" s="376"/>
      <c r="FRW3621" s="376"/>
      <c r="FRX3621" s="376"/>
      <c r="FRY3621" s="376"/>
      <c r="FRZ3621" s="376"/>
      <c r="FSA3621" s="376"/>
      <c r="FSB3621" s="376"/>
      <c r="FSC3621" s="376"/>
      <c r="FSD3621" s="376"/>
      <c r="FSE3621" s="376"/>
      <c r="FSF3621" s="376"/>
      <c r="FSG3621" s="376"/>
      <c r="FSH3621" s="376"/>
      <c r="FSI3621" s="376"/>
      <c r="FSJ3621" s="376"/>
      <c r="FSK3621" s="376"/>
      <c r="FSL3621" s="376"/>
      <c r="FSM3621" s="376"/>
      <c r="FSN3621" s="376"/>
      <c r="FSO3621" s="376"/>
      <c r="FSP3621" s="376"/>
      <c r="FSQ3621" s="376"/>
      <c r="FSR3621" s="376"/>
      <c r="FSS3621" s="376"/>
      <c r="FST3621" s="376"/>
      <c r="FSU3621" s="376"/>
      <c r="FSV3621" s="376"/>
      <c r="FSW3621" s="376"/>
      <c r="FSX3621" s="376"/>
      <c r="FSY3621" s="376"/>
      <c r="FSZ3621" s="376"/>
      <c r="FTA3621" s="376"/>
      <c r="FTB3621" s="376"/>
      <c r="FTC3621" s="376"/>
      <c r="FTD3621" s="376"/>
      <c r="FTE3621" s="376"/>
      <c r="FTF3621" s="376"/>
      <c r="FTG3621" s="376"/>
      <c r="FTH3621" s="376"/>
      <c r="FTI3621" s="376"/>
      <c r="FTJ3621" s="376"/>
      <c r="FTK3621" s="376"/>
      <c r="FTL3621" s="376"/>
      <c r="FTM3621" s="376"/>
      <c r="FTN3621" s="376"/>
      <c r="FTO3621" s="376"/>
      <c r="FTP3621" s="376"/>
      <c r="FTQ3621" s="376"/>
      <c r="FTR3621" s="376"/>
      <c r="FTS3621" s="376"/>
      <c r="FTT3621" s="376"/>
      <c r="FTU3621" s="376"/>
      <c r="FTV3621" s="376"/>
      <c r="FTW3621" s="376"/>
      <c r="FTX3621" s="376"/>
      <c r="FTY3621" s="376"/>
      <c r="FTZ3621" s="376"/>
      <c r="FUA3621" s="376"/>
      <c r="FUB3621" s="376"/>
      <c r="FUC3621" s="376"/>
      <c r="FUD3621" s="376"/>
      <c r="FUE3621" s="376"/>
      <c r="FUF3621" s="376"/>
      <c r="FUG3621" s="376"/>
      <c r="FUH3621" s="376"/>
      <c r="FUI3621" s="376"/>
      <c r="FUJ3621" s="376"/>
      <c r="FUK3621" s="376"/>
      <c r="FUL3621" s="376"/>
      <c r="FUM3621" s="376"/>
      <c r="FUN3621" s="376"/>
      <c r="FUO3621" s="376"/>
      <c r="FUP3621" s="376"/>
      <c r="FUQ3621" s="376"/>
      <c r="FUR3621" s="376"/>
      <c r="FUS3621" s="376"/>
      <c r="FUT3621" s="376"/>
      <c r="FUU3621" s="376"/>
      <c r="FUV3621" s="376"/>
      <c r="FUW3621" s="376"/>
      <c r="FUX3621" s="376"/>
      <c r="FUY3621" s="376"/>
      <c r="FUZ3621" s="376"/>
      <c r="FVA3621" s="376"/>
      <c r="FVB3621" s="376"/>
      <c r="FVC3621" s="376"/>
      <c r="FVD3621" s="376"/>
      <c r="FVE3621" s="376"/>
      <c r="FVF3621" s="376"/>
      <c r="FVG3621" s="376"/>
      <c r="FVH3621" s="376"/>
      <c r="FVI3621" s="376"/>
      <c r="FVJ3621" s="376"/>
      <c r="FVK3621" s="376"/>
      <c r="FVL3621" s="376"/>
      <c r="FVM3621" s="376"/>
      <c r="FVN3621" s="376"/>
      <c r="FVO3621" s="376"/>
      <c r="FVP3621" s="376"/>
      <c r="FVQ3621" s="376"/>
      <c r="FVR3621" s="376"/>
      <c r="FVS3621" s="376"/>
      <c r="FVT3621" s="376"/>
      <c r="FVU3621" s="376"/>
      <c r="FVV3621" s="376"/>
      <c r="FVW3621" s="376"/>
      <c r="FVX3621" s="376"/>
      <c r="FVY3621" s="376"/>
      <c r="FVZ3621" s="376"/>
      <c r="FWA3621" s="376"/>
      <c r="FWB3621" s="376"/>
      <c r="FWC3621" s="376"/>
      <c r="FWD3621" s="376"/>
      <c r="FWE3621" s="376"/>
      <c r="FWF3621" s="376"/>
      <c r="FWG3621" s="376"/>
      <c r="FWH3621" s="376"/>
      <c r="FWI3621" s="376"/>
      <c r="FWJ3621" s="376"/>
      <c r="FWK3621" s="376"/>
      <c r="FWL3621" s="376"/>
      <c r="FWM3621" s="376"/>
      <c r="FWN3621" s="376"/>
      <c r="FWO3621" s="376"/>
      <c r="FWP3621" s="376"/>
      <c r="FWQ3621" s="376"/>
      <c r="FWR3621" s="376"/>
      <c r="FWS3621" s="376"/>
      <c r="FWT3621" s="376"/>
      <c r="FWU3621" s="376"/>
      <c r="FWV3621" s="376"/>
      <c r="FWW3621" s="376"/>
      <c r="FWX3621" s="376"/>
      <c r="FWY3621" s="376"/>
      <c r="FWZ3621" s="376"/>
      <c r="FXA3621" s="376"/>
      <c r="FXB3621" s="376"/>
      <c r="FXC3621" s="376"/>
      <c r="FXD3621" s="376"/>
      <c r="FXE3621" s="376"/>
      <c r="FXF3621" s="376"/>
      <c r="FXG3621" s="376"/>
      <c r="FXH3621" s="376"/>
      <c r="FXI3621" s="376"/>
      <c r="FXJ3621" s="376"/>
      <c r="FXK3621" s="376"/>
      <c r="FXL3621" s="376"/>
      <c r="FXM3621" s="376"/>
      <c r="FXN3621" s="376"/>
      <c r="FXO3621" s="376"/>
      <c r="FXP3621" s="376"/>
      <c r="FXQ3621" s="376"/>
      <c r="FXR3621" s="376"/>
      <c r="FXS3621" s="376"/>
      <c r="FXT3621" s="376"/>
      <c r="FXU3621" s="376"/>
      <c r="FXV3621" s="376"/>
      <c r="FXW3621" s="376"/>
      <c r="FXX3621" s="376"/>
      <c r="FXY3621" s="376"/>
      <c r="FXZ3621" s="376"/>
      <c r="FYA3621" s="376"/>
      <c r="FYB3621" s="376"/>
      <c r="FYC3621" s="376"/>
      <c r="FYD3621" s="376"/>
      <c r="FYE3621" s="376"/>
      <c r="FYF3621" s="376"/>
      <c r="FYG3621" s="376"/>
      <c r="FYH3621" s="376"/>
      <c r="FYI3621" s="376"/>
      <c r="FYJ3621" s="376"/>
      <c r="FYK3621" s="376"/>
      <c r="FYL3621" s="376"/>
      <c r="FYM3621" s="376"/>
      <c r="FYN3621" s="376"/>
      <c r="FYO3621" s="376"/>
      <c r="FYP3621" s="376"/>
      <c r="FYQ3621" s="376"/>
      <c r="FYR3621" s="376"/>
      <c r="FYS3621" s="376"/>
      <c r="FYT3621" s="376"/>
      <c r="FYU3621" s="376"/>
      <c r="FYV3621" s="376"/>
      <c r="FYW3621" s="376"/>
      <c r="FYX3621" s="376"/>
      <c r="FYY3621" s="376"/>
      <c r="FYZ3621" s="376"/>
      <c r="FZA3621" s="376"/>
      <c r="FZB3621" s="376"/>
      <c r="FZC3621" s="376"/>
      <c r="FZD3621" s="376"/>
      <c r="FZE3621" s="376"/>
      <c r="FZF3621" s="376"/>
      <c r="FZG3621" s="376"/>
      <c r="FZH3621" s="376"/>
      <c r="FZI3621" s="376"/>
      <c r="FZJ3621" s="376"/>
      <c r="FZK3621" s="376"/>
      <c r="FZL3621" s="376"/>
      <c r="FZM3621" s="376"/>
      <c r="FZN3621" s="376"/>
      <c r="FZO3621" s="376"/>
      <c r="FZP3621" s="376"/>
      <c r="FZQ3621" s="376"/>
      <c r="FZR3621" s="376"/>
      <c r="FZS3621" s="376"/>
      <c r="FZT3621" s="376"/>
      <c r="FZU3621" s="376"/>
      <c r="FZV3621" s="376"/>
      <c r="FZW3621" s="376"/>
      <c r="FZX3621" s="376"/>
      <c r="FZY3621" s="376"/>
      <c r="FZZ3621" s="376"/>
      <c r="GAA3621" s="376"/>
      <c r="GAB3621" s="376"/>
      <c r="GAC3621" s="376"/>
      <c r="GAD3621" s="376"/>
      <c r="GAE3621" s="376"/>
      <c r="GAF3621" s="376"/>
      <c r="GAG3621" s="376"/>
      <c r="GAH3621" s="376"/>
      <c r="GAI3621" s="376"/>
      <c r="GAJ3621" s="376"/>
      <c r="GAK3621" s="376"/>
      <c r="GAL3621" s="376"/>
      <c r="GAM3621" s="376"/>
      <c r="GAN3621" s="376"/>
      <c r="GAO3621" s="376"/>
      <c r="GAP3621" s="376"/>
      <c r="GAQ3621" s="376"/>
      <c r="GAR3621" s="376"/>
      <c r="GAS3621" s="376"/>
      <c r="GAT3621" s="376"/>
      <c r="GAU3621" s="376"/>
      <c r="GAV3621" s="376"/>
      <c r="GAW3621" s="376"/>
      <c r="GAX3621" s="376"/>
      <c r="GAY3621" s="376"/>
      <c r="GAZ3621" s="376"/>
      <c r="GBA3621" s="376"/>
      <c r="GBB3621" s="376"/>
      <c r="GBC3621" s="376"/>
      <c r="GBD3621" s="376"/>
      <c r="GBE3621" s="376"/>
      <c r="GBF3621" s="376"/>
      <c r="GBG3621" s="376"/>
      <c r="GBH3621" s="376"/>
      <c r="GBI3621" s="376"/>
      <c r="GBJ3621" s="376"/>
      <c r="GBK3621" s="376"/>
      <c r="GBL3621" s="376"/>
      <c r="GBM3621" s="376"/>
      <c r="GBN3621" s="376"/>
      <c r="GBO3621" s="376"/>
      <c r="GBP3621" s="376"/>
      <c r="GBQ3621" s="376"/>
      <c r="GBR3621" s="376"/>
      <c r="GBS3621" s="376"/>
      <c r="GBT3621" s="376"/>
      <c r="GBU3621" s="376"/>
      <c r="GBV3621" s="376"/>
      <c r="GBW3621" s="376"/>
      <c r="GBX3621" s="376"/>
      <c r="GBY3621" s="376"/>
      <c r="GBZ3621" s="376"/>
      <c r="GCA3621" s="376"/>
      <c r="GCB3621" s="376"/>
      <c r="GCC3621" s="376"/>
      <c r="GCD3621" s="376"/>
      <c r="GCE3621" s="376"/>
      <c r="GCF3621" s="376"/>
      <c r="GCG3621" s="376"/>
      <c r="GCH3621" s="376"/>
      <c r="GCI3621" s="376"/>
      <c r="GCJ3621" s="376"/>
      <c r="GCK3621" s="376"/>
      <c r="GCL3621" s="376"/>
      <c r="GCM3621" s="376"/>
      <c r="GCN3621" s="376"/>
      <c r="GCO3621" s="376"/>
      <c r="GCP3621" s="376"/>
      <c r="GCQ3621" s="376"/>
      <c r="GCR3621" s="376"/>
      <c r="GCS3621" s="376"/>
      <c r="GCT3621" s="376"/>
      <c r="GCU3621" s="376"/>
      <c r="GCV3621" s="376"/>
      <c r="GCW3621" s="376"/>
      <c r="GCX3621" s="376"/>
      <c r="GCY3621" s="376"/>
      <c r="GCZ3621" s="376"/>
      <c r="GDA3621" s="376"/>
      <c r="GDB3621" s="376"/>
      <c r="GDC3621" s="376"/>
      <c r="GDD3621" s="376"/>
      <c r="GDE3621" s="376"/>
      <c r="GDF3621" s="376"/>
      <c r="GDG3621" s="376"/>
      <c r="GDH3621" s="376"/>
      <c r="GDI3621" s="376"/>
      <c r="GDJ3621" s="376"/>
      <c r="GDK3621" s="376"/>
      <c r="GDL3621" s="376"/>
      <c r="GDM3621" s="376"/>
      <c r="GDN3621" s="376"/>
      <c r="GDO3621" s="376"/>
      <c r="GDP3621" s="376"/>
      <c r="GDQ3621" s="376"/>
      <c r="GDR3621" s="376"/>
      <c r="GDS3621" s="376"/>
      <c r="GDT3621" s="376"/>
      <c r="GDU3621" s="376"/>
      <c r="GDV3621" s="376"/>
      <c r="GDW3621" s="376"/>
      <c r="GDX3621" s="376"/>
      <c r="GDY3621" s="376"/>
      <c r="GDZ3621" s="376"/>
      <c r="GEA3621" s="376"/>
      <c r="GEB3621" s="376"/>
      <c r="GEC3621" s="376"/>
      <c r="GED3621" s="376"/>
      <c r="GEE3621" s="376"/>
      <c r="GEF3621" s="376"/>
      <c r="GEG3621" s="376"/>
      <c r="GEH3621" s="376"/>
      <c r="GEI3621" s="376"/>
      <c r="GEJ3621" s="376"/>
      <c r="GEK3621" s="376"/>
      <c r="GEL3621" s="376"/>
      <c r="GEM3621" s="376"/>
      <c r="GEN3621" s="376"/>
      <c r="GEO3621" s="376"/>
      <c r="GEP3621" s="376"/>
      <c r="GEQ3621" s="376"/>
      <c r="GER3621" s="376"/>
      <c r="GES3621" s="376"/>
      <c r="GET3621" s="376"/>
      <c r="GEU3621" s="376"/>
      <c r="GEV3621" s="376"/>
      <c r="GEW3621" s="376"/>
      <c r="GEX3621" s="376"/>
      <c r="GEY3621" s="376"/>
      <c r="GEZ3621" s="376"/>
      <c r="GFA3621" s="376"/>
      <c r="GFB3621" s="376"/>
      <c r="GFC3621" s="376"/>
      <c r="GFD3621" s="376"/>
      <c r="GFE3621" s="376"/>
      <c r="GFF3621" s="376"/>
      <c r="GFG3621" s="376"/>
      <c r="GFH3621" s="376"/>
      <c r="GFI3621" s="376"/>
      <c r="GFJ3621" s="376"/>
      <c r="GFK3621" s="376"/>
      <c r="GFL3621" s="376"/>
      <c r="GFM3621" s="376"/>
      <c r="GFN3621" s="376"/>
      <c r="GFO3621" s="376"/>
      <c r="GFP3621" s="376"/>
      <c r="GFQ3621" s="376"/>
      <c r="GFR3621" s="376"/>
      <c r="GFS3621" s="376"/>
      <c r="GFT3621" s="376"/>
      <c r="GFU3621" s="376"/>
      <c r="GFV3621" s="376"/>
      <c r="GFW3621" s="376"/>
      <c r="GFX3621" s="376"/>
      <c r="GFY3621" s="376"/>
      <c r="GFZ3621" s="376"/>
      <c r="GGA3621" s="376"/>
      <c r="GGB3621" s="376"/>
      <c r="GGC3621" s="376"/>
      <c r="GGD3621" s="376"/>
      <c r="GGE3621" s="376"/>
      <c r="GGF3621" s="376"/>
      <c r="GGG3621" s="376"/>
      <c r="GGH3621" s="376"/>
      <c r="GGI3621" s="376"/>
      <c r="GGJ3621" s="376"/>
      <c r="GGK3621" s="376"/>
      <c r="GGL3621" s="376"/>
      <c r="GGM3621" s="376"/>
      <c r="GGN3621" s="376"/>
      <c r="GGO3621" s="376"/>
      <c r="GGP3621" s="376"/>
      <c r="GGQ3621" s="376"/>
      <c r="GGR3621" s="376"/>
      <c r="GGS3621" s="376"/>
      <c r="GGT3621" s="376"/>
      <c r="GGU3621" s="376"/>
      <c r="GGV3621" s="376"/>
      <c r="GGW3621" s="376"/>
      <c r="GGX3621" s="376"/>
      <c r="GGY3621" s="376"/>
      <c r="GGZ3621" s="376"/>
      <c r="GHA3621" s="376"/>
      <c r="GHB3621" s="376"/>
      <c r="GHC3621" s="376"/>
      <c r="GHD3621" s="376"/>
      <c r="GHE3621" s="376"/>
      <c r="GHF3621" s="376"/>
      <c r="GHG3621" s="376"/>
      <c r="GHH3621" s="376"/>
      <c r="GHI3621" s="376"/>
      <c r="GHJ3621" s="376"/>
      <c r="GHK3621" s="376"/>
      <c r="GHL3621" s="376"/>
      <c r="GHM3621" s="376"/>
      <c r="GHN3621" s="376"/>
      <c r="GHO3621" s="376"/>
      <c r="GHP3621" s="376"/>
      <c r="GHQ3621" s="376"/>
      <c r="GHR3621" s="376"/>
      <c r="GHS3621" s="376"/>
      <c r="GHT3621" s="376"/>
      <c r="GHU3621" s="376"/>
      <c r="GHV3621" s="376"/>
      <c r="GHW3621" s="376"/>
      <c r="GHX3621" s="376"/>
      <c r="GHY3621" s="376"/>
      <c r="GHZ3621" s="376"/>
      <c r="GIA3621" s="376"/>
      <c r="GIB3621" s="376"/>
      <c r="GIC3621" s="376"/>
      <c r="GID3621" s="376"/>
      <c r="GIE3621" s="376"/>
      <c r="GIF3621" s="376"/>
      <c r="GIG3621" s="376"/>
      <c r="GIH3621" s="376"/>
      <c r="GII3621" s="376"/>
      <c r="GIJ3621" s="376"/>
      <c r="GIK3621" s="376"/>
      <c r="GIL3621" s="376"/>
      <c r="GIM3621" s="376"/>
      <c r="GIN3621" s="376"/>
      <c r="GIO3621" s="376"/>
      <c r="GIP3621" s="376"/>
      <c r="GIQ3621" s="376"/>
      <c r="GIR3621" s="376"/>
      <c r="GIS3621" s="376"/>
      <c r="GIT3621" s="376"/>
      <c r="GIU3621" s="376"/>
      <c r="GIV3621" s="376"/>
      <c r="GIW3621" s="376"/>
      <c r="GIX3621" s="376"/>
      <c r="GIY3621" s="376"/>
      <c r="GIZ3621" s="376"/>
      <c r="GJA3621" s="376"/>
      <c r="GJB3621" s="376"/>
      <c r="GJC3621" s="376"/>
      <c r="GJD3621" s="376"/>
      <c r="GJE3621" s="376"/>
      <c r="GJF3621" s="376"/>
      <c r="GJG3621" s="376"/>
      <c r="GJH3621" s="376"/>
      <c r="GJI3621" s="376"/>
      <c r="GJJ3621" s="376"/>
      <c r="GJK3621" s="376"/>
      <c r="GJL3621" s="376"/>
      <c r="GJM3621" s="376"/>
      <c r="GJN3621" s="376"/>
      <c r="GJO3621" s="376"/>
      <c r="GJP3621" s="376"/>
      <c r="GJQ3621" s="376"/>
      <c r="GJR3621" s="376"/>
      <c r="GJS3621" s="376"/>
      <c r="GJT3621" s="376"/>
      <c r="GJU3621" s="376"/>
      <c r="GJV3621" s="376"/>
      <c r="GJW3621" s="376"/>
      <c r="GJX3621" s="376"/>
      <c r="GJY3621" s="376"/>
      <c r="GJZ3621" s="376"/>
      <c r="GKA3621" s="376"/>
      <c r="GKB3621" s="376"/>
      <c r="GKC3621" s="376"/>
      <c r="GKD3621" s="376"/>
      <c r="GKE3621" s="376"/>
      <c r="GKF3621" s="376"/>
      <c r="GKG3621" s="376"/>
      <c r="GKH3621" s="376"/>
      <c r="GKI3621" s="376"/>
      <c r="GKJ3621" s="376"/>
      <c r="GKK3621" s="376"/>
      <c r="GKL3621" s="376"/>
      <c r="GKM3621" s="376"/>
      <c r="GKN3621" s="376"/>
      <c r="GKO3621" s="376"/>
      <c r="GKP3621" s="376"/>
      <c r="GKQ3621" s="376"/>
      <c r="GKR3621" s="376"/>
      <c r="GKS3621" s="376"/>
      <c r="GKT3621" s="376"/>
      <c r="GKU3621" s="376"/>
      <c r="GKV3621" s="376"/>
      <c r="GKW3621" s="376"/>
      <c r="GKX3621" s="376"/>
      <c r="GKY3621" s="376"/>
      <c r="GKZ3621" s="376"/>
      <c r="GLA3621" s="376"/>
      <c r="GLB3621" s="376"/>
      <c r="GLC3621" s="376"/>
      <c r="GLD3621" s="376"/>
      <c r="GLE3621" s="376"/>
      <c r="GLF3621" s="376"/>
      <c r="GLG3621" s="376"/>
      <c r="GLH3621" s="376"/>
      <c r="GLI3621" s="376"/>
      <c r="GLJ3621" s="376"/>
      <c r="GLK3621" s="376"/>
      <c r="GLL3621" s="376"/>
      <c r="GLM3621" s="376"/>
      <c r="GLN3621" s="376"/>
      <c r="GLO3621" s="376"/>
      <c r="GLP3621" s="376"/>
      <c r="GLQ3621" s="376"/>
      <c r="GLR3621" s="376"/>
      <c r="GLS3621" s="376"/>
      <c r="GLT3621" s="376"/>
      <c r="GLU3621" s="376"/>
      <c r="GLV3621" s="376"/>
      <c r="GLW3621" s="376"/>
      <c r="GLX3621" s="376"/>
      <c r="GLY3621" s="376"/>
      <c r="GLZ3621" s="376"/>
      <c r="GMA3621" s="376"/>
      <c r="GMB3621" s="376"/>
      <c r="GMC3621" s="376"/>
      <c r="GMD3621" s="376"/>
      <c r="GME3621" s="376"/>
      <c r="GMF3621" s="376"/>
      <c r="GMG3621" s="376"/>
      <c r="GMH3621" s="376"/>
      <c r="GMI3621" s="376"/>
      <c r="GMJ3621" s="376"/>
      <c r="GMK3621" s="376"/>
      <c r="GML3621" s="376"/>
      <c r="GMM3621" s="376"/>
      <c r="GMN3621" s="376"/>
      <c r="GMO3621" s="376"/>
      <c r="GMP3621" s="376"/>
      <c r="GMQ3621" s="376"/>
      <c r="GMR3621" s="376"/>
      <c r="GMS3621" s="376"/>
      <c r="GMT3621" s="376"/>
      <c r="GMU3621" s="376"/>
      <c r="GMV3621" s="376"/>
      <c r="GMW3621" s="376"/>
      <c r="GMX3621" s="376"/>
      <c r="GMY3621" s="376"/>
      <c r="GMZ3621" s="376"/>
      <c r="GNA3621" s="376"/>
      <c r="GNB3621" s="376"/>
      <c r="GNC3621" s="376"/>
      <c r="GND3621" s="376"/>
      <c r="GNE3621" s="376"/>
      <c r="GNF3621" s="376"/>
      <c r="GNG3621" s="376"/>
      <c r="GNH3621" s="376"/>
      <c r="GNI3621" s="376"/>
      <c r="GNJ3621" s="376"/>
      <c r="GNK3621" s="376"/>
      <c r="GNL3621" s="376"/>
      <c r="GNM3621" s="376"/>
      <c r="GNN3621" s="376"/>
      <c r="GNO3621" s="376"/>
      <c r="GNP3621" s="376"/>
      <c r="GNQ3621" s="376"/>
      <c r="GNR3621" s="376"/>
      <c r="GNS3621" s="376"/>
      <c r="GNT3621" s="376"/>
      <c r="GNU3621" s="376"/>
      <c r="GNV3621" s="376"/>
      <c r="GNW3621" s="376"/>
      <c r="GNX3621" s="376"/>
      <c r="GNY3621" s="376"/>
      <c r="GNZ3621" s="376"/>
      <c r="GOA3621" s="376"/>
      <c r="GOB3621" s="376"/>
      <c r="GOC3621" s="376"/>
      <c r="GOD3621" s="376"/>
      <c r="GOE3621" s="376"/>
      <c r="GOF3621" s="376"/>
      <c r="GOG3621" s="376"/>
      <c r="GOH3621" s="376"/>
      <c r="GOI3621" s="376"/>
      <c r="GOJ3621" s="376"/>
      <c r="GOK3621" s="376"/>
      <c r="GOL3621" s="376"/>
      <c r="GOM3621" s="376"/>
      <c r="GON3621" s="376"/>
      <c r="GOO3621" s="376"/>
      <c r="GOP3621" s="376"/>
      <c r="GOQ3621" s="376"/>
      <c r="GOR3621" s="376"/>
      <c r="GOS3621" s="376"/>
      <c r="GOT3621" s="376"/>
      <c r="GOU3621" s="376"/>
      <c r="GOV3621" s="376"/>
      <c r="GOW3621" s="376"/>
      <c r="GOX3621" s="376"/>
      <c r="GOY3621" s="376"/>
      <c r="GOZ3621" s="376"/>
      <c r="GPA3621" s="376"/>
      <c r="GPB3621" s="376"/>
      <c r="GPC3621" s="376"/>
      <c r="GPD3621" s="376"/>
      <c r="GPE3621" s="376"/>
      <c r="GPF3621" s="376"/>
      <c r="GPG3621" s="376"/>
      <c r="GPH3621" s="376"/>
      <c r="GPI3621" s="376"/>
      <c r="GPJ3621" s="376"/>
      <c r="GPK3621" s="376"/>
      <c r="GPL3621" s="376"/>
      <c r="GPM3621" s="376"/>
      <c r="GPN3621" s="376"/>
      <c r="GPO3621" s="376"/>
      <c r="GPP3621" s="376"/>
      <c r="GPQ3621" s="376"/>
      <c r="GPR3621" s="376"/>
      <c r="GPS3621" s="376"/>
      <c r="GPT3621" s="376"/>
      <c r="GPU3621" s="376"/>
      <c r="GPV3621" s="376"/>
      <c r="GPW3621" s="376"/>
      <c r="GPX3621" s="376"/>
      <c r="GPY3621" s="376"/>
      <c r="GPZ3621" s="376"/>
      <c r="GQA3621" s="376"/>
      <c r="GQB3621" s="376"/>
      <c r="GQC3621" s="376"/>
      <c r="GQD3621" s="376"/>
      <c r="GQE3621" s="376"/>
      <c r="GQF3621" s="376"/>
      <c r="GQG3621" s="376"/>
      <c r="GQH3621" s="376"/>
      <c r="GQI3621" s="376"/>
      <c r="GQJ3621" s="376"/>
      <c r="GQK3621" s="376"/>
      <c r="GQL3621" s="376"/>
      <c r="GQM3621" s="376"/>
      <c r="GQN3621" s="376"/>
      <c r="GQO3621" s="376"/>
      <c r="GQP3621" s="376"/>
      <c r="GQQ3621" s="376"/>
      <c r="GQR3621" s="376"/>
      <c r="GQS3621" s="376"/>
      <c r="GQT3621" s="376"/>
      <c r="GQU3621" s="376"/>
      <c r="GQV3621" s="376"/>
      <c r="GQW3621" s="376"/>
      <c r="GQX3621" s="376"/>
      <c r="GQY3621" s="376"/>
      <c r="GQZ3621" s="376"/>
      <c r="GRA3621" s="376"/>
      <c r="GRB3621" s="376"/>
      <c r="GRC3621" s="376"/>
      <c r="GRD3621" s="376"/>
      <c r="GRE3621" s="376"/>
      <c r="GRF3621" s="376"/>
      <c r="GRG3621" s="376"/>
      <c r="GRH3621" s="376"/>
      <c r="GRI3621" s="376"/>
      <c r="GRJ3621" s="376"/>
      <c r="GRK3621" s="376"/>
      <c r="GRL3621" s="376"/>
      <c r="GRM3621" s="376"/>
      <c r="GRN3621" s="376"/>
      <c r="GRO3621" s="376"/>
      <c r="GRP3621" s="376"/>
      <c r="GRQ3621" s="376"/>
      <c r="GRR3621" s="376"/>
      <c r="GRS3621" s="376"/>
      <c r="GRT3621" s="376"/>
      <c r="GRU3621" s="376"/>
      <c r="GRV3621" s="376"/>
      <c r="GRW3621" s="376"/>
      <c r="GRX3621" s="376"/>
      <c r="GRY3621" s="376"/>
      <c r="GRZ3621" s="376"/>
      <c r="GSA3621" s="376"/>
      <c r="GSB3621" s="376"/>
      <c r="GSC3621" s="376"/>
      <c r="GSD3621" s="376"/>
      <c r="GSE3621" s="376"/>
      <c r="GSF3621" s="376"/>
      <c r="GSG3621" s="376"/>
      <c r="GSH3621" s="376"/>
      <c r="GSI3621" s="376"/>
      <c r="GSJ3621" s="376"/>
      <c r="GSK3621" s="376"/>
      <c r="GSL3621" s="376"/>
      <c r="GSM3621" s="376"/>
      <c r="GSN3621" s="376"/>
      <c r="GSO3621" s="376"/>
      <c r="GSP3621" s="376"/>
      <c r="GSQ3621" s="376"/>
      <c r="GSR3621" s="376"/>
      <c r="GSS3621" s="376"/>
      <c r="GST3621" s="376"/>
      <c r="GSU3621" s="376"/>
      <c r="GSV3621" s="376"/>
      <c r="GSW3621" s="376"/>
      <c r="GSX3621" s="376"/>
      <c r="GSY3621" s="376"/>
      <c r="GSZ3621" s="376"/>
      <c r="GTA3621" s="376"/>
      <c r="GTB3621" s="376"/>
      <c r="GTC3621" s="376"/>
      <c r="GTD3621" s="376"/>
      <c r="GTE3621" s="376"/>
      <c r="GTF3621" s="376"/>
      <c r="GTG3621" s="376"/>
      <c r="GTH3621" s="376"/>
      <c r="GTI3621" s="376"/>
      <c r="GTJ3621" s="376"/>
      <c r="GTK3621" s="376"/>
      <c r="GTL3621" s="376"/>
      <c r="GTM3621" s="376"/>
      <c r="GTN3621" s="376"/>
      <c r="GTO3621" s="376"/>
      <c r="GTP3621" s="376"/>
      <c r="GTQ3621" s="376"/>
      <c r="GTR3621" s="376"/>
      <c r="GTS3621" s="376"/>
      <c r="GTT3621" s="376"/>
      <c r="GTU3621" s="376"/>
      <c r="GTV3621" s="376"/>
      <c r="GTW3621" s="376"/>
      <c r="GTX3621" s="376"/>
      <c r="GTY3621" s="376"/>
      <c r="GTZ3621" s="376"/>
      <c r="GUA3621" s="376"/>
      <c r="GUB3621" s="376"/>
      <c r="GUC3621" s="376"/>
      <c r="GUD3621" s="376"/>
      <c r="GUE3621" s="376"/>
      <c r="GUF3621" s="376"/>
      <c r="GUG3621" s="376"/>
      <c r="GUH3621" s="376"/>
      <c r="GUI3621" s="376"/>
      <c r="GUJ3621" s="376"/>
      <c r="GUK3621" s="376"/>
      <c r="GUL3621" s="376"/>
      <c r="GUM3621" s="376"/>
      <c r="GUN3621" s="376"/>
      <c r="GUO3621" s="376"/>
      <c r="GUP3621" s="376"/>
      <c r="GUQ3621" s="376"/>
      <c r="GUR3621" s="376"/>
      <c r="GUS3621" s="376"/>
      <c r="GUT3621" s="376"/>
      <c r="GUU3621" s="376"/>
      <c r="GUV3621" s="376"/>
      <c r="GUW3621" s="376"/>
      <c r="GUX3621" s="376"/>
      <c r="GUY3621" s="376"/>
      <c r="GUZ3621" s="376"/>
      <c r="GVA3621" s="376"/>
      <c r="GVB3621" s="376"/>
      <c r="GVC3621" s="376"/>
      <c r="GVD3621" s="376"/>
      <c r="GVE3621" s="376"/>
      <c r="GVF3621" s="376"/>
      <c r="GVG3621" s="376"/>
      <c r="GVH3621" s="376"/>
      <c r="GVI3621" s="376"/>
      <c r="GVJ3621" s="376"/>
      <c r="GVK3621" s="376"/>
      <c r="GVL3621" s="376"/>
      <c r="GVM3621" s="376"/>
      <c r="GVN3621" s="376"/>
      <c r="GVO3621" s="376"/>
      <c r="GVP3621" s="376"/>
      <c r="GVQ3621" s="376"/>
      <c r="GVR3621" s="376"/>
      <c r="GVS3621" s="376"/>
      <c r="GVT3621" s="376"/>
      <c r="GVU3621" s="376"/>
      <c r="GVV3621" s="376"/>
      <c r="GVW3621" s="376"/>
      <c r="GVX3621" s="376"/>
      <c r="GVY3621" s="376"/>
      <c r="GVZ3621" s="376"/>
      <c r="GWA3621" s="376"/>
      <c r="GWB3621" s="376"/>
      <c r="GWC3621" s="376"/>
      <c r="GWD3621" s="376"/>
      <c r="GWE3621" s="376"/>
      <c r="GWF3621" s="376"/>
      <c r="GWG3621" s="376"/>
      <c r="GWH3621" s="376"/>
      <c r="GWI3621" s="376"/>
      <c r="GWJ3621" s="376"/>
      <c r="GWK3621" s="376"/>
      <c r="GWL3621" s="376"/>
      <c r="GWM3621" s="376"/>
      <c r="GWN3621" s="376"/>
      <c r="GWO3621" s="376"/>
      <c r="GWP3621" s="376"/>
      <c r="GWQ3621" s="376"/>
      <c r="GWR3621" s="376"/>
      <c r="GWS3621" s="376"/>
      <c r="GWT3621" s="376"/>
      <c r="GWU3621" s="376"/>
      <c r="GWV3621" s="376"/>
      <c r="GWW3621" s="376"/>
      <c r="GWX3621" s="376"/>
      <c r="GWY3621" s="376"/>
      <c r="GWZ3621" s="376"/>
      <c r="GXA3621" s="376"/>
      <c r="GXB3621" s="376"/>
      <c r="GXC3621" s="376"/>
      <c r="GXD3621" s="376"/>
      <c r="GXE3621" s="376"/>
      <c r="GXF3621" s="376"/>
      <c r="GXG3621" s="376"/>
      <c r="GXH3621" s="376"/>
      <c r="GXI3621" s="376"/>
      <c r="GXJ3621" s="376"/>
      <c r="GXK3621" s="376"/>
      <c r="GXL3621" s="376"/>
      <c r="GXM3621" s="376"/>
      <c r="GXN3621" s="376"/>
      <c r="GXO3621" s="376"/>
      <c r="GXP3621" s="376"/>
      <c r="GXQ3621" s="376"/>
      <c r="GXR3621" s="376"/>
      <c r="GXS3621" s="376"/>
      <c r="GXT3621" s="376"/>
      <c r="GXU3621" s="376"/>
      <c r="GXV3621" s="376"/>
      <c r="GXW3621" s="376"/>
      <c r="GXX3621" s="376"/>
      <c r="GXY3621" s="376"/>
      <c r="GXZ3621" s="376"/>
      <c r="GYA3621" s="376"/>
      <c r="GYB3621" s="376"/>
      <c r="GYC3621" s="376"/>
      <c r="GYD3621" s="376"/>
      <c r="GYE3621" s="376"/>
      <c r="GYF3621" s="376"/>
      <c r="GYG3621" s="376"/>
      <c r="GYH3621" s="376"/>
      <c r="GYI3621" s="376"/>
      <c r="GYJ3621" s="376"/>
      <c r="GYK3621" s="376"/>
      <c r="GYL3621" s="376"/>
      <c r="GYM3621" s="376"/>
      <c r="GYN3621" s="376"/>
      <c r="GYO3621" s="376"/>
      <c r="GYP3621" s="376"/>
      <c r="GYQ3621" s="376"/>
      <c r="GYR3621" s="376"/>
      <c r="GYS3621" s="376"/>
      <c r="GYT3621" s="376"/>
      <c r="GYU3621" s="376"/>
      <c r="GYV3621" s="376"/>
      <c r="GYW3621" s="376"/>
      <c r="GYX3621" s="376"/>
      <c r="GYY3621" s="376"/>
      <c r="GYZ3621" s="376"/>
      <c r="GZA3621" s="376"/>
      <c r="GZB3621" s="376"/>
      <c r="GZC3621" s="376"/>
      <c r="GZD3621" s="376"/>
      <c r="GZE3621" s="376"/>
      <c r="GZF3621" s="376"/>
      <c r="GZG3621" s="376"/>
      <c r="GZH3621" s="376"/>
      <c r="GZI3621" s="376"/>
      <c r="GZJ3621" s="376"/>
      <c r="GZK3621" s="376"/>
      <c r="GZL3621" s="376"/>
      <c r="GZM3621" s="376"/>
      <c r="GZN3621" s="376"/>
      <c r="GZO3621" s="376"/>
      <c r="GZP3621" s="376"/>
      <c r="GZQ3621" s="376"/>
      <c r="GZR3621" s="376"/>
      <c r="GZS3621" s="376"/>
      <c r="GZT3621" s="376"/>
      <c r="GZU3621" s="376"/>
      <c r="GZV3621" s="376"/>
      <c r="GZW3621" s="376"/>
      <c r="GZX3621" s="376"/>
      <c r="GZY3621" s="376"/>
      <c r="GZZ3621" s="376"/>
      <c r="HAA3621" s="376"/>
      <c r="HAB3621" s="376"/>
      <c r="HAC3621" s="376"/>
      <c r="HAD3621" s="376"/>
      <c r="HAE3621" s="376"/>
      <c r="HAF3621" s="376"/>
      <c r="HAG3621" s="376"/>
      <c r="HAH3621" s="376"/>
      <c r="HAI3621" s="376"/>
      <c r="HAJ3621" s="376"/>
      <c r="HAK3621" s="376"/>
      <c r="HAL3621" s="376"/>
      <c r="HAM3621" s="376"/>
      <c r="HAN3621" s="376"/>
      <c r="HAO3621" s="376"/>
      <c r="HAP3621" s="376"/>
      <c r="HAQ3621" s="376"/>
      <c r="HAR3621" s="376"/>
      <c r="HAS3621" s="376"/>
      <c r="HAT3621" s="376"/>
      <c r="HAU3621" s="376"/>
      <c r="HAV3621" s="376"/>
      <c r="HAW3621" s="376"/>
      <c r="HAX3621" s="376"/>
      <c r="HAY3621" s="376"/>
      <c r="HAZ3621" s="376"/>
      <c r="HBA3621" s="376"/>
      <c r="HBB3621" s="376"/>
      <c r="HBC3621" s="376"/>
      <c r="HBD3621" s="376"/>
      <c r="HBE3621" s="376"/>
      <c r="HBF3621" s="376"/>
      <c r="HBG3621" s="376"/>
      <c r="HBH3621" s="376"/>
      <c r="HBI3621" s="376"/>
      <c r="HBJ3621" s="376"/>
      <c r="HBK3621" s="376"/>
      <c r="HBL3621" s="376"/>
      <c r="HBM3621" s="376"/>
      <c r="HBN3621" s="376"/>
      <c r="HBO3621" s="376"/>
      <c r="HBP3621" s="376"/>
      <c r="HBQ3621" s="376"/>
      <c r="HBR3621" s="376"/>
      <c r="HBS3621" s="376"/>
      <c r="HBT3621" s="376"/>
      <c r="HBU3621" s="376"/>
      <c r="HBV3621" s="376"/>
      <c r="HBW3621" s="376"/>
      <c r="HBX3621" s="376"/>
      <c r="HBY3621" s="376"/>
      <c r="HBZ3621" s="376"/>
      <c r="HCA3621" s="376"/>
      <c r="HCB3621" s="376"/>
      <c r="HCC3621" s="376"/>
      <c r="HCD3621" s="376"/>
      <c r="HCE3621" s="376"/>
      <c r="HCF3621" s="376"/>
      <c r="HCG3621" s="376"/>
      <c r="HCH3621" s="376"/>
      <c r="HCI3621" s="376"/>
      <c r="HCJ3621" s="376"/>
      <c r="HCK3621" s="376"/>
      <c r="HCL3621" s="376"/>
      <c r="HCM3621" s="376"/>
      <c r="HCN3621" s="376"/>
      <c r="HCO3621" s="376"/>
      <c r="HCP3621" s="376"/>
      <c r="HCQ3621" s="376"/>
      <c r="HCR3621" s="376"/>
      <c r="HCS3621" s="376"/>
      <c r="HCT3621" s="376"/>
      <c r="HCU3621" s="376"/>
      <c r="HCV3621" s="376"/>
      <c r="HCW3621" s="376"/>
      <c r="HCX3621" s="376"/>
      <c r="HCY3621" s="376"/>
      <c r="HCZ3621" s="376"/>
      <c r="HDA3621" s="376"/>
      <c r="HDB3621" s="376"/>
      <c r="HDC3621" s="376"/>
      <c r="HDD3621" s="376"/>
      <c r="HDE3621" s="376"/>
      <c r="HDF3621" s="376"/>
      <c r="HDG3621" s="376"/>
      <c r="HDH3621" s="376"/>
      <c r="HDI3621" s="376"/>
      <c r="HDJ3621" s="376"/>
      <c r="HDK3621" s="376"/>
      <c r="HDL3621" s="376"/>
      <c r="HDM3621" s="376"/>
      <c r="HDN3621" s="376"/>
      <c r="HDO3621" s="376"/>
      <c r="HDP3621" s="376"/>
      <c r="HDQ3621" s="376"/>
      <c r="HDR3621" s="376"/>
      <c r="HDS3621" s="376"/>
      <c r="HDT3621" s="376"/>
      <c r="HDU3621" s="376"/>
      <c r="HDV3621" s="376"/>
      <c r="HDW3621" s="376"/>
      <c r="HDX3621" s="376"/>
      <c r="HDY3621" s="376"/>
      <c r="HDZ3621" s="376"/>
      <c r="HEA3621" s="376"/>
      <c r="HEB3621" s="376"/>
      <c r="HEC3621" s="376"/>
      <c r="HED3621" s="376"/>
      <c r="HEE3621" s="376"/>
      <c r="HEF3621" s="376"/>
      <c r="HEG3621" s="376"/>
      <c r="HEH3621" s="376"/>
      <c r="HEI3621" s="376"/>
      <c r="HEJ3621" s="376"/>
      <c r="HEK3621" s="376"/>
      <c r="HEL3621" s="376"/>
      <c r="HEM3621" s="376"/>
      <c r="HEN3621" s="376"/>
      <c r="HEO3621" s="376"/>
      <c r="HEP3621" s="376"/>
      <c r="HEQ3621" s="376"/>
      <c r="HER3621" s="376"/>
      <c r="HES3621" s="376"/>
      <c r="HET3621" s="376"/>
      <c r="HEU3621" s="376"/>
      <c r="HEV3621" s="376"/>
      <c r="HEW3621" s="376"/>
      <c r="HEX3621" s="376"/>
      <c r="HEY3621" s="376"/>
      <c r="HEZ3621" s="376"/>
      <c r="HFA3621" s="376"/>
      <c r="HFB3621" s="376"/>
      <c r="HFC3621" s="376"/>
      <c r="HFD3621" s="376"/>
      <c r="HFE3621" s="376"/>
      <c r="HFF3621" s="376"/>
      <c r="HFG3621" s="376"/>
      <c r="HFH3621" s="376"/>
      <c r="HFI3621" s="376"/>
      <c r="HFJ3621" s="376"/>
      <c r="HFK3621" s="376"/>
      <c r="HFL3621" s="376"/>
      <c r="HFM3621" s="376"/>
      <c r="HFN3621" s="376"/>
      <c r="HFO3621" s="376"/>
      <c r="HFP3621" s="376"/>
      <c r="HFQ3621" s="376"/>
      <c r="HFR3621" s="376"/>
      <c r="HFS3621" s="376"/>
      <c r="HFT3621" s="376"/>
      <c r="HFU3621" s="376"/>
      <c r="HFV3621" s="376"/>
      <c r="HFW3621" s="376"/>
      <c r="HFX3621" s="376"/>
      <c r="HFY3621" s="376"/>
      <c r="HFZ3621" s="376"/>
      <c r="HGA3621" s="376"/>
      <c r="HGB3621" s="376"/>
      <c r="HGC3621" s="376"/>
      <c r="HGD3621" s="376"/>
      <c r="HGE3621" s="376"/>
      <c r="HGF3621" s="376"/>
      <c r="HGG3621" s="376"/>
      <c r="HGH3621" s="376"/>
      <c r="HGI3621" s="376"/>
      <c r="HGJ3621" s="376"/>
      <c r="HGK3621" s="376"/>
      <c r="HGL3621" s="376"/>
      <c r="HGM3621" s="376"/>
      <c r="HGN3621" s="376"/>
      <c r="HGO3621" s="376"/>
      <c r="HGP3621" s="376"/>
      <c r="HGQ3621" s="376"/>
      <c r="HGR3621" s="376"/>
      <c r="HGS3621" s="376"/>
      <c r="HGT3621" s="376"/>
      <c r="HGU3621" s="376"/>
      <c r="HGV3621" s="376"/>
      <c r="HGW3621" s="376"/>
      <c r="HGX3621" s="376"/>
      <c r="HGY3621" s="376"/>
      <c r="HGZ3621" s="376"/>
      <c r="HHA3621" s="376"/>
      <c r="HHB3621" s="376"/>
      <c r="HHC3621" s="376"/>
      <c r="HHD3621" s="376"/>
      <c r="HHE3621" s="376"/>
      <c r="HHF3621" s="376"/>
      <c r="HHG3621" s="376"/>
      <c r="HHH3621" s="376"/>
      <c r="HHI3621" s="376"/>
      <c r="HHJ3621" s="376"/>
      <c r="HHK3621" s="376"/>
      <c r="HHL3621" s="376"/>
      <c r="HHM3621" s="376"/>
      <c r="HHN3621" s="376"/>
      <c r="HHO3621" s="376"/>
      <c r="HHP3621" s="376"/>
      <c r="HHQ3621" s="376"/>
      <c r="HHR3621" s="376"/>
      <c r="HHS3621" s="376"/>
      <c r="HHT3621" s="376"/>
      <c r="HHU3621" s="376"/>
      <c r="HHV3621" s="376"/>
      <c r="HHW3621" s="376"/>
      <c r="HHX3621" s="376"/>
      <c r="HHY3621" s="376"/>
      <c r="HHZ3621" s="376"/>
      <c r="HIA3621" s="376"/>
      <c r="HIB3621" s="376"/>
      <c r="HIC3621" s="376"/>
      <c r="HID3621" s="376"/>
      <c r="HIE3621" s="376"/>
      <c r="HIF3621" s="376"/>
      <c r="HIG3621" s="376"/>
      <c r="HIH3621" s="376"/>
      <c r="HII3621" s="376"/>
      <c r="HIJ3621" s="376"/>
      <c r="HIK3621" s="376"/>
      <c r="HIL3621" s="376"/>
      <c r="HIM3621" s="376"/>
      <c r="HIN3621" s="376"/>
      <c r="HIO3621" s="376"/>
      <c r="HIP3621" s="376"/>
      <c r="HIQ3621" s="376"/>
      <c r="HIR3621" s="376"/>
      <c r="HIS3621" s="376"/>
      <c r="HIT3621" s="376"/>
      <c r="HIU3621" s="376"/>
      <c r="HIV3621" s="376"/>
      <c r="HIW3621" s="376"/>
      <c r="HIX3621" s="376"/>
      <c r="HIY3621" s="376"/>
      <c r="HIZ3621" s="376"/>
      <c r="HJA3621" s="376"/>
      <c r="HJB3621" s="376"/>
      <c r="HJC3621" s="376"/>
      <c r="HJD3621" s="376"/>
      <c r="HJE3621" s="376"/>
      <c r="HJF3621" s="376"/>
      <c r="HJG3621" s="376"/>
      <c r="HJH3621" s="376"/>
      <c r="HJI3621" s="376"/>
      <c r="HJJ3621" s="376"/>
      <c r="HJK3621" s="376"/>
      <c r="HJL3621" s="376"/>
      <c r="HJM3621" s="376"/>
      <c r="HJN3621" s="376"/>
      <c r="HJO3621" s="376"/>
      <c r="HJP3621" s="376"/>
      <c r="HJQ3621" s="376"/>
      <c r="HJR3621" s="376"/>
      <c r="HJS3621" s="376"/>
      <c r="HJT3621" s="376"/>
      <c r="HJU3621" s="376"/>
      <c r="HJV3621" s="376"/>
      <c r="HJW3621" s="376"/>
      <c r="HJX3621" s="376"/>
      <c r="HJY3621" s="376"/>
      <c r="HJZ3621" s="376"/>
      <c r="HKA3621" s="376"/>
      <c r="HKB3621" s="376"/>
      <c r="HKC3621" s="376"/>
      <c r="HKD3621" s="376"/>
      <c r="HKE3621" s="376"/>
      <c r="HKF3621" s="376"/>
      <c r="HKG3621" s="376"/>
      <c r="HKH3621" s="376"/>
      <c r="HKI3621" s="376"/>
      <c r="HKJ3621" s="376"/>
      <c r="HKK3621" s="376"/>
      <c r="HKL3621" s="376"/>
      <c r="HKM3621" s="376"/>
      <c r="HKN3621" s="376"/>
      <c r="HKO3621" s="376"/>
      <c r="HKP3621" s="376"/>
      <c r="HKQ3621" s="376"/>
      <c r="HKR3621" s="376"/>
      <c r="HKS3621" s="376"/>
      <c r="HKT3621" s="376"/>
      <c r="HKU3621" s="376"/>
      <c r="HKV3621" s="376"/>
      <c r="HKW3621" s="376"/>
      <c r="HKX3621" s="376"/>
      <c r="HKY3621" s="376"/>
      <c r="HKZ3621" s="376"/>
      <c r="HLA3621" s="376"/>
      <c r="HLB3621" s="376"/>
      <c r="HLC3621" s="376"/>
      <c r="HLD3621" s="376"/>
      <c r="HLE3621" s="376"/>
      <c r="HLF3621" s="376"/>
      <c r="HLG3621" s="376"/>
      <c r="HLH3621" s="376"/>
      <c r="HLI3621" s="376"/>
      <c r="HLJ3621" s="376"/>
      <c r="HLK3621" s="376"/>
      <c r="HLL3621" s="376"/>
      <c r="HLM3621" s="376"/>
      <c r="HLN3621" s="376"/>
      <c r="HLO3621" s="376"/>
      <c r="HLP3621" s="376"/>
      <c r="HLQ3621" s="376"/>
      <c r="HLR3621" s="376"/>
      <c r="HLS3621" s="376"/>
      <c r="HLT3621" s="376"/>
      <c r="HLU3621" s="376"/>
      <c r="HLV3621" s="376"/>
      <c r="HLW3621" s="376"/>
      <c r="HLX3621" s="376"/>
      <c r="HLY3621" s="376"/>
      <c r="HLZ3621" s="376"/>
      <c r="HMA3621" s="376"/>
      <c r="HMB3621" s="376"/>
      <c r="HMC3621" s="376"/>
      <c r="HMD3621" s="376"/>
      <c r="HME3621" s="376"/>
      <c r="HMF3621" s="376"/>
      <c r="HMG3621" s="376"/>
      <c r="HMH3621" s="376"/>
      <c r="HMI3621" s="376"/>
      <c r="HMJ3621" s="376"/>
      <c r="HMK3621" s="376"/>
      <c r="HML3621" s="376"/>
      <c r="HMM3621" s="376"/>
      <c r="HMN3621" s="376"/>
      <c r="HMO3621" s="376"/>
      <c r="HMP3621" s="376"/>
      <c r="HMQ3621" s="376"/>
      <c r="HMR3621" s="376"/>
      <c r="HMS3621" s="376"/>
      <c r="HMT3621" s="376"/>
      <c r="HMU3621" s="376"/>
      <c r="HMV3621" s="376"/>
      <c r="HMW3621" s="376"/>
      <c r="HMX3621" s="376"/>
      <c r="HMY3621" s="376"/>
      <c r="HMZ3621" s="376"/>
      <c r="HNA3621" s="376"/>
      <c r="HNB3621" s="376"/>
      <c r="HNC3621" s="376"/>
      <c r="HND3621" s="376"/>
      <c r="HNE3621" s="376"/>
      <c r="HNF3621" s="376"/>
      <c r="HNG3621" s="376"/>
      <c r="HNH3621" s="376"/>
      <c r="HNI3621" s="376"/>
      <c r="HNJ3621" s="376"/>
      <c r="HNK3621" s="376"/>
      <c r="HNL3621" s="376"/>
      <c r="HNM3621" s="376"/>
      <c r="HNN3621" s="376"/>
      <c r="HNO3621" s="376"/>
      <c r="HNP3621" s="376"/>
      <c r="HNQ3621" s="376"/>
      <c r="HNR3621" s="376"/>
      <c r="HNS3621" s="376"/>
      <c r="HNT3621" s="376"/>
      <c r="HNU3621" s="376"/>
      <c r="HNV3621" s="376"/>
      <c r="HNW3621" s="376"/>
      <c r="HNX3621" s="376"/>
      <c r="HNY3621" s="376"/>
      <c r="HNZ3621" s="376"/>
      <c r="HOA3621" s="376"/>
      <c r="HOB3621" s="376"/>
      <c r="HOC3621" s="376"/>
      <c r="HOD3621" s="376"/>
      <c r="HOE3621" s="376"/>
      <c r="HOF3621" s="376"/>
      <c r="HOG3621" s="376"/>
      <c r="HOH3621" s="376"/>
      <c r="HOI3621" s="376"/>
      <c r="HOJ3621" s="376"/>
      <c r="HOK3621" s="376"/>
      <c r="HOL3621" s="376"/>
      <c r="HOM3621" s="376"/>
      <c r="HON3621" s="376"/>
      <c r="HOO3621" s="376"/>
      <c r="HOP3621" s="376"/>
      <c r="HOQ3621" s="376"/>
      <c r="HOR3621" s="376"/>
      <c r="HOS3621" s="376"/>
      <c r="HOT3621" s="376"/>
      <c r="HOU3621" s="376"/>
      <c r="HOV3621" s="376"/>
      <c r="HOW3621" s="376"/>
      <c r="HOX3621" s="376"/>
      <c r="HOY3621" s="376"/>
      <c r="HOZ3621" s="376"/>
      <c r="HPA3621" s="376"/>
      <c r="HPB3621" s="376"/>
      <c r="HPC3621" s="376"/>
      <c r="HPD3621" s="376"/>
      <c r="HPE3621" s="376"/>
      <c r="HPF3621" s="376"/>
      <c r="HPG3621" s="376"/>
      <c r="HPH3621" s="376"/>
      <c r="HPI3621" s="376"/>
      <c r="HPJ3621" s="376"/>
      <c r="HPK3621" s="376"/>
      <c r="HPL3621" s="376"/>
      <c r="HPM3621" s="376"/>
      <c r="HPN3621" s="376"/>
      <c r="HPO3621" s="376"/>
      <c r="HPP3621" s="376"/>
      <c r="HPQ3621" s="376"/>
      <c r="HPR3621" s="376"/>
      <c r="HPS3621" s="376"/>
      <c r="HPT3621" s="376"/>
      <c r="HPU3621" s="376"/>
      <c r="HPV3621" s="376"/>
      <c r="HPW3621" s="376"/>
      <c r="HPX3621" s="376"/>
      <c r="HPY3621" s="376"/>
      <c r="HPZ3621" s="376"/>
      <c r="HQA3621" s="376"/>
      <c r="HQB3621" s="376"/>
      <c r="HQC3621" s="376"/>
      <c r="HQD3621" s="376"/>
      <c r="HQE3621" s="376"/>
      <c r="HQF3621" s="376"/>
      <c r="HQG3621" s="376"/>
      <c r="HQH3621" s="376"/>
      <c r="HQI3621" s="376"/>
      <c r="HQJ3621" s="376"/>
      <c r="HQK3621" s="376"/>
      <c r="HQL3621" s="376"/>
      <c r="HQM3621" s="376"/>
      <c r="HQN3621" s="376"/>
      <c r="HQO3621" s="376"/>
      <c r="HQP3621" s="376"/>
      <c r="HQQ3621" s="376"/>
      <c r="HQR3621" s="376"/>
      <c r="HQS3621" s="376"/>
      <c r="HQT3621" s="376"/>
      <c r="HQU3621" s="376"/>
      <c r="HQV3621" s="376"/>
      <c r="HQW3621" s="376"/>
      <c r="HQX3621" s="376"/>
      <c r="HQY3621" s="376"/>
      <c r="HQZ3621" s="376"/>
      <c r="HRA3621" s="376"/>
      <c r="HRB3621" s="376"/>
      <c r="HRC3621" s="376"/>
      <c r="HRD3621" s="376"/>
      <c r="HRE3621" s="376"/>
      <c r="HRF3621" s="376"/>
      <c r="HRG3621" s="376"/>
      <c r="HRH3621" s="376"/>
      <c r="HRI3621" s="376"/>
      <c r="HRJ3621" s="376"/>
      <c r="HRK3621" s="376"/>
      <c r="HRL3621" s="376"/>
      <c r="HRM3621" s="376"/>
      <c r="HRN3621" s="376"/>
      <c r="HRO3621" s="376"/>
      <c r="HRP3621" s="376"/>
      <c r="HRQ3621" s="376"/>
      <c r="HRR3621" s="376"/>
      <c r="HRS3621" s="376"/>
      <c r="HRT3621" s="376"/>
      <c r="HRU3621" s="376"/>
      <c r="HRV3621" s="376"/>
      <c r="HRW3621" s="376"/>
      <c r="HRX3621" s="376"/>
      <c r="HRY3621" s="376"/>
      <c r="HRZ3621" s="376"/>
      <c r="HSA3621" s="376"/>
      <c r="HSB3621" s="376"/>
      <c r="HSC3621" s="376"/>
      <c r="HSD3621" s="376"/>
      <c r="HSE3621" s="376"/>
      <c r="HSF3621" s="376"/>
      <c r="HSG3621" s="376"/>
      <c r="HSH3621" s="376"/>
      <c r="HSI3621" s="376"/>
      <c r="HSJ3621" s="376"/>
      <c r="HSK3621" s="376"/>
      <c r="HSL3621" s="376"/>
      <c r="HSM3621" s="376"/>
      <c r="HSN3621" s="376"/>
      <c r="HSO3621" s="376"/>
      <c r="HSP3621" s="376"/>
      <c r="HSQ3621" s="376"/>
      <c r="HSR3621" s="376"/>
      <c r="HSS3621" s="376"/>
      <c r="HST3621" s="376"/>
      <c r="HSU3621" s="376"/>
      <c r="HSV3621" s="376"/>
      <c r="HSW3621" s="376"/>
      <c r="HSX3621" s="376"/>
      <c r="HSY3621" s="376"/>
      <c r="HSZ3621" s="376"/>
      <c r="HTA3621" s="376"/>
      <c r="HTB3621" s="376"/>
      <c r="HTC3621" s="376"/>
      <c r="HTD3621" s="376"/>
      <c r="HTE3621" s="376"/>
      <c r="HTF3621" s="376"/>
      <c r="HTG3621" s="376"/>
      <c r="HTH3621" s="376"/>
      <c r="HTI3621" s="376"/>
      <c r="HTJ3621" s="376"/>
      <c r="HTK3621" s="376"/>
      <c r="HTL3621" s="376"/>
      <c r="HTM3621" s="376"/>
      <c r="HTN3621" s="376"/>
      <c r="HTO3621" s="376"/>
      <c r="HTP3621" s="376"/>
      <c r="HTQ3621" s="376"/>
      <c r="HTR3621" s="376"/>
      <c r="HTS3621" s="376"/>
      <c r="HTT3621" s="376"/>
      <c r="HTU3621" s="376"/>
      <c r="HTV3621" s="376"/>
      <c r="HTW3621" s="376"/>
      <c r="HTX3621" s="376"/>
      <c r="HTY3621" s="376"/>
      <c r="HTZ3621" s="376"/>
      <c r="HUA3621" s="376"/>
      <c r="HUB3621" s="376"/>
      <c r="HUC3621" s="376"/>
      <c r="HUD3621" s="376"/>
      <c r="HUE3621" s="376"/>
      <c r="HUF3621" s="376"/>
      <c r="HUG3621" s="376"/>
      <c r="HUH3621" s="376"/>
      <c r="HUI3621" s="376"/>
      <c r="HUJ3621" s="376"/>
      <c r="HUK3621" s="376"/>
      <c r="HUL3621" s="376"/>
      <c r="HUM3621" s="376"/>
      <c r="HUN3621" s="376"/>
      <c r="HUO3621" s="376"/>
      <c r="HUP3621" s="376"/>
      <c r="HUQ3621" s="376"/>
      <c r="HUR3621" s="376"/>
      <c r="HUS3621" s="376"/>
      <c r="HUT3621" s="376"/>
      <c r="HUU3621" s="376"/>
      <c r="HUV3621" s="376"/>
      <c r="HUW3621" s="376"/>
      <c r="HUX3621" s="376"/>
      <c r="HUY3621" s="376"/>
      <c r="HUZ3621" s="376"/>
      <c r="HVA3621" s="376"/>
      <c r="HVB3621" s="376"/>
      <c r="HVC3621" s="376"/>
      <c r="HVD3621" s="376"/>
      <c r="HVE3621" s="376"/>
      <c r="HVF3621" s="376"/>
      <c r="HVG3621" s="376"/>
      <c r="HVH3621" s="376"/>
      <c r="HVI3621" s="376"/>
      <c r="HVJ3621" s="376"/>
      <c r="HVK3621" s="376"/>
      <c r="HVL3621" s="376"/>
      <c r="HVM3621" s="376"/>
      <c r="HVN3621" s="376"/>
      <c r="HVO3621" s="376"/>
      <c r="HVP3621" s="376"/>
      <c r="HVQ3621" s="376"/>
      <c r="HVR3621" s="376"/>
      <c r="HVS3621" s="376"/>
      <c r="HVT3621" s="376"/>
      <c r="HVU3621" s="376"/>
      <c r="HVV3621" s="376"/>
      <c r="HVW3621" s="376"/>
      <c r="HVX3621" s="376"/>
      <c r="HVY3621" s="376"/>
      <c r="HVZ3621" s="376"/>
      <c r="HWA3621" s="376"/>
      <c r="HWB3621" s="376"/>
      <c r="HWC3621" s="376"/>
      <c r="HWD3621" s="376"/>
      <c r="HWE3621" s="376"/>
      <c r="HWF3621" s="376"/>
      <c r="HWG3621" s="376"/>
      <c r="HWH3621" s="376"/>
      <c r="HWI3621" s="376"/>
      <c r="HWJ3621" s="376"/>
      <c r="HWK3621" s="376"/>
      <c r="HWL3621" s="376"/>
      <c r="HWM3621" s="376"/>
      <c r="HWN3621" s="376"/>
      <c r="HWO3621" s="376"/>
      <c r="HWP3621" s="376"/>
      <c r="HWQ3621" s="376"/>
      <c r="HWR3621" s="376"/>
      <c r="HWS3621" s="376"/>
      <c r="HWT3621" s="376"/>
      <c r="HWU3621" s="376"/>
      <c r="HWV3621" s="376"/>
      <c r="HWW3621" s="376"/>
      <c r="HWX3621" s="376"/>
      <c r="HWY3621" s="376"/>
      <c r="HWZ3621" s="376"/>
      <c r="HXA3621" s="376"/>
      <c r="HXB3621" s="376"/>
      <c r="HXC3621" s="376"/>
      <c r="HXD3621" s="376"/>
      <c r="HXE3621" s="376"/>
      <c r="HXF3621" s="376"/>
      <c r="HXG3621" s="376"/>
      <c r="HXH3621" s="376"/>
      <c r="HXI3621" s="376"/>
      <c r="HXJ3621" s="376"/>
      <c r="HXK3621" s="376"/>
      <c r="HXL3621" s="376"/>
      <c r="HXM3621" s="376"/>
      <c r="HXN3621" s="376"/>
      <c r="HXO3621" s="376"/>
      <c r="HXP3621" s="376"/>
      <c r="HXQ3621" s="376"/>
      <c r="HXR3621" s="376"/>
      <c r="HXS3621" s="376"/>
      <c r="HXT3621" s="376"/>
      <c r="HXU3621" s="376"/>
      <c r="HXV3621" s="376"/>
      <c r="HXW3621" s="376"/>
      <c r="HXX3621" s="376"/>
      <c r="HXY3621" s="376"/>
      <c r="HXZ3621" s="376"/>
      <c r="HYA3621" s="376"/>
      <c r="HYB3621" s="376"/>
      <c r="HYC3621" s="376"/>
      <c r="HYD3621" s="376"/>
      <c r="HYE3621" s="376"/>
      <c r="HYF3621" s="376"/>
      <c r="HYG3621" s="376"/>
      <c r="HYH3621" s="376"/>
      <c r="HYI3621" s="376"/>
      <c r="HYJ3621" s="376"/>
      <c r="HYK3621" s="376"/>
      <c r="HYL3621" s="376"/>
      <c r="HYM3621" s="376"/>
      <c r="HYN3621" s="376"/>
      <c r="HYO3621" s="376"/>
      <c r="HYP3621" s="376"/>
      <c r="HYQ3621" s="376"/>
      <c r="HYR3621" s="376"/>
      <c r="HYS3621" s="376"/>
      <c r="HYT3621" s="376"/>
      <c r="HYU3621" s="376"/>
      <c r="HYV3621" s="376"/>
      <c r="HYW3621" s="376"/>
      <c r="HYX3621" s="376"/>
      <c r="HYY3621" s="376"/>
      <c r="HYZ3621" s="376"/>
      <c r="HZA3621" s="376"/>
      <c r="HZB3621" s="376"/>
      <c r="HZC3621" s="376"/>
      <c r="HZD3621" s="376"/>
      <c r="HZE3621" s="376"/>
      <c r="HZF3621" s="376"/>
      <c r="HZG3621" s="376"/>
      <c r="HZH3621" s="376"/>
      <c r="HZI3621" s="376"/>
      <c r="HZJ3621" s="376"/>
      <c r="HZK3621" s="376"/>
      <c r="HZL3621" s="376"/>
      <c r="HZM3621" s="376"/>
      <c r="HZN3621" s="376"/>
      <c r="HZO3621" s="376"/>
      <c r="HZP3621" s="376"/>
      <c r="HZQ3621" s="376"/>
      <c r="HZR3621" s="376"/>
      <c r="HZS3621" s="376"/>
      <c r="HZT3621" s="376"/>
      <c r="HZU3621" s="376"/>
      <c r="HZV3621" s="376"/>
      <c r="HZW3621" s="376"/>
      <c r="HZX3621" s="376"/>
      <c r="HZY3621" s="376"/>
      <c r="HZZ3621" s="376"/>
      <c r="IAA3621" s="376"/>
      <c r="IAB3621" s="376"/>
      <c r="IAC3621" s="376"/>
      <c r="IAD3621" s="376"/>
      <c r="IAE3621" s="376"/>
      <c r="IAF3621" s="376"/>
      <c r="IAG3621" s="376"/>
      <c r="IAH3621" s="376"/>
      <c r="IAI3621" s="376"/>
      <c r="IAJ3621" s="376"/>
      <c r="IAK3621" s="376"/>
      <c r="IAL3621" s="376"/>
      <c r="IAM3621" s="376"/>
      <c r="IAN3621" s="376"/>
      <c r="IAO3621" s="376"/>
      <c r="IAP3621" s="376"/>
      <c r="IAQ3621" s="376"/>
      <c r="IAR3621" s="376"/>
      <c r="IAS3621" s="376"/>
      <c r="IAT3621" s="376"/>
      <c r="IAU3621" s="376"/>
      <c r="IAV3621" s="376"/>
      <c r="IAW3621" s="376"/>
      <c r="IAX3621" s="376"/>
      <c r="IAY3621" s="376"/>
      <c r="IAZ3621" s="376"/>
      <c r="IBA3621" s="376"/>
      <c r="IBB3621" s="376"/>
      <c r="IBC3621" s="376"/>
      <c r="IBD3621" s="376"/>
      <c r="IBE3621" s="376"/>
      <c r="IBF3621" s="376"/>
      <c r="IBG3621" s="376"/>
      <c r="IBH3621" s="376"/>
      <c r="IBI3621" s="376"/>
      <c r="IBJ3621" s="376"/>
      <c r="IBK3621" s="376"/>
      <c r="IBL3621" s="376"/>
      <c r="IBM3621" s="376"/>
      <c r="IBN3621" s="376"/>
      <c r="IBO3621" s="376"/>
      <c r="IBP3621" s="376"/>
      <c r="IBQ3621" s="376"/>
      <c r="IBR3621" s="376"/>
      <c r="IBS3621" s="376"/>
      <c r="IBT3621" s="376"/>
      <c r="IBU3621" s="376"/>
      <c r="IBV3621" s="376"/>
      <c r="IBW3621" s="376"/>
      <c r="IBX3621" s="376"/>
      <c r="IBY3621" s="376"/>
      <c r="IBZ3621" s="376"/>
      <c r="ICA3621" s="376"/>
      <c r="ICB3621" s="376"/>
      <c r="ICC3621" s="376"/>
      <c r="ICD3621" s="376"/>
      <c r="ICE3621" s="376"/>
      <c r="ICF3621" s="376"/>
      <c r="ICG3621" s="376"/>
      <c r="ICH3621" s="376"/>
      <c r="ICI3621" s="376"/>
      <c r="ICJ3621" s="376"/>
      <c r="ICK3621" s="376"/>
      <c r="ICL3621" s="376"/>
      <c r="ICM3621" s="376"/>
      <c r="ICN3621" s="376"/>
      <c r="ICO3621" s="376"/>
      <c r="ICP3621" s="376"/>
      <c r="ICQ3621" s="376"/>
      <c r="ICR3621" s="376"/>
      <c r="ICS3621" s="376"/>
      <c r="ICT3621" s="376"/>
      <c r="ICU3621" s="376"/>
      <c r="ICV3621" s="376"/>
      <c r="ICW3621" s="376"/>
      <c r="ICX3621" s="376"/>
      <c r="ICY3621" s="376"/>
      <c r="ICZ3621" s="376"/>
      <c r="IDA3621" s="376"/>
      <c r="IDB3621" s="376"/>
      <c r="IDC3621" s="376"/>
      <c r="IDD3621" s="376"/>
      <c r="IDE3621" s="376"/>
      <c r="IDF3621" s="376"/>
      <c r="IDG3621" s="376"/>
      <c r="IDH3621" s="376"/>
      <c r="IDI3621" s="376"/>
      <c r="IDJ3621" s="376"/>
      <c r="IDK3621" s="376"/>
      <c r="IDL3621" s="376"/>
      <c r="IDM3621" s="376"/>
      <c r="IDN3621" s="376"/>
      <c r="IDO3621" s="376"/>
      <c r="IDP3621" s="376"/>
      <c r="IDQ3621" s="376"/>
      <c r="IDR3621" s="376"/>
      <c r="IDS3621" s="376"/>
      <c r="IDT3621" s="376"/>
      <c r="IDU3621" s="376"/>
      <c r="IDV3621" s="376"/>
      <c r="IDW3621" s="376"/>
      <c r="IDX3621" s="376"/>
      <c r="IDY3621" s="376"/>
      <c r="IDZ3621" s="376"/>
      <c r="IEA3621" s="376"/>
      <c r="IEB3621" s="376"/>
      <c r="IEC3621" s="376"/>
      <c r="IED3621" s="376"/>
      <c r="IEE3621" s="376"/>
      <c r="IEF3621" s="376"/>
      <c r="IEG3621" s="376"/>
      <c r="IEH3621" s="376"/>
      <c r="IEI3621" s="376"/>
      <c r="IEJ3621" s="376"/>
      <c r="IEK3621" s="376"/>
      <c r="IEL3621" s="376"/>
      <c r="IEM3621" s="376"/>
      <c r="IEN3621" s="376"/>
      <c r="IEO3621" s="376"/>
      <c r="IEP3621" s="376"/>
      <c r="IEQ3621" s="376"/>
      <c r="IER3621" s="376"/>
      <c r="IES3621" s="376"/>
      <c r="IET3621" s="376"/>
      <c r="IEU3621" s="376"/>
      <c r="IEV3621" s="376"/>
      <c r="IEW3621" s="376"/>
      <c r="IEX3621" s="376"/>
      <c r="IEY3621" s="376"/>
      <c r="IEZ3621" s="376"/>
      <c r="IFA3621" s="376"/>
      <c r="IFB3621" s="376"/>
      <c r="IFC3621" s="376"/>
      <c r="IFD3621" s="376"/>
      <c r="IFE3621" s="376"/>
      <c r="IFF3621" s="376"/>
      <c r="IFG3621" s="376"/>
      <c r="IFH3621" s="376"/>
      <c r="IFI3621" s="376"/>
      <c r="IFJ3621" s="376"/>
      <c r="IFK3621" s="376"/>
      <c r="IFL3621" s="376"/>
      <c r="IFM3621" s="376"/>
      <c r="IFN3621" s="376"/>
      <c r="IFO3621" s="376"/>
      <c r="IFP3621" s="376"/>
      <c r="IFQ3621" s="376"/>
      <c r="IFR3621" s="376"/>
      <c r="IFS3621" s="376"/>
      <c r="IFT3621" s="376"/>
      <c r="IFU3621" s="376"/>
      <c r="IFV3621" s="376"/>
      <c r="IFW3621" s="376"/>
      <c r="IFX3621" s="376"/>
      <c r="IFY3621" s="376"/>
      <c r="IFZ3621" s="376"/>
      <c r="IGA3621" s="376"/>
      <c r="IGB3621" s="376"/>
      <c r="IGC3621" s="376"/>
      <c r="IGD3621" s="376"/>
      <c r="IGE3621" s="376"/>
      <c r="IGF3621" s="376"/>
      <c r="IGG3621" s="376"/>
      <c r="IGH3621" s="376"/>
      <c r="IGI3621" s="376"/>
      <c r="IGJ3621" s="376"/>
      <c r="IGK3621" s="376"/>
      <c r="IGL3621" s="376"/>
      <c r="IGM3621" s="376"/>
      <c r="IGN3621" s="376"/>
      <c r="IGO3621" s="376"/>
      <c r="IGP3621" s="376"/>
      <c r="IGQ3621" s="376"/>
      <c r="IGR3621" s="376"/>
      <c r="IGS3621" s="376"/>
      <c r="IGT3621" s="376"/>
      <c r="IGU3621" s="376"/>
      <c r="IGV3621" s="376"/>
      <c r="IGW3621" s="376"/>
      <c r="IGX3621" s="376"/>
      <c r="IGY3621" s="376"/>
      <c r="IGZ3621" s="376"/>
      <c r="IHA3621" s="376"/>
      <c r="IHB3621" s="376"/>
      <c r="IHC3621" s="376"/>
      <c r="IHD3621" s="376"/>
      <c r="IHE3621" s="376"/>
      <c r="IHF3621" s="376"/>
      <c r="IHG3621" s="376"/>
      <c r="IHH3621" s="376"/>
      <c r="IHI3621" s="376"/>
      <c r="IHJ3621" s="376"/>
      <c r="IHK3621" s="376"/>
      <c r="IHL3621" s="376"/>
      <c r="IHM3621" s="376"/>
      <c r="IHN3621" s="376"/>
      <c r="IHO3621" s="376"/>
      <c r="IHP3621" s="376"/>
      <c r="IHQ3621" s="376"/>
      <c r="IHR3621" s="376"/>
      <c r="IHS3621" s="376"/>
      <c r="IHT3621" s="376"/>
      <c r="IHU3621" s="376"/>
      <c r="IHV3621" s="376"/>
      <c r="IHW3621" s="376"/>
      <c r="IHX3621" s="376"/>
      <c r="IHY3621" s="376"/>
      <c r="IHZ3621" s="376"/>
      <c r="IIA3621" s="376"/>
      <c r="IIB3621" s="376"/>
      <c r="IIC3621" s="376"/>
      <c r="IID3621" s="376"/>
      <c r="IIE3621" s="376"/>
      <c r="IIF3621" s="376"/>
      <c r="IIG3621" s="376"/>
      <c r="IIH3621" s="376"/>
      <c r="III3621" s="376"/>
      <c r="IIJ3621" s="376"/>
      <c r="IIK3621" s="376"/>
      <c r="IIL3621" s="376"/>
      <c r="IIM3621" s="376"/>
      <c r="IIN3621" s="376"/>
      <c r="IIO3621" s="376"/>
      <c r="IIP3621" s="376"/>
      <c r="IIQ3621" s="376"/>
      <c r="IIR3621" s="376"/>
      <c r="IIS3621" s="376"/>
      <c r="IIT3621" s="376"/>
      <c r="IIU3621" s="376"/>
      <c r="IIV3621" s="376"/>
      <c r="IIW3621" s="376"/>
      <c r="IIX3621" s="376"/>
      <c r="IIY3621" s="376"/>
      <c r="IIZ3621" s="376"/>
      <c r="IJA3621" s="376"/>
      <c r="IJB3621" s="376"/>
      <c r="IJC3621" s="376"/>
      <c r="IJD3621" s="376"/>
      <c r="IJE3621" s="376"/>
      <c r="IJF3621" s="376"/>
      <c r="IJG3621" s="376"/>
      <c r="IJH3621" s="376"/>
      <c r="IJI3621" s="376"/>
      <c r="IJJ3621" s="376"/>
      <c r="IJK3621" s="376"/>
      <c r="IJL3621" s="376"/>
      <c r="IJM3621" s="376"/>
      <c r="IJN3621" s="376"/>
      <c r="IJO3621" s="376"/>
      <c r="IJP3621" s="376"/>
      <c r="IJQ3621" s="376"/>
      <c r="IJR3621" s="376"/>
      <c r="IJS3621" s="376"/>
      <c r="IJT3621" s="376"/>
      <c r="IJU3621" s="376"/>
      <c r="IJV3621" s="376"/>
      <c r="IJW3621" s="376"/>
      <c r="IJX3621" s="376"/>
      <c r="IJY3621" s="376"/>
      <c r="IJZ3621" s="376"/>
      <c r="IKA3621" s="376"/>
      <c r="IKB3621" s="376"/>
      <c r="IKC3621" s="376"/>
      <c r="IKD3621" s="376"/>
      <c r="IKE3621" s="376"/>
      <c r="IKF3621" s="376"/>
      <c r="IKG3621" s="376"/>
      <c r="IKH3621" s="376"/>
      <c r="IKI3621" s="376"/>
      <c r="IKJ3621" s="376"/>
      <c r="IKK3621" s="376"/>
      <c r="IKL3621" s="376"/>
      <c r="IKM3621" s="376"/>
      <c r="IKN3621" s="376"/>
      <c r="IKO3621" s="376"/>
      <c r="IKP3621" s="376"/>
      <c r="IKQ3621" s="376"/>
      <c r="IKR3621" s="376"/>
      <c r="IKS3621" s="376"/>
      <c r="IKT3621" s="376"/>
      <c r="IKU3621" s="376"/>
      <c r="IKV3621" s="376"/>
      <c r="IKW3621" s="376"/>
      <c r="IKX3621" s="376"/>
      <c r="IKY3621" s="376"/>
      <c r="IKZ3621" s="376"/>
      <c r="ILA3621" s="376"/>
      <c r="ILB3621" s="376"/>
      <c r="ILC3621" s="376"/>
      <c r="ILD3621" s="376"/>
      <c r="ILE3621" s="376"/>
      <c r="ILF3621" s="376"/>
      <c r="ILG3621" s="376"/>
      <c r="ILH3621" s="376"/>
      <c r="ILI3621" s="376"/>
      <c r="ILJ3621" s="376"/>
      <c r="ILK3621" s="376"/>
      <c r="ILL3621" s="376"/>
      <c r="ILM3621" s="376"/>
      <c r="ILN3621" s="376"/>
      <c r="ILO3621" s="376"/>
      <c r="ILP3621" s="376"/>
      <c r="ILQ3621" s="376"/>
      <c r="ILR3621" s="376"/>
      <c r="ILS3621" s="376"/>
      <c r="ILT3621" s="376"/>
      <c r="ILU3621" s="376"/>
      <c r="ILV3621" s="376"/>
      <c r="ILW3621" s="376"/>
      <c r="ILX3621" s="376"/>
      <c r="ILY3621" s="376"/>
      <c r="ILZ3621" s="376"/>
      <c r="IMA3621" s="376"/>
      <c r="IMB3621" s="376"/>
      <c r="IMC3621" s="376"/>
      <c r="IMD3621" s="376"/>
      <c r="IME3621" s="376"/>
      <c r="IMF3621" s="376"/>
      <c r="IMG3621" s="376"/>
      <c r="IMH3621" s="376"/>
      <c r="IMI3621" s="376"/>
      <c r="IMJ3621" s="376"/>
      <c r="IMK3621" s="376"/>
      <c r="IML3621" s="376"/>
      <c r="IMM3621" s="376"/>
      <c r="IMN3621" s="376"/>
      <c r="IMO3621" s="376"/>
      <c r="IMP3621" s="376"/>
      <c r="IMQ3621" s="376"/>
      <c r="IMR3621" s="376"/>
      <c r="IMS3621" s="376"/>
      <c r="IMT3621" s="376"/>
      <c r="IMU3621" s="376"/>
      <c r="IMV3621" s="376"/>
      <c r="IMW3621" s="376"/>
      <c r="IMX3621" s="376"/>
      <c r="IMY3621" s="376"/>
      <c r="IMZ3621" s="376"/>
      <c r="INA3621" s="376"/>
      <c r="INB3621" s="376"/>
      <c r="INC3621" s="376"/>
      <c r="IND3621" s="376"/>
      <c r="INE3621" s="376"/>
      <c r="INF3621" s="376"/>
      <c r="ING3621" s="376"/>
      <c r="INH3621" s="376"/>
      <c r="INI3621" s="376"/>
      <c r="INJ3621" s="376"/>
      <c r="INK3621" s="376"/>
      <c r="INL3621" s="376"/>
      <c r="INM3621" s="376"/>
      <c r="INN3621" s="376"/>
      <c r="INO3621" s="376"/>
      <c r="INP3621" s="376"/>
      <c r="INQ3621" s="376"/>
      <c r="INR3621" s="376"/>
      <c r="INS3621" s="376"/>
      <c r="INT3621" s="376"/>
      <c r="INU3621" s="376"/>
      <c r="INV3621" s="376"/>
      <c r="INW3621" s="376"/>
      <c r="INX3621" s="376"/>
      <c r="INY3621" s="376"/>
      <c r="INZ3621" s="376"/>
      <c r="IOA3621" s="376"/>
      <c r="IOB3621" s="376"/>
      <c r="IOC3621" s="376"/>
      <c r="IOD3621" s="376"/>
      <c r="IOE3621" s="376"/>
      <c r="IOF3621" s="376"/>
      <c r="IOG3621" s="376"/>
      <c r="IOH3621" s="376"/>
      <c r="IOI3621" s="376"/>
      <c r="IOJ3621" s="376"/>
      <c r="IOK3621" s="376"/>
      <c r="IOL3621" s="376"/>
      <c r="IOM3621" s="376"/>
      <c r="ION3621" s="376"/>
      <c r="IOO3621" s="376"/>
      <c r="IOP3621" s="376"/>
      <c r="IOQ3621" s="376"/>
      <c r="IOR3621" s="376"/>
      <c r="IOS3621" s="376"/>
      <c r="IOT3621" s="376"/>
      <c r="IOU3621" s="376"/>
      <c r="IOV3621" s="376"/>
      <c r="IOW3621" s="376"/>
      <c r="IOX3621" s="376"/>
      <c r="IOY3621" s="376"/>
      <c r="IOZ3621" s="376"/>
      <c r="IPA3621" s="376"/>
      <c r="IPB3621" s="376"/>
      <c r="IPC3621" s="376"/>
      <c r="IPD3621" s="376"/>
      <c r="IPE3621" s="376"/>
      <c r="IPF3621" s="376"/>
      <c r="IPG3621" s="376"/>
      <c r="IPH3621" s="376"/>
      <c r="IPI3621" s="376"/>
      <c r="IPJ3621" s="376"/>
      <c r="IPK3621" s="376"/>
      <c r="IPL3621" s="376"/>
      <c r="IPM3621" s="376"/>
      <c r="IPN3621" s="376"/>
      <c r="IPO3621" s="376"/>
      <c r="IPP3621" s="376"/>
      <c r="IPQ3621" s="376"/>
      <c r="IPR3621" s="376"/>
      <c r="IPS3621" s="376"/>
      <c r="IPT3621" s="376"/>
      <c r="IPU3621" s="376"/>
      <c r="IPV3621" s="376"/>
      <c r="IPW3621" s="376"/>
      <c r="IPX3621" s="376"/>
      <c r="IPY3621" s="376"/>
      <c r="IPZ3621" s="376"/>
      <c r="IQA3621" s="376"/>
      <c r="IQB3621" s="376"/>
      <c r="IQC3621" s="376"/>
      <c r="IQD3621" s="376"/>
      <c r="IQE3621" s="376"/>
      <c r="IQF3621" s="376"/>
      <c r="IQG3621" s="376"/>
      <c r="IQH3621" s="376"/>
      <c r="IQI3621" s="376"/>
      <c r="IQJ3621" s="376"/>
      <c r="IQK3621" s="376"/>
      <c r="IQL3621" s="376"/>
      <c r="IQM3621" s="376"/>
      <c r="IQN3621" s="376"/>
      <c r="IQO3621" s="376"/>
      <c r="IQP3621" s="376"/>
      <c r="IQQ3621" s="376"/>
      <c r="IQR3621" s="376"/>
      <c r="IQS3621" s="376"/>
      <c r="IQT3621" s="376"/>
      <c r="IQU3621" s="376"/>
      <c r="IQV3621" s="376"/>
      <c r="IQW3621" s="376"/>
      <c r="IQX3621" s="376"/>
      <c r="IQY3621" s="376"/>
      <c r="IQZ3621" s="376"/>
      <c r="IRA3621" s="376"/>
      <c r="IRB3621" s="376"/>
      <c r="IRC3621" s="376"/>
      <c r="IRD3621" s="376"/>
      <c r="IRE3621" s="376"/>
      <c r="IRF3621" s="376"/>
      <c r="IRG3621" s="376"/>
      <c r="IRH3621" s="376"/>
      <c r="IRI3621" s="376"/>
      <c r="IRJ3621" s="376"/>
      <c r="IRK3621" s="376"/>
      <c r="IRL3621" s="376"/>
      <c r="IRM3621" s="376"/>
      <c r="IRN3621" s="376"/>
      <c r="IRO3621" s="376"/>
      <c r="IRP3621" s="376"/>
      <c r="IRQ3621" s="376"/>
      <c r="IRR3621" s="376"/>
      <c r="IRS3621" s="376"/>
      <c r="IRT3621" s="376"/>
      <c r="IRU3621" s="376"/>
      <c r="IRV3621" s="376"/>
      <c r="IRW3621" s="376"/>
      <c r="IRX3621" s="376"/>
      <c r="IRY3621" s="376"/>
      <c r="IRZ3621" s="376"/>
      <c r="ISA3621" s="376"/>
      <c r="ISB3621" s="376"/>
      <c r="ISC3621" s="376"/>
      <c r="ISD3621" s="376"/>
      <c r="ISE3621" s="376"/>
      <c r="ISF3621" s="376"/>
      <c r="ISG3621" s="376"/>
      <c r="ISH3621" s="376"/>
      <c r="ISI3621" s="376"/>
      <c r="ISJ3621" s="376"/>
      <c r="ISK3621" s="376"/>
      <c r="ISL3621" s="376"/>
      <c r="ISM3621" s="376"/>
      <c r="ISN3621" s="376"/>
      <c r="ISO3621" s="376"/>
      <c r="ISP3621" s="376"/>
      <c r="ISQ3621" s="376"/>
      <c r="ISR3621" s="376"/>
      <c r="ISS3621" s="376"/>
      <c r="IST3621" s="376"/>
      <c r="ISU3621" s="376"/>
      <c r="ISV3621" s="376"/>
      <c r="ISW3621" s="376"/>
      <c r="ISX3621" s="376"/>
      <c r="ISY3621" s="376"/>
      <c r="ISZ3621" s="376"/>
      <c r="ITA3621" s="376"/>
      <c r="ITB3621" s="376"/>
      <c r="ITC3621" s="376"/>
      <c r="ITD3621" s="376"/>
      <c r="ITE3621" s="376"/>
      <c r="ITF3621" s="376"/>
      <c r="ITG3621" s="376"/>
      <c r="ITH3621" s="376"/>
      <c r="ITI3621" s="376"/>
      <c r="ITJ3621" s="376"/>
      <c r="ITK3621" s="376"/>
      <c r="ITL3621" s="376"/>
      <c r="ITM3621" s="376"/>
      <c r="ITN3621" s="376"/>
      <c r="ITO3621" s="376"/>
      <c r="ITP3621" s="376"/>
      <c r="ITQ3621" s="376"/>
      <c r="ITR3621" s="376"/>
      <c r="ITS3621" s="376"/>
      <c r="ITT3621" s="376"/>
      <c r="ITU3621" s="376"/>
      <c r="ITV3621" s="376"/>
      <c r="ITW3621" s="376"/>
      <c r="ITX3621" s="376"/>
      <c r="ITY3621" s="376"/>
      <c r="ITZ3621" s="376"/>
      <c r="IUA3621" s="376"/>
      <c r="IUB3621" s="376"/>
      <c r="IUC3621" s="376"/>
      <c r="IUD3621" s="376"/>
      <c r="IUE3621" s="376"/>
      <c r="IUF3621" s="376"/>
      <c r="IUG3621" s="376"/>
      <c r="IUH3621" s="376"/>
      <c r="IUI3621" s="376"/>
      <c r="IUJ3621" s="376"/>
      <c r="IUK3621" s="376"/>
      <c r="IUL3621" s="376"/>
      <c r="IUM3621" s="376"/>
      <c r="IUN3621" s="376"/>
      <c r="IUO3621" s="376"/>
      <c r="IUP3621" s="376"/>
      <c r="IUQ3621" s="376"/>
      <c r="IUR3621" s="376"/>
      <c r="IUS3621" s="376"/>
      <c r="IUT3621" s="376"/>
      <c r="IUU3621" s="376"/>
      <c r="IUV3621" s="376"/>
      <c r="IUW3621" s="376"/>
      <c r="IUX3621" s="376"/>
      <c r="IUY3621" s="376"/>
      <c r="IUZ3621" s="376"/>
      <c r="IVA3621" s="376"/>
      <c r="IVB3621" s="376"/>
      <c r="IVC3621" s="376"/>
      <c r="IVD3621" s="376"/>
      <c r="IVE3621" s="376"/>
      <c r="IVF3621" s="376"/>
      <c r="IVG3621" s="376"/>
      <c r="IVH3621" s="376"/>
      <c r="IVI3621" s="376"/>
      <c r="IVJ3621" s="376"/>
      <c r="IVK3621" s="376"/>
      <c r="IVL3621" s="376"/>
      <c r="IVM3621" s="376"/>
      <c r="IVN3621" s="376"/>
      <c r="IVO3621" s="376"/>
      <c r="IVP3621" s="376"/>
      <c r="IVQ3621" s="376"/>
      <c r="IVR3621" s="376"/>
      <c r="IVS3621" s="376"/>
      <c r="IVT3621" s="376"/>
      <c r="IVU3621" s="376"/>
      <c r="IVV3621" s="376"/>
      <c r="IVW3621" s="376"/>
      <c r="IVX3621" s="376"/>
      <c r="IVY3621" s="376"/>
      <c r="IVZ3621" s="376"/>
      <c r="IWA3621" s="376"/>
      <c r="IWB3621" s="376"/>
      <c r="IWC3621" s="376"/>
      <c r="IWD3621" s="376"/>
      <c r="IWE3621" s="376"/>
      <c r="IWF3621" s="376"/>
      <c r="IWG3621" s="376"/>
      <c r="IWH3621" s="376"/>
      <c r="IWI3621" s="376"/>
      <c r="IWJ3621" s="376"/>
      <c r="IWK3621" s="376"/>
      <c r="IWL3621" s="376"/>
      <c r="IWM3621" s="376"/>
      <c r="IWN3621" s="376"/>
      <c r="IWO3621" s="376"/>
      <c r="IWP3621" s="376"/>
      <c r="IWQ3621" s="376"/>
      <c r="IWR3621" s="376"/>
      <c r="IWS3621" s="376"/>
      <c r="IWT3621" s="376"/>
      <c r="IWU3621" s="376"/>
      <c r="IWV3621" s="376"/>
      <c r="IWW3621" s="376"/>
      <c r="IWX3621" s="376"/>
      <c r="IWY3621" s="376"/>
      <c r="IWZ3621" s="376"/>
      <c r="IXA3621" s="376"/>
      <c r="IXB3621" s="376"/>
      <c r="IXC3621" s="376"/>
      <c r="IXD3621" s="376"/>
      <c r="IXE3621" s="376"/>
      <c r="IXF3621" s="376"/>
      <c r="IXG3621" s="376"/>
      <c r="IXH3621" s="376"/>
      <c r="IXI3621" s="376"/>
      <c r="IXJ3621" s="376"/>
      <c r="IXK3621" s="376"/>
      <c r="IXL3621" s="376"/>
      <c r="IXM3621" s="376"/>
      <c r="IXN3621" s="376"/>
      <c r="IXO3621" s="376"/>
      <c r="IXP3621" s="376"/>
      <c r="IXQ3621" s="376"/>
      <c r="IXR3621" s="376"/>
      <c r="IXS3621" s="376"/>
      <c r="IXT3621" s="376"/>
      <c r="IXU3621" s="376"/>
      <c r="IXV3621" s="376"/>
      <c r="IXW3621" s="376"/>
      <c r="IXX3621" s="376"/>
      <c r="IXY3621" s="376"/>
      <c r="IXZ3621" s="376"/>
      <c r="IYA3621" s="376"/>
      <c r="IYB3621" s="376"/>
      <c r="IYC3621" s="376"/>
      <c r="IYD3621" s="376"/>
      <c r="IYE3621" s="376"/>
      <c r="IYF3621" s="376"/>
      <c r="IYG3621" s="376"/>
      <c r="IYH3621" s="376"/>
      <c r="IYI3621" s="376"/>
      <c r="IYJ3621" s="376"/>
      <c r="IYK3621" s="376"/>
      <c r="IYL3621" s="376"/>
      <c r="IYM3621" s="376"/>
      <c r="IYN3621" s="376"/>
      <c r="IYO3621" s="376"/>
      <c r="IYP3621" s="376"/>
      <c r="IYQ3621" s="376"/>
      <c r="IYR3621" s="376"/>
      <c r="IYS3621" s="376"/>
      <c r="IYT3621" s="376"/>
      <c r="IYU3621" s="376"/>
      <c r="IYV3621" s="376"/>
      <c r="IYW3621" s="376"/>
      <c r="IYX3621" s="376"/>
      <c r="IYY3621" s="376"/>
      <c r="IYZ3621" s="376"/>
      <c r="IZA3621" s="376"/>
      <c r="IZB3621" s="376"/>
      <c r="IZC3621" s="376"/>
      <c r="IZD3621" s="376"/>
      <c r="IZE3621" s="376"/>
      <c r="IZF3621" s="376"/>
      <c r="IZG3621" s="376"/>
      <c r="IZH3621" s="376"/>
      <c r="IZI3621" s="376"/>
      <c r="IZJ3621" s="376"/>
      <c r="IZK3621" s="376"/>
      <c r="IZL3621" s="376"/>
      <c r="IZM3621" s="376"/>
      <c r="IZN3621" s="376"/>
      <c r="IZO3621" s="376"/>
      <c r="IZP3621" s="376"/>
      <c r="IZQ3621" s="376"/>
      <c r="IZR3621" s="376"/>
      <c r="IZS3621" s="376"/>
      <c r="IZT3621" s="376"/>
      <c r="IZU3621" s="376"/>
      <c r="IZV3621" s="376"/>
      <c r="IZW3621" s="376"/>
      <c r="IZX3621" s="376"/>
      <c r="IZY3621" s="376"/>
      <c r="IZZ3621" s="376"/>
      <c r="JAA3621" s="376"/>
      <c r="JAB3621" s="376"/>
      <c r="JAC3621" s="376"/>
      <c r="JAD3621" s="376"/>
      <c r="JAE3621" s="376"/>
      <c r="JAF3621" s="376"/>
      <c r="JAG3621" s="376"/>
      <c r="JAH3621" s="376"/>
      <c r="JAI3621" s="376"/>
      <c r="JAJ3621" s="376"/>
      <c r="JAK3621" s="376"/>
      <c r="JAL3621" s="376"/>
      <c r="JAM3621" s="376"/>
      <c r="JAN3621" s="376"/>
      <c r="JAO3621" s="376"/>
      <c r="JAP3621" s="376"/>
      <c r="JAQ3621" s="376"/>
      <c r="JAR3621" s="376"/>
      <c r="JAS3621" s="376"/>
      <c r="JAT3621" s="376"/>
      <c r="JAU3621" s="376"/>
      <c r="JAV3621" s="376"/>
      <c r="JAW3621" s="376"/>
      <c r="JAX3621" s="376"/>
      <c r="JAY3621" s="376"/>
      <c r="JAZ3621" s="376"/>
      <c r="JBA3621" s="376"/>
      <c r="JBB3621" s="376"/>
      <c r="JBC3621" s="376"/>
      <c r="JBD3621" s="376"/>
      <c r="JBE3621" s="376"/>
      <c r="JBF3621" s="376"/>
      <c r="JBG3621" s="376"/>
      <c r="JBH3621" s="376"/>
      <c r="JBI3621" s="376"/>
      <c r="JBJ3621" s="376"/>
      <c r="JBK3621" s="376"/>
      <c r="JBL3621" s="376"/>
      <c r="JBM3621" s="376"/>
      <c r="JBN3621" s="376"/>
      <c r="JBO3621" s="376"/>
      <c r="JBP3621" s="376"/>
      <c r="JBQ3621" s="376"/>
      <c r="JBR3621" s="376"/>
      <c r="JBS3621" s="376"/>
      <c r="JBT3621" s="376"/>
      <c r="JBU3621" s="376"/>
      <c r="JBV3621" s="376"/>
      <c r="JBW3621" s="376"/>
      <c r="JBX3621" s="376"/>
      <c r="JBY3621" s="376"/>
      <c r="JBZ3621" s="376"/>
      <c r="JCA3621" s="376"/>
      <c r="JCB3621" s="376"/>
      <c r="JCC3621" s="376"/>
      <c r="JCD3621" s="376"/>
      <c r="JCE3621" s="376"/>
      <c r="JCF3621" s="376"/>
      <c r="JCG3621" s="376"/>
      <c r="JCH3621" s="376"/>
      <c r="JCI3621" s="376"/>
      <c r="JCJ3621" s="376"/>
      <c r="JCK3621" s="376"/>
      <c r="JCL3621" s="376"/>
      <c r="JCM3621" s="376"/>
      <c r="JCN3621" s="376"/>
      <c r="JCO3621" s="376"/>
      <c r="JCP3621" s="376"/>
      <c r="JCQ3621" s="376"/>
      <c r="JCR3621" s="376"/>
      <c r="JCS3621" s="376"/>
      <c r="JCT3621" s="376"/>
      <c r="JCU3621" s="376"/>
      <c r="JCV3621" s="376"/>
      <c r="JCW3621" s="376"/>
      <c r="JCX3621" s="376"/>
      <c r="JCY3621" s="376"/>
      <c r="JCZ3621" s="376"/>
      <c r="JDA3621" s="376"/>
      <c r="JDB3621" s="376"/>
      <c r="JDC3621" s="376"/>
      <c r="JDD3621" s="376"/>
      <c r="JDE3621" s="376"/>
      <c r="JDF3621" s="376"/>
      <c r="JDG3621" s="376"/>
      <c r="JDH3621" s="376"/>
      <c r="JDI3621" s="376"/>
      <c r="JDJ3621" s="376"/>
      <c r="JDK3621" s="376"/>
      <c r="JDL3621" s="376"/>
      <c r="JDM3621" s="376"/>
      <c r="JDN3621" s="376"/>
      <c r="JDO3621" s="376"/>
      <c r="JDP3621" s="376"/>
      <c r="JDQ3621" s="376"/>
      <c r="JDR3621" s="376"/>
      <c r="JDS3621" s="376"/>
      <c r="JDT3621" s="376"/>
      <c r="JDU3621" s="376"/>
      <c r="JDV3621" s="376"/>
      <c r="JDW3621" s="376"/>
      <c r="JDX3621" s="376"/>
      <c r="JDY3621" s="376"/>
      <c r="JDZ3621" s="376"/>
      <c r="JEA3621" s="376"/>
      <c r="JEB3621" s="376"/>
      <c r="JEC3621" s="376"/>
      <c r="JED3621" s="376"/>
      <c r="JEE3621" s="376"/>
      <c r="JEF3621" s="376"/>
      <c r="JEG3621" s="376"/>
      <c r="JEH3621" s="376"/>
      <c r="JEI3621" s="376"/>
      <c r="JEJ3621" s="376"/>
      <c r="JEK3621" s="376"/>
      <c r="JEL3621" s="376"/>
      <c r="JEM3621" s="376"/>
      <c r="JEN3621" s="376"/>
      <c r="JEO3621" s="376"/>
      <c r="JEP3621" s="376"/>
      <c r="JEQ3621" s="376"/>
      <c r="JER3621" s="376"/>
      <c r="JES3621" s="376"/>
      <c r="JET3621" s="376"/>
      <c r="JEU3621" s="376"/>
      <c r="JEV3621" s="376"/>
      <c r="JEW3621" s="376"/>
      <c r="JEX3621" s="376"/>
      <c r="JEY3621" s="376"/>
      <c r="JEZ3621" s="376"/>
      <c r="JFA3621" s="376"/>
      <c r="JFB3621" s="376"/>
      <c r="JFC3621" s="376"/>
      <c r="JFD3621" s="376"/>
      <c r="JFE3621" s="376"/>
      <c r="JFF3621" s="376"/>
      <c r="JFG3621" s="376"/>
      <c r="JFH3621" s="376"/>
      <c r="JFI3621" s="376"/>
      <c r="JFJ3621" s="376"/>
      <c r="JFK3621" s="376"/>
      <c r="JFL3621" s="376"/>
      <c r="JFM3621" s="376"/>
      <c r="JFN3621" s="376"/>
      <c r="JFO3621" s="376"/>
      <c r="JFP3621" s="376"/>
      <c r="JFQ3621" s="376"/>
      <c r="JFR3621" s="376"/>
      <c r="JFS3621" s="376"/>
      <c r="JFT3621" s="376"/>
      <c r="JFU3621" s="376"/>
      <c r="JFV3621" s="376"/>
      <c r="JFW3621" s="376"/>
      <c r="JFX3621" s="376"/>
      <c r="JFY3621" s="376"/>
      <c r="JFZ3621" s="376"/>
      <c r="JGA3621" s="376"/>
      <c r="JGB3621" s="376"/>
      <c r="JGC3621" s="376"/>
      <c r="JGD3621" s="376"/>
      <c r="JGE3621" s="376"/>
      <c r="JGF3621" s="376"/>
      <c r="JGG3621" s="376"/>
      <c r="JGH3621" s="376"/>
      <c r="JGI3621" s="376"/>
      <c r="JGJ3621" s="376"/>
      <c r="JGK3621" s="376"/>
      <c r="JGL3621" s="376"/>
      <c r="JGM3621" s="376"/>
      <c r="JGN3621" s="376"/>
      <c r="JGO3621" s="376"/>
      <c r="JGP3621" s="376"/>
      <c r="JGQ3621" s="376"/>
      <c r="JGR3621" s="376"/>
      <c r="JGS3621" s="376"/>
      <c r="JGT3621" s="376"/>
      <c r="JGU3621" s="376"/>
      <c r="JGV3621" s="376"/>
      <c r="JGW3621" s="376"/>
      <c r="JGX3621" s="376"/>
      <c r="JGY3621" s="376"/>
      <c r="JGZ3621" s="376"/>
      <c r="JHA3621" s="376"/>
      <c r="JHB3621" s="376"/>
      <c r="JHC3621" s="376"/>
      <c r="JHD3621" s="376"/>
      <c r="JHE3621" s="376"/>
      <c r="JHF3621" s="376"/>
      <c r="JHG3621" s="376"/>
      <c r="JHH3621" s="376"/>
      <c r="JHI3621" s="376"/>
      <c r="JHJ3621" s="376"/>
      <c r="JHK3621" s="376"/>
      <c r="JHL3621" s="376"/>
      <c r="JHM3621" s="376"/>
      <c r="JHN3621" s="376"/>
      <c r="JHO3621" s="376"/>
      <c r="JHP3621" s="376"/>
      <c r="JHQ3621" s="376"/>
      <c r="JHR3621" s="376"/>
      <c r="JHS3621" s="376"/>
      <c r="JHT3621" s="376"/>
      <c r="JHU3621" s="376"/>
      <c r="JHV3621" s="376"/>
      <c r="JHW3621" s="376"/>
      <c r="JHX3621" s="376"/>
      <c r="JHY3621" s="376"/>
      <c r="JHZ3621" s="376"/>
      <c r="JIA3621" s="376"/>
      <c r="JIB3621" s="376"/>
      <c r="JIC3621" s="376"/>
      <c r="JID3621" s="376"/>
      <c r="JIE3621" s="376"/>
      <c r="JIF3621" s="376"/>
      <c r="JIG3621" s="376"/>
      <c r="JIH3621" s="376"/>
      <c r="JII3621" s="376"/>
      <c r="JIJ3621" s="376"/>
      <c r="JIK3621" s="376"/>
      <c r="JIL3621" s="376"/>
      <c r="JIM3621" s="376"/>
      <c r="JIN3621" s="376"/>
      <c r="JIO3621" s="376"/>
      <c r="JIP3621" s="376"/>
      <c r="JIQ3621" s="376"/>
      <c r="JIR3621" s="376"/>
      <c r="JIS3621" s="376"/>
      <c r="JIT3621" s="376"/>
      <c r="JIU3621" s="376"/>
      <c r="JIV3621" s="376"/>
      <c r="JIW3621" s="376"/>
      <c r="JIX3621" s="376"/>
      <c r="JIY3621" s="376"/>
      <c r="JIZ3621" s="376"/>
      <c r="JJA3621" s="376"/>
      <c r="JJB3621" s="376"/>
      <c r="JJC3621" s="376"/>
      <c r="JJD3621" s="376"/>
      <c r="JJE3621" s="376"/>
      <c r="JJF3621" s="376"/>
      <c r="JJG3621" s="376"/>
      <c r="JJH3621" s="376"/>
      <c r="JJI3621" s="376"/>
      <c r="JJJ3621" s="376"/>
      <c r="JJK3621" s="376"/>
      <c r="JJL3621" s="376"/>
      <c r="JJM3621" s="376"/>
      <c r="JJN3621" s="376"/>
      <c r="JJO3621" s="376"/>
      <c r="JJP3621" s="376"/>
      <c r="JJQ3621" s="376"/>
      <c r="JJR3621" s="376"/>
      <c r="JJS3621" s="376"/>
      <c r="JJT3621" s="376"/>
      <c r="JJU3621" s="376"/>
      <c r="JJV3621" s="376"/>
      <c r="JJW3621" s="376"/>
      <c r="JJX3621" s="376"/>
      <c r="JJY3621" s="376"/>
      <c r="JJZ3621" s="376"/>
      <c r="JKA3621" s="376"/>
      <c r="JKB3621" s="376"/>
      <c r="JKC3621" s="376"/>
      <c r="JKD3621" s="376"/>
      <c r="JKE3621" s="376"/>
      <c r="JKF3621" s="376"/>
      <c r="JKG3621" s="376"/>
      <c r="JKH3621" s="376"/>
      <c r="JKI3621" s="376"/>
      <c r="JKJ3621" s="376"/>
      <c r="JKK3621" s="376"/>
      <c r="JKL3621" s="376"/>
      <c r="JKM3621" s="376"/>
      <c r="JKN3621" s="376"/>
      <c r="JKO3621" s="376"/>
      <c r="JKP3621" s="376"/>
      <c r="JKQ3621" s="376"/>
      <c r="JKR3621" s="376"/>
      <c r="JKS3621" s="376"/>
      <c r="JKT3621" s="376"/>
      <c r="JKU3621" s="376"/>
      <c r="JKV3621" s="376"/>
      <c r="JKW3621" s="376"/>
      <c r="JKX3621" s="376"/>
      <c r="JKY3621" s="376"/>
      <c r="JKZ3621" s="376"/>
      <c r="JLA3621" s="376"/>
      <c r="JLB3621" s="376"/>
      <c r="JLC3621" s="376"/>
      <c r="JLD3621" s="376"/>
      <c r="JLE3621" s="376"/>
      <c r="JLF3621" s="376"/>
      <c r="JLG3621" s="376"/>
      <c r="JLH3621" s="376"/>
      <c r="JLI3621" s="376"/>
      <c r="JLJ3621" s="376"/>
      <c r="JLK3621" s="376"/>
      <c r="JLL3621" s="376"/>
      <c r="JLM3621" s="376"/>
      <c r="JLN3621" s="376"/>
      <c r="JLO3621" s="376"/>
      <c r="JLP3621" s="376"/>
      <c r="JLQ3621" s="376"/>
      <c r="JLR3621" s="376"/>
      <c r="JLS3621" s="376"/>
      <c r="JLT3621" s="376"/>
      <c r="JLU3621" s="376"/>
      <c r="JLV3621" s="376"/>
      <c r="JLW3621" s="376"/>
      <c r="JLX3621" s="376"/>
      <c r="JLY3621" s="376"/>
      <c r="JLZ3621" s="376"/>
      <c r="JMA3621" s="376"/>
      <c r="JMB3621" s="376"/>
      <c r="JMC3621" s="376"/>
      <c r="JMD3621" s="376"/>
      <c r="JME3621" s="376"/>
      <c r="JMF3621" s="376"/>
      <c r="JMG3621" s="376"/>
      <c r="JMH3621" s="376"/>
      <c r="JMI3621" s="376"/>
      <c r="JMJ3621" s="376"/>
      <c r="JMK3621" s="376"/>
      <c r="JML3621" s="376"/>
      <c r="JMM3621" s="376"/>
      <c r="JMN3621" s="376"/>
      <c r="JMO3621" s="376"/>
      <c r="JMP3621" s="376"/>
      <c r="JMQ3621" s="376"/>
      <c r="JMR3621" s="376"/>
      <c r="JMS3621" s="376"/>
      <c r="JMT3621" s="376"/>
      <c r="JMU3621" s="376"/>
      <c r="JMV3621" s="376"/>
      <c r="JMW3621" s="376"/>
      <c r="JMX3621" s="376"/>
      <c r="JMY3621" s="376"/>
      <c r="JMZ3621" s="376"/>
      <c r="JNA3621" s="376"/>
      <c r="JNB3621" s="376"/>
      <c r="JNC3621" s="376"/>
      <c r="JND3621" s="376"/>
      <c r="JNE3621" s="376"/>
      <c r="JNF3621" s="376"/>
      <c r="JNG3621" s="376"/>
      <c r="JNH3621" s="376"/>
      <c r="JNI3621" s="376"/>
      <c r="JNJ3621" s="376"/>
      <c r="JNK3621" s="376"/>
      <c r="JNL3621" s="376"/>
      <c r="JNM3621" s="376"/>
      <c r="JNN3621" s="376"/>
      <c r="JNO3621" s="376"/>
      <c r="JNP3621" s="376"/>
      <c r="JNQ3621" s="376"/>
      <c r="JNR3621" s="376"/>
      <c r="JNS3621" s="376"/>
      <c r="JNT3621" s="376"/>
      <c r="JNU3621" s="376"/>
      <c r="JNV3621" s="376"/>
      <c r="JNW3621" s="376"/>
      <c r="JNX3621" s="376"/>
      <c r="JNY3621" s="376"/>
      <c r="JNZ3621" s="376"/>
      <c r="JOA3621" s="376"/>
      <c r="JOB3621" s="376"/>
      <c r="JOC3621" s="376"/>
      <c r="JOD3621" s="376"/>
      <c r="JOE3621" s="376"/>
      <c r="JOF3621" s="376"/>
      <c r="JOG3621" s="376"/>
      <c r="JOH3621" s="376"/>
      <c r="JOI3621" s="376"/>
      <c r="JOJ3621" s="376"/>
      <c r="JOK3621" s="376"/>
      <c r="JOL3621" s="376"/>
      <c r="JOM3621" s="376"/>
      <c r="JON3621" s="376"/>
      <c r="JOO3621" s="376"/>
      <c r="JOP3621" s="376"/>
      <c r="JOQ3621" s="376"/>
      <c r="JOR3621" s="376"/>
      <c r="JOS3621" s="376"/>
      <c r="JOT3621" s="376"/>
      <c r="JOU3621" s="376"/>
      <c r="JOV3621" s="376"/>
      <c r="JOW3621" s="376"/>
      <c r="JOX3621" s="376"/>
      <c r="JOY3621" s="376"/>
      <c r="JOZ3621" s="376"/>
      <c r="JPA3621" s="376"/>
      <c r="JPB3621" s="376"/>
      <c r="JPC3621" s="376"/>
      <c r="JPD3621" s="376"/>
      <c r="JPE3621" s="376"/>
      <c r="JPF3621" s="376"/>
      <c r="JPG3621" s="376"/>
      <c r="JPH3621" s="376"/>
      <c r="JPI3621" s="376"/>
      <c r="JPJ3621" s="376"/>
      <c r="JPK3621" s="376"/>
      <c r="JPL3621" s="376"/>
      <c r="JPM3621" s="376"/>
      <c r="JPN3621" s="376"/>
      <c r="JPO3621" s="376"/>
      <c r="JPP3621" s="376"/>
      <c r="JPQ3621" s="376"/>
      <c r="JPR3621" s="376"/>
      <c r="JPS3621" s="376"/>
      <c r="JPT3621" s="376"/>
      <c r="JPU3621" s="376"/>
      <c r="JPV3621" s="376"/>
      <c r="JPW3621" s="376"/>
      <c r="JPX3621" s="376"/>
      <c r="JPY3621" s="376"/>
      <c r="JPZ3621" s="376"/>
      <c r="JQA3621" s="376"/>
      <c r="JQB3621" s="376"/>
      <c r="JQC3621" s="376"/>
      <c r="JQD3621" s="376"/>
      <c r="JQE3621" s="376"/>
      <c r="JQF3621" s="376"/>
      <c r="JQG3621" s="376"/>
      <c r="JQH3621" s="376"/>
      <c r="JQI3621" s="376"/>
      <c r="JQJ3621" s="376"/>
      <c r="JQK3621" s="376"/>
      <c r="JQL3621" s="376"/>
      <c r="JQM3621" s="376"/>
      <c r="JQN3621" s="376"/>
      <c r="JQO3621" s="376"/>
      <c r="JQP3621" s="376"/>
      <c r="JQQ3621" s="376"/>
      <c r="JQR3621" s="376"/>
      <c r="JQS3621" s="376"/>
      <c r="JQT3621" s="376"/>
      <c r="JQU3621" s="376"/>
      <c r="JQV3621" s="376"/>
      <c r="JQW3621" s="376"/>
      <c r="JQX3621" s="376"/>
      <c r="JQY3621" s="376"/>
      <c r="JQZ3621" s="376"/>
      <c r="JRA3621" s="376"/>
      <c r="JRB3621" s="376"/>
      <c r="JRC3621" s="376"/>
      <c r="JRD3621" s="376"/>
      <c r="JRE3621" s="376"/>
      <c r="JRF3621" s="376"/>
      <c r="JRG3621" s="376"/>
      <c r="JRH3621" s="376"/>
      <c r="JRI3621" s="376"/>
      <c r="JRJ3621" s="376"/>
      <c r="JRK3621" s="376"/>
      <c r="JRL3621" s="376"/>
      <c r="JRM3621" s="376"/>
      <c r="JRN3621" s="376"/>
      <c r="JRO3621" s="376"/>
      <c r="JRP3621" s="376"/>
      <c r="JRQ3621" s="376"/>
      <c r="JRR3621" s="376"/>
      <c r="JRS3621" s="376"/>
      <c r="JRT3621" s="376"/>
      <c r="JRU3621" s="376"/>
      <c r="JRV3621" s="376"/>
      <c r="JRW3621" s="376"/>
      <c r="JRX3621" s="376"/>
      <c r="JRY3621" s="376"/>
      <c r="JRZ3621" s="376"/>
      <c r="JSA3621" s="376"/>
      <c r="JSB3621" s="376"/>
      <c r="JSC3621" s="376"/>
      <c r="JSD3621" s="376"/>
      <c r="JSE3621" s="376"/>
      <c r="JSF3621" s="376"/>
      <c r="JSG3621" s="376"/>
      <c r="JSH3621" s="376"/>
      <c r="JSI3621" s="376"/>
      <c r="JSJ3621" s="376"/>
      <c r="JSK3621" s="376"/>
      <c r="JSL3621" s="376"/>
      <c r="JSM3621" s="376"/>
      <c r="JSN3621" s="376"/>
      <c r="JSO3621" s="376"/>
      <c r="JSP3621" s="376"/>
      <c r="JSQ3621" s="376"/>
      <c r="JSR3621" s="376"/>
      <c r="JSS3621" s="376"/>
      <c r="JST3621" s="376"/>
      <c r="JSU3621" s="376"/>
      <c r="JSV3621" s="376"/>
      <c r="JSW3621" s="376"/>
      <c r="JSX3621" s="376"/>
      <c r="JSY3621" s="376"/>
      <c r="JSZ3621" s="376"/>
      <c r="JTA3621" s="376"/>
      <c r="JTB3621" s="376"/>
      <c r="JTC3621" s="376"/>
      <c r="JTD3621" s="376"/>
      <c r="JTE3621" s="376"/>
      <c r="JTF3621" s="376"/>
      <c r="JTG3621" s="376"/>
      <c r="JTH3621" s="376"/>
      <c r="JTI3621" s="376"/>
      <c r="JTJ3621" s="376"/>
      <c r="JTK3621" s="376"/>
      <c r="JTL3621" s="376"/>
      <c r="JTM3621" s="376"/>
      <c r="JTN3621" s="376"/>
      <c r="JTO3621" s="376"/>
      <c r="JTP3621" s="376"/>
      <c r="JTQ3621" s="376"/>
      <c r="JTR3621" s="376"/>
      <c r="JTS3621" s="376"/>
      <c r="JTT3621" s="376"/>
      <c r="JTU3621" s="376"/>
      <c r="JTV3621" s="376"/>
      <c r="JTW3621" s="376"/>
      <c r="JTX3621" s="376"/>
      <c r="JTY3621" s="376"/>
      <c r="JTZ3621" s="376"/>
      <c r="JUA3621" s="376"/>
      <c r="JUB3621" s="376"/>
      <c r="JUC3621" s="376"/>
      <c r="JUD3621" s="376"/>
      <c r="JUE3621" s="376"/>
      <c r="JUF3621" s="376"/>
      <c r="JUG3621" s="376"/>
      <c r="JUH3621" s="376"/>
      <c r="JUI3621" s="376"/>
      <c r="JUJ3621" s="376"/>
      <c r="JUK3621" s="376"/>
      <c r="JUL3621" s="376"/>
      <c r="JUM3621" s="376"/>
      <c r="JUN3621" s="376"/>
      <c r="JUO3621" s="376"/>
      <c r="JUP3621" s="376"/>
      <c r="JUQ3621" s="376"/>
      <c r="JUR3621" s="376"/>
      <c r="JUS3621" s="376"/>
      <c r="JUT3621" s="376"/>
      <c r="JUU3621" s="376"/>
      <c r="JUV3621" s="376"/>
      <c r="JUW3621" s="376"/>
      <c r="JUX3621" s="376"/>
      <c r="JUY3621" s="376"/>
      <c r="JUZ3621" s="376"/>
      <c r="JVA3621" s="376"/>
      <c r="JVB3621" s="376"/>
      <c r="JVC3621" s="376"/>
      <c r="JVD3621" s="376"/>
      <c r="JVE3621" s="376"/>
      <c r="JVF3621" s="376"/>
      <c r="JVG3621" s="376"/>
      <c r="JVH3621" s="376"/>
      <c r="JVI3621" s="376"/>
      <c r="JVJ3621" s="376"/>
      <c r="JVK3621" s="376"/>
      <c r="JVL3621" s="376"/>
      <c r="JVM3621" s="376"/>
      <c r="JVN3621" s="376"/>
      <c r="JVO3621" s="376"/>
      <c r="JVP3621" s="376"/>
      <c r="JVQ3621" s="376"/>
      <c r="JVR3621" s="376"/>
      <c r="JVS3621" s="376"/>
      <c r="JVT3621" s="376"/>
      <c r="JVU3621" s="376"/>
      <c r="JVV3621" s="376"/>
      <c r="JVW3621" s="376"/>
      <c r="JVX3621" s="376"/>
      <c r="JVY3621" s="376"/>
      <c r="JVZ3621" s="376"/>
      <c r="JWA3621" s="376"/>
      <c r="JWB3621" s="376"/>
      <c r="JWC3621" s="376"/>
      <c r="JWD3621" s="376"/>
      <c r="JWE3621" s="376"/>
      <c r="JWF3621" s="376"/>
      <c r="JWG3621" s="376"/>
      <c r="JWH3621" s="376"/>
      <c r="JWI3621" s="376"/>
      <c r="JWJ3621" s="376"/>
      <c r="JWK3621" s="376"/>
      <c r="JWL3621" s="376"/>
      <c r="JWM3621" s="376"/>
      <c r="JWN3621" s="376"/>
      <c r="JWO3621" s="376"/>
      <c r="JWP3621" s="376"/>
      <c r="JWQ3621" s="376"/>
      <c r="JWR3621" s="376"/>
      <c r="JWS3621" s="376"/>
      <c r="JWT3621" s="376"/>
      <c r="JWU3621" s="376"/>
      <c r="JWV3621" s="376"/>
      <c r="JWW3621" s="376"/>
      <c r="JWX3621" s="376"/>
      <c r="JWY3621" s="376"/>
      <c r="JWZ3621" s="376"/>
      <c r="JXA3621" s="376"/>
      <c r="JXB3621" s="376"/>
      <c r="JXC3621" s="376"/>
      <c r="JXD3621" s="376"/>
      <c r="JXE3621" s="376"/>
      <c r="JXF3621" s="376"/>
      <c r="JXG3621" s="376"/>
      <c r="JXH3621" s="376"/>
      <c r="JXI3621" s="376"/>
      <c r="JXJ3621" s="376"/>
      <c r="JXK3621" s="376"/>
      <c r="JXL3621" s="376"/>
      <c r="JXM3621" s="376"/>
      <c r="JXN3621" s="376"/>
      <c r="JXO3621" s="376"/>
      <c r="JXP3621" s="376"/>
      <c r="JXQ3621" s="376"/>
      <c r="JXR3621" s="376"/>
      <c r="JXS3621" s="376"/>
      <c r="JXT3621" s="376"/>
      <c r="JXU3621" s="376"/>
      <c r="JXV3621" s="376"/>
      <c r="JXW3621" s="376"/>
      <c r="JXX3621" s="376"/>
      <c r="JXY3621" s="376"/>
      <c r="JXZ3621" s="376"/>
      <c r="JYA3621" s="376"/>
      <c r="JYB3621" s="376"/>
      <c r="JYC3621" s="376"/>
      <c r="JYD3621" s="376"/>
      <c r="JYE3621" s="376"/>
      <c r="JYF3621" s="376"/>
      <c r="JYG3621" s="376"/>
      <c r="JYH3621" s="376"/>
      <c r="JYI3621" s="376"/>
      <c r="JYJ3621" s="376"/>
      <c r="JYK3621" s="376"/>
      <c r="JYL3621" s="376"/>
      <c r="JYM3621" s="376"/>
      <c r="JYN3621" s="376"/>
      <c r="JYO3621" s="376"/>
      <c r="JYP3621" s="376"/>
      <c r="JYQ3621" s="376"/>
      <c r="JYR3621" s="376"/>
      <c r="JYS3621" s="376"/>
      <c r="JYT3621" s="376"/>
      <c r="JYU3621" s="376"/>
      <c r="JYV3621" s="376"/>
      <c r="JYW3621" s="376"/>
      <c r="JYX3621" s="376"/>
      <c r="JYY3621" s="376"/>
      <c r="JYZ3621" s="376"/>
      <c r="JZA3621" s="376"/>
      <c r="JZB3621" s="376"/>
      <c r="JZC3621" s="376"/>
      <c r="JZD3621" s="376"/>
      <c r="JZE3621" s="376"/>
      <c r="JZF3621" s="376"/>
      <c r="JZG3621" s="376"/>
      <c r="JZH3621" s="376"/>
      <c r="JZI3621" s="376"/>
      <c r="JZJ3621" s="376"/>
      <c r="JZK3621" s="376"/>
      <c r="JZL3621" s="376"/>
      <c r="JZM3621" s="376"/>
      <c r="JZN3621" s="376"/>
      <c r="JZO3621" s="376"/>
      <c r="JZP3621" s="376"/>
      <c r="JZQ3621" s="376"/>
      <c r="JZR3621" s="376"/>
      <c r="JZS3621" s="376"/>
      <c r="JZT3621" s="376"/>
      <c r="JZU3621" s="376"/>
      <c r="JZV3621" s="376"/>
      <c r="JZW3621" s="376"/>
      <c r="JZX3621" s="376"/>
      <c r="JZY3621" s="376"/>
      <c r="JZZ3621" s="376"/>
      <c r="KAA3621" s="376"/>
      <c r="KAB3621" s="376"/>
      <c r="KAC3621" s="376"/>
      <c r="KAD3621" s="376"/>
      <c r="KAE3621" s="376"/>
      <c r="KAF3621" s="376"/>
      <c r="KAG3621" s="376"/>
      <c r="KAH3621" s="376"/>
      <c r="KAI3621" s="376"/>
      <c r="KAJ3621" s="376"/>
      <c r="KAK3621" s="376"/>
      <c r="KAL3621" s="376"/>
      <c r="KAM3621" s="376"/>
      <c r="KAN3621" s="376"/>
      <c r="KAO3621" s="376"/>
      <c r="KAP3621" s="376"/>
      <c r="KAQ3621" s="376"/>
      <c r="KAR3621" s="376"/>
      <c r="KAS3621" s="376"/>
      <c r="KAT3621" s="376"/>
      <c r="KAU3621" s="376"/>
      <c r="KAV3621" s="376"/>
      <c r="KAW3621" s="376"/>
      <c r="KAX3621" s="376"/>
      <c r="KAY3621" s="376"/>
      <c r="KAZ3621" s="376"/>
      <c r="KBA3621" s="376"/>
      <c r="KBB3621" s="376"/>
      <c r="KBC3621" s="376"/>
      <c r="KBD3621" s="376"/>
      <c r="KBE3621" s="376"/>
      <c r="KBF3621" s="376"/>
      <c r="KBG3621" s="376"/>
      <c r="KBH3621" s="376"/>
      <c r="KBI3621" s="376"/>
      <c r="KBJ3621" s="376"/>
      <c r="KBK3621" s="376"/>
      <c r="KBL3621" s="376"/>
      <c r="KBM3621" s="376"/>
      <c r="KBN3621" s="376"/>
      <c r="KBO3621" s="376"/>
      <c r="KBP3621" s="376"/>
      <c r="KBQ3621" s="376"/>
      <c r="KBR3621" s="376"/>
      <c r="KBS3621" s="376"/>
      <c r="KBT3621" s="376"/>
      <c r="KBU3621" s="376"/>
      <c r="KBV3621" s="376"/>
      <c r="KBW3621" s="376"/>
      <c r="KBX3621" s="376"/>
      <c r="KBY3621" s="376"/>
      <c r="KBZ3621" s="376"/>
      <c r="KCA3621" s="376"/>
      <c r="KCB3621" s="376"/>
      <c r="KCC3621" s="376"/>
      <c r="KCD3621" s="376"/>
      <c r="KCE3621" s="376"/>
      <c r="KCF3621" s="376"/>
      <c r="KCG3621" s="376"/>
      <c r="KCH3621" s="376"/>
      <c r="KCI3621" s="376"/>
      <c r="KCJ3621" s="376"/>
      <c r="KCK3621" s="376"/>
      <c r="KCL3621" s="376"/>
      <c r="KCM3621" s="376"/>
      <c r="KCN3621" s="376"/>
      <c r="KCO3621" s="376"/>
      <c r="KCP3621" s="376"/>
      <c r="KCQ3621" s="376"/>
      <c r="KCR3621" s="376"/>
      <c r="KCS3621" s="376"/>
      <c r="KCT3621" s="376"/>
      <c r="KCU3621" s="376"/>
      <c r="KCV3621" s="376"/>
      <c r="KCW3621" s="376"/>
      <c r="KCX3621" s="376"/>
      <c r="KCY3621" s="376"/>
      <c r="KCZ3621" s="376"/>
      <c r="KDA3621" s="376"/>
      <c r="KDB3621" s="376"/>
      <c r="KDC3621" s="376"/>
      <c r="KDD3621" s="376"/>
      <c r="KDE3621" s="376"/>
      <c r="KDF3621" s="376"/>
      <c r="KDG3621" s="376"/>
      <c r="KDH3621" s="376"/>
      <c r="KDI3621" s="376"/>
      <c r="KDJ3621" s="376"/>
      <c r="KDK3621" s="376"/>
      <c r="KDL3621" s="376"/>
      <c r="KDM3621" s="376"/>
      <c r="KDN3621" s="376"/>
      <c r="KDO3621" s="376"/>
      <c r="KDP3621" s="376"/>
      <c r="KDQ3621" s="376"/>
      <c r="KDR3621" s="376"/>
      <c r="KDS3621" s="376"/>
      <c r="KDT3621" s="376"/>
      <c r="KDU3621" s="376"/>
      <c r="KDV3621" s="376"/>
      <c r="KDW3621" s="376"/>
      <c r="KDX3621" s="376"/>
      <c r="KDY3621" s="376"/>
      <c r="KDZ3621" s="376"/>
      <c r="KEA3621" s="376"/>
      <c r="KEB3621" s="376"/>
      <c r="KEC3621" s="376"/>
      <c r="KED3621" s="376"/>
      <c r="KEE3621" s="376"/>
      <c r="KEF3621" s="376"/>
      <c r="KEG3621" s="376"/>
      <c r="KEH3621" s="376"/>
      <c r="KEI3621" s="376"/>
      <c r="KEJ3621" s="376"/>
      <c r="KEK3621" s="376"/>
      <c r="KEL3621" s="376"/>
      <c r="KEM3621" s="376"/>
      <c r="KEN3621" s="376"/>
      <c r="KEO3621" s="376"/>
      <c r="KEP3621" s="376"/>
      <c r="KEQ3621" s="376"/>
      <c r="KER3621" s="376"/>
      <c r="KES3621" s="376"/>
      <c r="KET3621" s="376"/>
      <c r="KEU3621" s="376"/>
      <c r="KEV3621" s="376"/>
      <c r="KEW3621" s="376"/>
      <c r="KEX3621" s="376"/>
      <c r="KEY3621" s="376"/>
      <c r="KEZ3621" s="376"/>
      <c r="KFA3621" s="376"/>
      <c r="KFB3621" s="376"/>
      <c r="KFC3621" s="376"/>
      <c r="KFD3621" s="376"/>
      <c r="KFE3621" s="376"/>
      <c r="KFF3621" s="376"/>
      <c r="KFG3621" s="376"/>
      <c r="KFH3621" s="376"/>
      <c r="KFI3621" s="376"/>
      <c r="KFJ3621" s="376"/>
      <c r="KFK3621" s="376"/>
      <c r="KFL3621" s="376"/>
      <c r="KFM3621" s="376"/>
      <c r="KFN3621" s="376"/>
      <c r="KFO3621" s="376"/>
      <c r="KFP3621" s="376"/>
      <c r="KFQ3621" s="376"/>
      <c r="KFR3621" s="376"/>
      <c r="KFS3621" s="376"/>
      <c r="KFT3621" s="376"/>
      <c r="KFU3621" s="376"/>
      <c r="KFV3621" s="376"/>
      <c r="KFW3621" s="376"/>
      <c r="KFX3621" s="376"/>
      <c r="KFY3621" s="376"/>
      <c r="KFZ3621" s="376"/>
      <c r="KGA3621" s="376"/>
      <c r="KGB3621" s="376"/>
      <c r="KGC3621" s="376"/>
      <c r="KGD3621" s="376"/>
      <c r="KGE3621" s="376"/>
      <c r="KGF3621" s="376"/>
      <c r="KGG3621" s="376"/>
      <c r="KGH3621" s="376"/>
      <c r="KGI3621" s="376"/>
      <c r="KGJ3621" s="376"/>
      <c r="KGK3621" s="376"/>
      <c r="KGL3621" s="376"/>
      <c r="KGM3621" s="376"/>
      <c r="KGN3621" s="376"/>
      <c r="KGO3621" s="376"/>
      <c r="KGP3621" s="376"/>
      <c r="KGQ3621" s="376"/>
      <c r="KGR3621" s="376"/>
      <c r="KGS3621" s="376"/>
      <c r="KGT3621" s="376"/>
      <c r="KGU3621" s="376"/>
      <c r="KGV3621" s="376"/>
      <c r="KGW3621" s="376"/>
      <c r="KGX3621" s="376"/>
      <c r="KGY3621" s="376"/>
      <c r="KGZ3621" s="376"/>
      <c r="KHA3621" s="376"/>
      <c r="KHB3621" s="376"/>
      <c r="KHC3621" s="376"/>
      <c r="KHD3621" s="376"/>
      <c r="KHE3621" s="376"/>
      <c r="KHF3621" s="376"/>
      <c r="KHG3621" s="376"/>
      <c r="KHH3621" s="376"/>
      <c r="KHI3621" s="376"/>
      <c r="KHJ3621" s="376"/>
      <c r="KHK3621" s="376"/>
      <c r="KHL3621" s="376"/>
      <c r="KHM3621" s="376"/>
      <c r="KHN3621" s="376"/>
      <c r="KHO3621" s="376"/>
      <c r="KHP3621" s="376"/>
      <c r="KHQ3621" s="376"/>
      <c r="KHR3621" s="376"/>
      <c r="KHS3621" s="376"/>
      <c r="KHT3621" s="376"/>
      <c r="KHU3621" s="376"/>
      <c r="KHV3621" s="376"/>
      <c r="KHW3621" s="376"/>
      <c r="KHX3621" s="376"/>
      <c r="KHY3621" s="376"/>
      <c r="KHZ3621" s="376"/>
      <c r="KIA3621" s="376"/>
      <c r="KIB3621" s="376"/>
      <c r="KIC3621" s="376"/>
      <c r="KID3621" s="376"/>
      <c r="KIE3621" s="376"/>
      <c r="KIF3621" s="376"/>
      <c r="KIG3621" s="376"/>
      <c r="KIH3621" s="376"/>
      <c r="KII3621" s="376"/>
      <c r="KIJ3621" s="376"/>
      <c r="KIK3621" s="376"/>
      <c r="KIL3621" s="376"/>
      <c r="KIM3621" s="376"/>
      <c r="KIN3621" s="376"/>
      <c r="KIO3621" s="376"/>
      <c r="KIP3621" s="376"/>
      <c r="KIQ3621" s="376"/>
      <c r="KIR3621" s="376"/>
      <c r="KIS3621" s="376"/>
      <c r="KIT3621" s="376"/>
      <c r="KIU3621" s="376"/>
      <c r="KIV3621" s="376"/>
      <c r="KIW3621" s="376"/>
      <c r="KIX3621" s="376"/>
      <c r="KIY3621" s="376"/>
      <c r="KIZ3621" s="376"/>
      <c r="KJA3621" s="376"/>
      <c r="KJB3621" s="376"/>
      <c r="KJC3621" s="376"/>
      <c r="KJD3621" s="376"/>
      <c r="KJE3621" s="376"/>
      <c r="KJF3621" s="376"/>
      <c r="KJG3621" s="376"/>
      <c r="KJH3621" s="376"/>
      <c r="KJI3621" s="376"/>
      <c r="KJJ3621" s="376"/>
      <c r="KJK3621" s="376"/>
      <c r="KJL3621" s="376"/>
      <c r="KJM3621" s="376"/>
      <c r="KJN3621" s="376"/>
      <c r="KJO3621" s="376"/>
      <c r="KJP3621" s="376"/>
      <c r="KJQ3621" s="376"/>
      <c r="KJR3621" s="376"/>
      <c r="KJS3621" s="376"/>
      <c r="KJT3621" s="376"/>
      <c r="KJU3621" s="376"/>
      <c r="KJV3621" s="376"/>
      <c r="KJW3621" s="376"/>
      <c r="KJX3621" s="376"/>
      <c r="KJY3621" s="376"/>
      <c r="KJZ3621" s="376"/>
      <c r="KKA3621" s="376"/>
      <c r="KKB3621" s="376"/>
      <c r="KKC3621" s="376"/>
      <c r="KKD3621" s="376"/>
      <c r="KKE3621" s="376"/>
      <c r="KKF3621" s="376"/>
      <c r="KKG3621" s="376"/>
      <c r="KKH3621" s="376"/>
      <c r="KKI3621" s="376"/>
      <c r="KKJ3621" s="376"/>
      <c r="KKK3621" s="376"/>
      <c r="KKL3621" s="376"/>
      <c r="KKM3621" s="376"/>
      <c r="KKN3621" s="376"/>
      <c r="KKO3621" s="376"/>
      <c r="KKP3621" s="376"/>
      <c r="KKQ3621" s="376"/>
      <c r="KKR3621" s="376"/>
      <c r="KKS3621" s="376"/>
      <c r="KKT3621" s="376"/>
      <c r="KKU3621" s="376"/>
      <c r="KKV3621" s="376"/>
      <c r="KKW3621" s="376"/>
      <c r="KKX3621" s="376"/>
      <c r="KKY3621" s="376"/>
      <c r="KKZ3621" s="376"/>
      <c r="KLA3621" s="376"/>
      <c r="KLB3621" s="376"/>
      <c r="KLC3621" s="376"/>
      <c r="KLD3621" s="376"/>
      <c r="KLE3621" s="376"/>
      <c r="KLF3621" s="376"/>
      <c r="KLG3621" s="376"/>
      <c r="KLH3621" s="376"/>
      <c r="KLI3621" s="376"/>
      <c r="KLJ3621" s="376"/>
      <c r="KLK3621" s="376"/>
      <c r="KLL3621" s="376"/>
      <c r="KLM3621" s="376"/>
      <c r="KLN3621" s="376"/>
      <c r="KLO3621" s="376"/>
      <c r="KLP3621" s="376"/>
      <c r="KLQ3621" s="376"/>
      <c r="KLR3621" s="376"/>
      <c r="KLS3621" s="376"/>
      <c r="KLT3621" s="376"/>
      <c r="KLU3621" s="376"/>
      <c r="KLV3621" s="376"/>
      <c r="KLW3621" s="376"/>
      <c r="KLX3621" s="376"/>
      <c r="KLY3621" s="376"/>
      <c r="KLZ3621" s="376"/>
      <c r="KMA3621" s="376"/>
      <c r="KMB3621" s="376"/>
      <c r="KMC3621" s="376"/>
      <c r="KMD3621" s="376"/>
      <c r="KME3621" s="376"/>
      <c r="KMF3621" s="376"/>
      <c r="KMG3621" s="376"/>
      <c r="KMH3621" s="376"/>
      <c r="KMI3621" s="376"/>
      <c r="KMJ3621" s="376"/>
      <c r="KMK3621" s="376"/>
      <c r="KML3621" s="376"/>
      <c r="KMM3621" s="376"/>
      <c r="KMN3621" s="376"/>
      <c r="KMO3621" s="376"/>
      <c r="KMP3621" s="376"/>
      <c r="KMQ3621" s="376"/>
      <c r="KMR3621" s="376"/>
      <c r="KMS3621" s="376"/>
      <c r="KMT3621" s="376"/>
      <c r="KMU3621" s="376"/>
      <c r="KMV3621" s="376"/>
      <c r="KMW3621" s="376"/>
      <c r="KMX3621" s="376"/>
      <c r="KMY3621" s="376"/>
      <c r="KMZ3621" s="376"/>
      <c r="KNA3621" s="376"/>
      <c r="KNB3621" s="376"/>
      <c r="KNC3621" s="376"/>
      <c r="KND3621" s="376"/>
      <c r="KNE3621" s="376"/>
      <c r="KNF3621" s="376"/>
      <c r="KNG3621" s="376"/>
      <c r="KNH3621" s="376"/>
      <c r="KNI3621" s="376"/>
      <c r="KNJ3621" s="376"/>
      <c r="KNK3621" s="376"/>
      <c r="KNL3621" s="376"/>
      <c r="KNM3621" s="376"/>
      <c r="KNN3621" s="376"/>
      <c r="KNO3621" s="376"/>
      <c r="KNP3621" s="376"/>
      <c r="KNQ3621" s="376"/>
      <c r="KNR3621" s="376"/>
      <c r="KNS3621" s="376"/>
      <c r="KNT3621" s="376"/>
      <c r="KNU3621" s="376"/>
      <c r="KNV3621" s="376"/>
      <c r="KNW3621" s="376"/>
      <c r="KNX3621" s="376"/>
      <c r="KNY3621" s="376"/>
      <c r="KNZ3621" s="376"/>
      <c r="KOA3621" s="376"/>
      <c r="KOB3621" s="376"/>
      <c r="KOC3621" s="376"/>
      <c r="KOD3621" s="376"/>
      <c r="KOE3621" s="376"/>
      <c r="KOF3621" s="376"/>
      <c r="KOG3621" s="376"/>
      <c r="KOH3621" s="376"/>
      <c r="KOI3621" s="376"/>
      <c r="KOJ3621" s="376"/>
      <c r="KOK3621" s="376"/>
      <c r="KOL3621" s="376"/>
      <c r="KOM3621" s="376"/>
      <c r="KON3621" s="376"/>
      <c r="KOO3621" s="376"/>
      <c r="KOP3621" s="376"/>
      <c r="KOQ3621" s="376"/>
      <c r="KOR3621" s="376"/>
      <c r="KOS3621" s="376"/>
      <c r="KOT3621" s="376"/>
      <c r="KOU3621" s="376"/>
      <c r="KOV3621" s="376"/>
      <c r="KOW3621" s="376"/>
      <c r="KOX3621" s="376"/>
      <c r="KOY3621" s="376"/>
      <c r="KOZ3621" s="376"/>
      <c r="KPA3621" s="376"/>
      <c r="KPB3621" s="376"/>
      <c r="KPC3621" s="376"/>
      <c r="KPD3621" s="376"/>
      <c r="KPE3621" s="376"/>
      <c r="KPF3621" s="376"/>
      <c r="KPG3621" s="376"/>
      <c r="KPH3621" s="376"/>
      <c r="KPI3621" s="376"/>
      <c r="KPJ3621" s="376"/>
      <c r="KPK3621" s="376"/>
      <c r="KPL3621" s="376"/>
      <c r="KPM3621" s="376"/>
      <c r="KPN3621" s="376"/>
      <c r="KPO3621" s="376"/>
      <c r="KPP3621" s="376"/>
      <c r="KPQ3621" s="376"/>
      <c r="KPR3621" s="376"/>
      <c r="KPS3621" s="376"/>
      <c r="KPT3621" s="376"/>
      <c r="KPU3621" s="376"/>
      <c r="KPV3621" s="376"/>
      <c r="KPW3621" s="376"/>
      <c r="KPX3621" s="376"/>
      <c r="KPY3621" s="376"/>
      <c r="KPZ3621" s="376"/>
      <c r="KQA3621" s="376"/>
      <c r="KQB3621" s="376"/>
      <c r="KQC3621" s="376"/>
      <c r="KQD3621" s="376"/>
      <c r="KQE3621" s="376"/>
      <c r="KQF3621" s="376"/>
      <c r="KQG3621" s="376"/>
      <c r="KQH3621" s="376"/>
      <c r="KQI3621" s="376"/>
      <c r="KQJ3621" s="376"/>
      <c r="KQK3621" s="376"/>
      <c r="KQL3621" s="376"/>
      <c r="KQM3621" s="376"/>
      <c r="KQN3621" s="376"/>
      <c r="KQO3621" s="376"/>
      <c r="KQP3621" s="376"/>
      <c r="KQQ3621" s="376"/>
      <c r="KQR3621" s="376"/>
      <c r="KQS3621" s="376"/>
      <c r="KQT3621" s="376"/>
      <c r="KQU3621" s="376"/>
      <c r="KQV3621" s="376"/>
      <c r="KQW3621" s="376"/>
      <c r="KQX3621" s="376"/>
      <c r="KQY3621" s="376"/>
      <c r="KQZ3621" s="376"/>
      <c r="KRA3621" s="376"/>
      <c r="KRB3621" s="376"/>
      <c r="KRC3621" s="376"/>
      <c r="KRD3621" s="376"/>
      <c r="KRE3621" s="376"/>
      <c r="KRF3621" s="376"/>
      <c r="KRG3621" s="376"/>
      <c r="KRH3621" s="376"/>
      <c r="KRI3621" s="376"/>
      <c r="KRJ3621" s="376"/>
      <c r="KRK3621" s="376"/>
      <c r="KRL3621" s="376"/>
      <c r="KRM3621" s="376"/>
      <c r="KRN3621" s="376"/>
      <c r="KRO3621" s="376"/>
      <c r="KRP3621" s="376"/>
      <c r="KRQ3621" s="376"/>
      <c r="KRR3621" s="376"/>
      <c r="KRS3621" s="376"/>
      <c r="KRT3621" s="376"/>
      <c r="KRU3621" s="376"/>
      <c r="KRV3621" s="376"/>
      <c r="KRW3621" s="376"/>
      <c r="KRX3621" s="376"/>
      <c r="KRY3621" s="376"/>
      <c r="KRZ3621" s="376"/>
      <c r="KSA3621" s="376"/>
      <c r="KSB3621" s="376"/>
      <c r="KSC3621" s="376"/>
      <c r="KSD3621" s="376"/>
      <c r="KSE3621" s="376"/>
      <c r="KSF3621" s="376"/>
      <c r="KSG3621" s="376"/>
      <c r="KSH3621" s="376"/>
      <c r="KSI3621" s="376"/>
      <c r="KSJ3621" s="376"/>
      <c r="KSK3621" s="376"/>
      <c r="KSL3621" s="376"/>
      <c r="KSM3621" s="376"/>
      <c r="KSN3621" s="376"/>
      <c r="KSO3621" s="376"/>
      <c r="KSP3621" s="376"/>
      <c r="KSQ3621" s="376"/>
      <c r="KSR3621" s="376"/>
      <c r="KSS3621" s="376"/>
      <c r="KST3621" s="376"/>
      <c r="KSU3621" s="376"/>
      <c r="KSV3621" s="376"/>
      <c r="KSW3621" s="376"/>
      <c r="KSX3621" s="376"/>
      <c r="KSY3621" s="376"/>
      <c r="KSZ3621" s="376"/>
      <c r="KTA3621" s="376"/>
      <c r="KTB3621" s="376"/>
      <c r="KTC3621" s="376"/>
      <c r="KTD3621" s="376"/>
      <c r="KTE3621" s="376"/>
      <c r="KTF3621" s="376"/>
      <c r="KTG3621" s="376"/>
      <c r="KTH3621" s="376"/>
      <c r="KTI3621" s="376"/>
      <c r="KTJ3621" s="376"/>
      <c r="KTK3621" s="376"/>
      <c r="KTL3621" s="376"/>
      <c r="KTM3621" s="376"/>
      <c r="KTN3621" s="376"/>
      <c r="KTO3621" s="376"/>
      <c r="KTP3621" s="376"/>
      <c r="KTQ3621" s="376"/>
      <c r="KTR3621" s="376"/>
      <c r="KTS3621" s="376"/>
      <c r="KTT3621" s="376"/>
      <c r="KTU3621" s="376"/>
      <c r="KTV3621" s="376"/>
      <c r="KTW3621" s="376"/>
      <c r="KTX3621" s="376"/>
      <c r="KTY3621" s="376"/>
      <c r="KTZ3621" s="376"/>
      <c r="KUA3621" s="376"/>
      <c r="KUB3621" s="376"/>
      <c r="KUC3621" s="376"/>
      <c r="KUD3621" s="376"/>
      <c r="KUE3621" s="376"/>
      <c r="KUF3621" s="376"/>
      <c r="KUG3621" s="376"/>
      <c r="KUH3621" s="376"/>
      <c r="KUI3621" s="376"/>
      <c r="KUJ3621" s="376"/>
      <c r="KUK3621" s="376"/>
      <c r="KUL3621" s="376"/>
      <c r="KUM3621" s="376"/>
      <c r="KUN3621" s="376"/>
      <c r="KUO3621" s="376"/>
      <c r="KUP3621" s="376"/>
      <c r="KUQ3621" s="376"/>
      <c r="KUR3621" s="376"/>
      <c r="KUS3621" s="376"/>
      <c r="KUT3621" s="376"/>
      <c r="KUU3621" s="376"/>
      <c r="KUV3621" s="376"/>
      <c r="KUW3621" s="376"/>
      <c r="KUX3621" s="376"/>
      <c r="KUY3621" s="376"/>
      <c r="KUZ3621" s="376"/>
      <c r="KVA3621" s="376"/>
      <c r="KVB3621" s="376"/>
      <c r="KVC3621" s="376"/>
      <c r="KVD3621" s="376"/>
      <c r="KVE3621" s="376"/>
      <c r="KVF3621" s="376"/>
      <c r="KVG3621" s="376"/>
      <c r="KVH3621" s="376"/>
      <c r="KVI3621" s="376"/>
      <c r="KVJ3621" s="376"/>
      <c r="KVK3621" s="376"/>
      <c r="KVL3621" s="376"/>
      <c r="KVM3621" s="376"/>
      <c r="KVN3621" s="376"/>
      <c r="KVO3621" s="376"/>
      <c r="KVP3621" s="376"/>
      <c r="KVQ3621" s="376"/>
      <c r="KVR3621" s="376"/>
      <c r="KVS3621" s="376"/>
      <c r="KVT3621" s="376"/>
      <c r="KVU3621" s="376"/>
      <c r="KVV3621" s="376"/>
      <c r="KVW3621" s="376"/>
      <c r="KVX3621" s="376"/>
      <c r="KVY3621" s="376"/>
      <c r="KVZ3621" s="376"/>
      <c r="KWA3621" s="376"/>
      <c r="KWB3621" s="376"/>
      <c r="KWC3621" s="376"/>
      <c r="KWD3621" s="376"/>
      <c r="KWE3621" s="376"/>
      <c r="KWF3621" s="376"/>
      <c r="KWG3621" s="376"/>
      <c r="KWH3621" s="376"/>
      <c r="KWI3621" s="376"/>
      <c r="KWJ3621" s="376"/>
      <c r="KWK3621" s="376"/>
      <c r="KWL3621" s="376"/>
      <c r="KWM3621" s="376"/>
      <c r="KWN3621" s="376"/>
      <c r="KWO3621" s="376"/>
      <c r="KWP3621" s="376"/>
      <c r="KWQ3621" s="376"/>
      <c r="KWR3621" s="376"/>
      <c r="KWS3621" s="376"/>
      <c r="KWT3621" s="376"/>
      <c r="KWU3621" s="376"/>
      <c r="KWV3621" s="376"/>
      <c r="KWW3621" s="376"/>
      <c r="KWX3621" s="376"/>
      <c r="KWY3621" s="376"/>
      <c r="KWZ3621" s="376"/>
      <c r="KXA3621" s="376"/>
      <c r="KXB3621" s="376"/>
      <c r="KXC3621" s="376"/>
      <c r="KXD3621" s="376"/>
      <c r="KXE3621" s="376"/>
      <c r="KXF3621" s="376"/>
      <c r="KXG3621" s="376"/>
      <c r="KXH3621" s="376"/>
      <c r="KXI3621" s="376"/>
      <c r="KXJ3621" s="376"/>
      <c r="KXK3621" s="376"/>
      <c r="KXL3621" s="376"/>
      <c r="KXM3621" s="376"/>
      <c r="KXN3621" s="376"/>
      <c r="KXO3621" s="376"/>
      <c r="KXP3621" s="376"/>
      <c r="KXQ3621" s="376"/>
      <c r="KXR3621" s="376"/>
      <c r="KXS3621" s="376"/>
      <c r="KXT3621" s="376"/>
      <c r="KXU3621" s="376"/>
      <c r="KXV3621" s="376"/>
      <c r="KXW3621" s="376"/>
      <c r="KXX3621" s="376"/>
      <c r="KXY3621" s="376"/>
      <c r="KXZ3621" s="376"/>
      <c r="KYA3621" s="376"/>
      <c r="KYB3621" s="376"/>
      <c r="KYC3621" s="376"/>
      <c r="KYD3621" s="376"/>
      <c r="KYE3621" s="376"/>
      <c r="KYF3621" s="376"/>
      <c r="KYG3621" s="376"/>
      <c r="KYH3621" s="376"/>
      <c r="KYI3621" s="376"/>
      <c r="KYJ3621" s="376"/>
      <c r="KYK3621" s="376"/>
      <c r="KYL3621" s="376"/>
      <c r="KYM3621" s="376"/>
      <c r="KYN3621" s="376"/>
      <c r="KYO3621" s="376"/>
      <c r="KYP3621" s="376"/>
      <c r="KYQ3621" s="376"/>
      <c r="KYR3621" s="376"/>
      <c r="KYS3621" s="376"/>
      <c r="KYT3621" s="376"/>
      <c r="KYU3621" s="376"/>
      <c r="KYV3621" s="376"/>
      <c r="KYW3621" s="376"/>
      <c r="KYX3621" s="376"/>
      <c r="KYY3621" s="376"/>
      <c r="KYZ3621" s="376"/>
      <c r="KZA3621" s="376"/>
      <c r="KZB3621" s="376"/>
      <c r="KZC3621" s="376"/>
      <c r="KZD3621" s="376"/>
      <c r="KZE3621" s="376"/>
      <c r="KZF3621" s="376"/>
      <c r="KZG3621" s="376"/>
      <c r="KZH3621" s="376"/>
      <c r="KZI3621" s="376"/>
      <c r="KZJ3621" s="376"/>
      <c r="KZK3621" s="376"/>
      <c r="KZL3621" s="376"/>
      <c r="KZM3621" s="376"/>
      <c r="KZN3621" s="376"/>
      <c r="KZO3621" s="376"/>
      <c r="KZP3621" s="376"/>
      <c r="KZQ3621" s="376"/>
      <c r="KZR3621" s="376"/>
      <c r="KZS3621" s="376"/>
      <c r="KZT3621" s="376"/>
      <c r="KZU3621" s="376"/>
      <c r="KZV3621" s="376"/>
      <c r="KZW3621" s="376"/>
      <c r="KZX3621" s="376"/>
      <c r="KZY3621" s="376"/>
      <c r="KZZ3621" s="376"/>
      <c r="LAA3621" s="376"/>
      <c r="LAB3621" s="376"/>
      <c r="LAC3621" s="376"/>
      <c r="LAD3621" s="376"/>
      <c r="LAE3621" s="376"/>
      <c r="LAF3621" s="376"/>
      <c r="LAG3621" s="376"/>
      <c r="LAH3621" s="376"/>
      <c r="LAI3621" s="376"/>
      <c r="LAJ3621" s="376"/>
      <c r="LAK3621" s="376"/>
      <c r="LAL3621" s="376"/>
      <c r="LAM3621" s="376"/>
      <c r="LAN3621" s="376"/>
      <c r="LAO3621" s="376"/>
      <c r="LAP3621" s="376"/>
      <c r="LAQ3621" s="376"/>
      <c r="LAR3621" s="376"/>
      <c r="LAS3621" s="376"/>
      <c r="LAT3621" s="376"/>
      <c r="LAU3621" s="376"/>
      <c r="LAV3621" s="376"/>
      <c r="LAW3621" s="376"/>
      <c r="LAX3621" s="376"/>
      <c r="LAY3621" s="376"/>
      <c r="LAZ3621" s="376"/>
      <c r="LBA3621" s="376"/>
      <c r="LBB3621" s="376"/>
      <c r="LBC3621" s="376"/>
      <c r="LBD3621" s="376"/>
      <c r="LBE3621" s="376"/>
      <c r="LBF3621" s="376"/>
      <c r="LBG3621" s="376"/>
      <c r="LBH3621" s="376"/>
      <c r="LBI3621" s="376"/>
      <c r="LBJ3621" s="376"/>
      <c r="LBK3621" s="376"/>
      <c r="LBL3621" s="376"/>
      <c r="LBM3621" s="376"/>
      <c r="LBN3621" s="376"/>
      <c r="LBO3621" s="376"/>
      <c r="LBP3621" s="376"/>
      <c r="LBQ3621" s="376"/>
      <c r="LBR3621" s="376"/>
      <c r="LBS3621" s="376"/>
      <c r="LBT3621" s="376"/>
      <c r="LBU3621" s="376"/>
      <c r="LBV3621" s="376"/>
      <c r="LBW3621" s="376"/>
      <c r="LBX3621" s="376"/>
      <c r="LBY3621" s="376"/>
      <c r="LBZ3621" s="376"/>
      <c r="LCA3621" s="376"/>
      <c r="LCB3621" s="376"/>
      <c r="LCC3621" s="376"/>
      <c r="LCD3621" s="376"/>
      <c r="LCE3621" s="376"/>
      <c r="LCF3621" s="376"/>
      <c r="LCG3621" s="376"/>
      <c r="LCH3621" s="376"/>
      <c r="LCI3621" s="376"/>
      <c r="LCJ3621" s="376"/>
      <c r="LCK3621" s="376"/>
      <c r="LCL3621" s="376"/>
      <c r="LCM3621" s="376"/>
      <c r="LCN3621" s="376"/>
      <c r="LCO3621" s="376"/>
      <c r="LCP3621" s="376"/>
      <c r="LCQ3621" s="376"/>
      <c r="LCR3621" s="376"/>
      <c r="LCS3621" s="376"/>
      <c r="LCT3621" s="376"/>
      <c r="LCU3621" s="376"/>
      <c r="LCV3621" s="376"/>
      <c r="LCW3621" s="376"/>
      <c r="LCX3621" s="376"/>
      <c r="LCY3621" s="376"/>
      <c r="LCZ3621" s="376"/>
      <c r="LDA3621" s="376"/>
      <c r="LDB3621" s="376"/>
      <c r="LDC3621" s="376"/>
      <c r="LDD3621" s="376"/>
      <c r="LDE3621" s="376"/>
      <c r="LDF3621" s="376"/>
      <c r="LDG3621" s="376"/>
      <c r="LDH3621" s="376"/>
      <c r="LDI3621" s="376"/>
      <c r="LDJ3621" s="376"/>
      <c r="LDK3621" s="376"/>
      <c r="LDL3621" s="376"/>
      <c r="LDM3621" s="376"/>
      <c r="LDN3621" s="376"/>
      <c r="LDO3621" s="376"/>
      <c r="LDP3621" s="376"/>
      <c r="LDQ3621" s="376"/>
      <c r="LDR3621" s="376"/>
      <c r="LDS3621" s="376"/>
      <c r="LDT3621" s="376"/>
      <c r="LDU3621" s="376"/>
      <c r="LDV3621" s="376"/>
      <c r="LDW3621" s="376"/>
      <c r="LDX3621" s="376"/>
      <c r="LDY3621" s="376"/>
      <c r="LDZ3621" s="376"/>
      <c r="LEA3621" s="376"/>
      <c r="LEB3621" s="376"/>
      <c r="LEC3621" s="376"/>
      <c r="LED3621" s="376"/>
      <c r="LEE3621" s="376"/>
      <c r="LEF3621" s="376"/>
      <c r="LEG3621" s="376"/>
      <c r="LEH3621" s="376"/>
      <c r="LEI3621" s="376"/>
      <c r="LEJ3621" s="376"/>
      <c r="LEK3621" s="376"/>
      <c r="LEL3621" s="376"/>
      <c r="LEM3621" s="376"/>
      <c r="LEN3621" s="376"/>
      <c r="LEO3621" s="376"/>
      <c r="LEP3621" s="376"/>
      <c r="LEQ3621" s="376"/>
      <c r="LER3621" s="376"/>
      <c r="LES3621" s="376"/>
      <c r="LET3621" s="376"/>
      <c r="LEU3621" s="376"/>
      <c r="LEV3621" s="376"/>
      <c r="LEW3621" s="376"/>
      <c r="LEX3621" s="376"/>
      <c r="LEY3621" s="376"/>
      <c r="LEZ3621" s="376"/>
      <c r="LFA3621" s="376"/>
      <c r="LFB3621" s="376"/>
      <c r="LFC3621" s="376"/>
      <c r="LFD3621" s="376"/>
      <c r="LFE3621" s="376"/>
      <c r="LFF3621" s="376"/>
      <c r="LFG3621" s="376"/>
      <c r="LFH3621" s="376"/>
      <c r="LFI3621" s="376"/>
      <c r="LFJ3621" s="376"/>
      <c r="LFK3621" s="376"/>
      <c r="LFL3621" s="376"/>
      <c r="LFM3621" s="376"/>
      <c r="LFN3621" s="376"/>
      <c r="LFO3621" s="376"/>
      <c r="LFP3621" s="376"/>
      <c r="LFQ3621" s="376"/>
      <c r="LFR3621" s="376"/>
      <c r="LFS3621" s="376"/>
      <c r="LFT3621" s="376"/>
      <c r="LFU3621" s="376"/>
      <c r="LFV3621" s="376"/>
      <c r="LFW3621" s="376"/>
      <c r="LFX3621" s="376"/>
      <c r="LFY3621" s="376"/>
      <c r="LFZ3621" s="376"/>
      <c r="LGA3621" s="376"/>
      <c r="LGB3621" s="376"/>
      <c r="LGC3621" s="376"/>
      <c r="LGD3621" s="376"/>
      <c r="LGE3621" s="376"/>
      <c r="LGF3621" s="376"/>
      <c r="LGG3621" s="376"/>
      <c r="LGH3621" s="376"/>
      <c r="LGI3621" s="376"/>
      <c r="LGJ3621" s="376"/>
      <c r="LGK3621" s="376"/>
      <c r="LGL3621" s="376"/>
      <c r="LGM3621" s="376"/>
      <c r="LGN3621" s="376"/>
      <c r="LGO3621" s="376"/>
      <c r="LGP3621" s="376"/>
      <c r="LGQ3621" s="376"/>
      <c r="LGR3621" s="376"/>
      <c r="LGS3621" s="376"/>
      <c r="LGT3621" s="376"/>
      <c r="LGU3621" s="376"/>
      <c r="LGV3621" s="376"/>
      <c r="LGW3621" s="376"/>
      <c r="LGX3621" s="376"/>
      <c r="LGY3621" s="376"/>
      <c r="LGZ3621" s="376"/>
      <c r="LHA3621" s="376"/>
      <c r="LHB3621" s="376"/>
      <c r="LHC3621" s="376"/>
      <c r="LHD3621" s="376"/>
      <c r="LHE3621" s="376"/>
      <c r="LHF3621" s="376"/>
      <c r="LHG3621" s="376"/>
      <c r="LHH3621" s="376"/>
      <c r="LHI3621" s="376"/>
      <c r="LHJ3621" s="376"/>
      <c r="LHK3621" s="376"/>
      <c r="LHL3621" s="376"/>
      <c r="LHM3621" s="376"/>
      <c r="LHN3621" s="376"/>
      <c r="LHO3621" s="376"/>
      <c r="LHP3621" s="376"/>
      <c r="LHQ3621" s="376"/>
      <c r="LHR3621" s="376"/>
      <c r="LHS3621" s="376"/>
      <c r="LHT3621" s="376"/>
      <c r="LHU3621" s="376"/>
      <c r="LHV3621" s="376"/>
      <c r="LHW3621" s="376"/>
      <c r="LHX3621" s="376"/>
      <c r="LHY3621" s="376"/>
      <c r="LHZ3621" s="376"/>
      <c r="LIA3621" s="376"/>
      <c r="LIB3621" s="376"/>
      <c r="LIC3621" s="376"/>
      <c r="LID3621" s="376"/>
      <c r="LIE3621" s="376"/>
      <c r="LIF3621" s="376"/>
      <c r="LIG3621" s="376"/>
      <c r="LIH3621" s="376"/>
      <c r="LII3621" s="376"/>
      <c r="LIJ3621" s="376"/>
      <c r="LIK3621" s="376"/>
      <c r="LIL3621" s="376"/>
      <c r="LIM3621" s="376"/>
      <c r="LIN3621" s="376"/>
      <c r="LIO3621" s="376"/>
      <c r="LIP3621" s="376"/>
      <c r="LIQ3621" s="376"/>
      <c r="LIR3621" s="376"/>
      <c r="LIS3621" s="376"/>
      <c r="LIT3621" s="376"/>
      <c r="LIU3621" s="376"/>
      <c r="LIV3621" s="376"/>
      <c r="LIW3621" s="376"/>
      <c r="LIX3621" s="376"/>
      <c r="LIY3621" s="376"/>
      <c r="LIZ3621" s="376"/>
      <c r="LJA3621" s="376"/>
      <c r="LJB3621" s="376"/>
      <c r="LJC3621" s="376"/>
      <c r="LJD3621" s="376"/>
      <c r="LJE3621" s="376"/>
      <c r="LJF3621" s="376"/>
      <c r="LJG3621" s="376"/>
      <c r="LJH3621" s="376"/>
      <c r="LJI3621" s="376"/>
      <c r="LJJ3621" s="376"/>
      <c r="LJK3621" s="376"/>
      <c r="LJL3621" s="376"/>
      <c r="LJM3621" s="376"/>
      <c r="LJN3621" s="376"/>
      <c r="LJO3621" s="376"/>
      <c r="LJP3621" s="376"/>
      <c r="LJQ3621" s="376"/>
      <c r="LJR3621" s="376"/>
      <c r="LJS3621" s="376"/>
      <c r="LJT3621" s="376"/>
      <c r="LJU3621" s="376"/>
      <c r="LJV3621" s="376"/>
      <c r="LJW3621" s="376"/>
      <c r="LJX3621" s="376"/>
      <c r="LJY3621" s="376"/>
      <c r="LJZ3621" s="376"/>
      <c r="LKA3621" s="376"/>
      <c r="LKB3621" s="376"/>
      <c r="LKC3621" s="376"/>
      <c r="LKD3621" s="376"/>
      <c r="LKE3621" s="376"/>
      <c r="LKF3621" s="376"/>
      <c r="LKG3621" s="376"/>
      <c r="LKH3621" s="376"/>
      <c r="LKI3621" s="376"/>
      <c r="LKJ3621" s="376"/>
      <c r="LKK3621" s="376"/>
      <c r="LKL3621" s="376"/>
      <c r="LKM3621" s="376"/>
      <c r="LKN3621" s="376"/>
      <c r="LKO3621" s="376"/>
      <c r="LKP3621" s="376"/>
      <c r="LKQ3621" s="376"/>
      <c r="LKR3621" s="376"/>
      <c r="LKS3621" s="376"/>
      <c r="LKT3621" s="376"/>
      <c r="LKU3621" s="376"/>
      <c r="LKV3621" s="376"/>
      <c r="LKW3621" s="376"/>
      <c r="LKX3621" s="376"/>
      <c r="LKY3621" s="376"/>
      <c r="LKZ3621" s="376"/>
      <c r="LLA3621" s="376"/>
      <c r="LLB3621" s="376"/>
      <c r="LLC3621" s="376"/>
      <c r="LLD3621" s="376"/>
      <c r="LLE3621" s="376"/>
      <c r="LLF3621" s="376"/>
      <c r="LLG3621" s="376"/>
      <c r="LLH3621" s="376"/>
      <c r="LLI3621" s="376"/>
      <c r="LLJ3621" s="376"/>
      <c r="LLK3621" s="376"/>
      <c r="LLL3621" s="376"/>
      <c r="LLM3621" s="376"/>
      <c r="LLN3621" s="376"/>
      <c r="LLO3621" s="376"/>
      <c r="LLP3621" s="376"/>
      <c r="LLQ3621" s="376"/>
      <c r="LLR3621" s="376"/>
      <c r="LLS3621" s="376"/>
      <c r="LLT3621" s="376"/>
      <c r="LLU3621" s="376"/>
      <c r="LLV3621" s="376"/>
      <c r="LLW3621" s="376"/>
      <c r="LLX3621" s="376"/>
      <c r="LLY3621" s="376"/>
      <c r="LLZ3621" s="376"/>
      <c r="LMA3621" s="376"/>
      <c r="LMB3621" s="376"/>
      <c r="LMC3621" s="376"/>
      <c r="LMD3621" s="376"/>
      <c r="LME3621" s="376"/>
      <c r="LMF3621" s="376"/>
      <c r="LMG3621" s="376"/>
      <c r="LMH3621" s="376"/>
      <c r="LMI3621" s="376"/>
      <c r="LMJ3621" s="376"/>
      <c r="LMK3621" s="376"/>
      <c r="LML3621" s="376"/>
      <c r="LMM3621" s="376"/>
      <c r="LMN3621" s="376"/>
      <c r="LMO3621" s="376"/>
      <c r="LMP3621" s="376"/>
      <c r="LMQ3621" s="376"/>
      <c r="LMR3621" s="376"/>
      <c r="LMS3621" s="376"/>
      <c r="LMT3621" s="376"/>
      <c r="LMU3621" s="376"/>
      <c r="LMV3621" s="376"/>
      <c r="LMW3621" s="376"/>
      <c r="LMX3621" s="376"/>
      <c r="LMY3621" s="376"/>
      <c r="LMZ3621" s="376"/>
      <c r="LNA3621" s="376"/>
      <c r="LNB3621" s="376"/>
      <c r="LNC3621" s="376"/>
      <c r="LND3621" s="376"/>
      <c r="LNE3621" s="376"/>
      <c r="LNF3621" s="376"/>
      <c r="LNG3621" s="376"/>
      <c r="LNH3621" s="376"/>
      <c r="LNI3621" s="376"/>
      <c r="LNJ3621" s="376"/>
      <c r="LNK3621" s="376"/>
      <c r="LNL3621" s="376"/>
      <c r="LNM3621" s="376"/>
      <c r="LNN3621" s="376"/>
      <c r="LNO3621" s="376"/>
      <c r="LNP3621" s="376"/>
      <c r="LNQ3621" s="376"/>
      <c r="LNR3621" s="376"/>
      <c r="LNS3621" s="376"/>
      <c r="LNT3621" s="376"/>
      <c r="LNU3621" s="376"/>
      <c r="LNV3621" s="376"/>
      <c r="LNW3621" s="376"/>
      <c r="LNX3621" s="376"/>
      <c r="LNY3621" s="376"/>
      <c r="LNZ3621" s="376"/>
      <c r="LOA3621" s="376"/>
      <c r="LOB3621" s="376"/>
      <c r="LOC3621" s="376"/>
      <c r="LOD3621" s="376"/>
      <c r="LOE3621" s="376"/>
      <c r="LOF3621" s="376"/>
      <c r="LOG3621" s="376"/>
      <c r="LOH3621" s="376"/>
      <c r="LOI3621" s="376"/>
      <c r="LOJ3621" s="376"/>
      <c r="LOK3621" s="376"/>
      <c r="LOL3621" s="376"/>
      <c r="LOM3621" s="376"/>
      <c r="LON3621" s="376"/>
      <c r="LOO3621" s="376"/>
      <c r="LOP3621" s="376"/>
      <c r="LOQ3621" s="376"/>
      <c r="LOR3621" s="376"/>
      <c r="LOS3621" s="376"/>
      <c r="LOT3621" s="376"/>
      <c r="LOU3621" s="376"/>
      <c r="LOV3621" s="376"/>
      <c r="LOW3621" s="376"/>
      <c r="LOX3621" s="376"/>
      <c r="LOY3621" s="376"/>
      <c r="LOZ3621" s="376"/>
      <c r="LPA3621" s="376"/>
      <c r="LPB3621" s="376"/>
      <c r="LPC3621" s="376"/>
      <c r="LPD3621" s="376"/>
      <c r="LPE3621" s="376"/>
      <c r="LPF3621" s="376"/>
      <c r="LPG3621" s="376"/>
      <c r="LPH3621" s="376"/>
      <c r="LPI3621" s="376"/>
      <c r="LPJ3621" s="376"/>
      <c r="LPK3621" s="376"/>
      <c r="LPL3621" s="376"/>
      <c r="LPM3621" s="376"/>
      <c r="LPN3621" s="376"/>
      <c r="LPO3621" s="376"/>
      <c r="LPP3621" s="376"/>
      <c r="LPQ3621" s="376"/>
      <c r="LPR3621" s="376"/>
      <c r="LPS3621" s="376"/>
      <c r="LPT3621" s="376"/>
      <c r="LPU3621" s="376"/>
      <c r="LPV3621" s="376"/>
      <c r="LPW3621" s="376"/>
      <c r="LPX3621" s="376"/>
      <c r="LPY3621" s="376"/>
      <c r="LPZ3621" s="376"/>
      <c r="LQA3621" s="376"/>
      <c r="LQB3621" s="376"/>
      <c r="LQC3621" s="376"/>
      <c r="LQD3621" s="376"/>
      <c r="LQE3621" s="376"/>
      <c r="LQF3621" s="376"/>
      <c r="LQG3621" s="376"/>
      <c r="LQH3621" s="376"/>
      <c r="LQI3621" s="376"/>
      <c r="LQJ3621" s="376"/>
      <c r="LQK3621" s="376"/>
      <c r="LQL3621" s="376"/>
      <c r="LQM3621" s="376"/>
      <c r="LQN3621" s="376"/>
      <c r="LQO3621" s="376"/>
      <c r="LQP3621" s="376"/>
      <c r="LQQ3621" s="376"/>
      <c r="LQR3621" s="376"/>
      <c r="LQS3621" s="376"/>
      <c r="LQT3621" s="376"/>
      <c r="LQU3621" s="376"/>
      <c r="LQV3621" s="376"/>
      <c r="LQW3621" s="376"/>
      <c r="LQX3621" s="376"/>
      <c r="LQY3621" s="376"/>
      <c r="LQZ3621" s="376"/>
      <c r="LRA3621" s="376"/>
      <c r="LRB3621" s="376"/>
      <c r="LRC3621" s="376"/>
      <c r="LRD3621" s="376"/>
      <c r="LRE3621" s="376"/>
      <c r="LRF3621" s="376"/>
      <c r="LRG3621" s="376"/>
      <c r="LRH3621" s="376"/>
      <c r="LRI3621" s="376"/>
      <c r="LRJ3621" s="376"/>
      <c r="LRK3621" s="376"/>
      <c r="LRL3621" s="376"/>
      <c r="LRM3621" s="376"/>
      <c r="LRN3621" s="376"/>
      <c r="LRO3621" s="376"/>
      <c r="LRP3621" s="376"/>
      <c r="LRQ3621" s="376"/>
      <c r="LRR3621" s="376"/>
      <c r="LRS3621" s="376"/>
      <c r="LRT3621" s="376"/>
      <c r="LRU3621" s="376"/>
      <c r="LRV3621" s="376"/>
      <c r="LRW3621" s="376"/>
      <c r="LRX3621" s="376"/>
      <c r="LRY3621" s="376"/>
      <c r="LRZ3621" s="376"/>
      <c r="LSA3621" s="376"/>
      <c r="LSB3621" s="376"/>
      <c r="LSC3621" s="376"/>
      <c r="LSD3621" s="376"/>
      <c r="LSE3621" s="376"/>
      <c r="LSF3621" s="376"/>
      <c r="LSG3621" s="376"/>
      <c r="LSH3621" s="376"/>
      <c r="LSI3621" s="376"/>
      <c r="LSJ3621" s="376"/>
      <c r="LSK3621" s="376"/>
      <c r="LSL3621" s="376"/>
      <c r="LSM3621" s="376"/>
      <c r="LSN3621" s="376"/>
      <c r="LSO3621" s="376"/>
      <c r="LSP3621" s="376"/>
      <c r="LSQ3621" s="376"/>
      <c r="LSR3621" s="376"/>
      <c r="LSS3621" s="376"/>
      <c r="LST3621" s="376"/>
      <c r="LSU3621" s="376"/>
      <c r="LSV3621" s="376"/>
      <c r="LSW3621" s="376"/>
      <c r="LSX3621" s="376"/>
      <c r="LSY3621" s="376"/>
      <c r="LSZ3621" s="376"/>
      <c r="LTA3621" s="376"/>
      <c r="LTB3621" s="376"/>
      <c r="LTC3621" s="376"/>
      <c r="LTD3621" s="376"/>
      <c r="LTE3621" s="376"/>
      <c r="LTF3621" s="376"/>
      <c r="LTG3621" s="376"/>
      <c r="LTH3621" s="376"/>
      <c r="LTI3621" s="376"/>
      <c r="LTJ3621" s="376"/>
      <c r="LTK3621" s="376"/>
      <c r="LTL3621" s="376"/>
      <c r="LTM3621" s="376"/>
      <c r="LTN3621" s="376"/>
      <c r="LTO3621" s="376"/>
      <c r="LTP3621" s="376"/>
      <c r="LTQ3621" s="376"/>
      <c r="LTR3621" s="376"/>
      <c r="LTS3621" s="376"/>
      <c r="LTT3621" s="376"/>
      <c r="LTU3621" s="376"/>
      <c r="LTV3621" s="376"/>
      <c r="LTW3621" s="376"/>
      <c r="LTX3621" s="376"/>
      <c r="LTY3621" s="376"/>
      <c r="LTZ3621" s="376"/>
      <c r="LUA3621" s="376"/>
      <c r="LUB3621" s="376"/>
      <c r="LUC3621" s="376"/>
      <c r="LUD3621" s="376"/>
      <c r="LUE3621" s="376"/>
      <c r="LUF3621" s="376"/>
      <c r="LUG3621" s="376"/>
      <c r="LUH3621" s="376"/>
      <c r="LUI3621" s="376"/>
      <c r="LUJ3621" s="376"/>
      <c r="LUK3621" s="376"/>
      <c r="LUL3621" s="376"/>
      <c r="LUM3621" s="376"/>
      <c r="LUN3621" s="376"/>
      <c r="LUO3621" s="376"/>
      <c r="LUP3621" s="376"/>
      <c r="LUQ3621" s="376"/>
      <c r="LUR3621" s="376"/>
      <c r="LUS3621" s="376"/>
      <c r="LUT3621" s="376"/>
      <c r="LUU3621" s="376"/>
      <c r="LUV3621" s="376"/>
      <c r="LUW3621" s="376"/>
      <c r="LUX3621" s="376"/>
      <c r="LUY3621" s="376"/>
      <c r="LUZ3621" s="376"/>
      <c r="LVA3621" s="376"/>
      <c r="LVB3621" s="376"/>
      <c r="LVC3621" s="376"/>
      <c r="LVD3621" s="376"/>
      <c r="LVE3621" s="376"/>
      <c r="LVF3621" s="376"/>
      <c r="LVG3621" s="376"/>
      <c r="LVH3621" s="376"/>
      <c r="LVI3621" s="376"/>
      <c r="LVJ3621" s="376"/>
      <c r="LVK3621" s="376"/>
      <c r="LVL3621" s="376"/>
      <c r="LVM3621" s="376"/>
      <c r="LVN3621" s="376"/>
      <c r="LVO3621" s="376"/>
      <c r="LVP3621" s="376"/>
      <c r="LVQ3621" s="376"/>
      <c r="LVR3621" s="376"/>
      <c r="LVS3621" s="376"/>
      <c r="LVT3621" s="376"/>
      <c r="LVU3621" s="376"/>
      <c r="LVV3621" s="376"/>
      <c r="LVW3621" s="376"/>
      <c r="LVX3621" s="376"/>
      <c r="LVY3621" s="376"/>
      <c r="LVZ3621" s="376"/>
      <c r="LWA3621" s="376"/>
      <c r="LWB3621" s="376"/>
      <c r="LWC3621" s="376"/>
      <c r="LWD3621" s="376"/>
      <c r="LWE3621" s="376"/>
      <c r="LWF3621" s="376"/>
      <c r="LWG3621" s="376"/>
      <c r="LWH3621" s="376"/>
      <c r="LWI3621" s="376"/>
      <c r="LWJ3621" s="376"/>
      <c r="LWK3621" s="376"/>
      <c r="LWL3621" s="376"/>
      <c r="LWM3621" s="376"/>
      <c r="LWN3621" s="376"/>
      <c r="LWO3621" s="376"/>
      <c r="LWP3621" s="376"/>
      <c r="LWQ3621" s="376"/>
      <c r="LWR3621" s="376"/>
      <c r="LWS3621" s="376"/>
      <c r="LWT3621" s="376"/>
      <c r="LWU3621" s="376"/>
      <c r="LWV3621" s="376"/>
      <c r="LWW3621" s="376"/>
      <c r="LWX3621" s="376"/>
      <c r="LWY3621" s="376"/>
      <c r="LWZ3621" s="376"/>
      <c r="LXA3621" s="376"/>
      <c r="LXB3621" s="376"/>
      <c r="LXC3621" s="376"/>
      <c r="LXD3621" s="376"/>
      <c r="LXE3621" s="376"/>
      <c r="LXF3621" s="376"/>
      <c r="LXG3621" s="376"/>
      <c r="LXH3621" s="376"/>
      <c r="LXI3621" s="376"/>
      <c r="LXJ3621" s="376"/>
      <c r="LXK3621" s="376"/>
      <c r="LXL3621" s="376"/>
      <c r="LXM3621" s="376"/>
      <c r="LXN3621" s="376"/>
      <c r="LXO3621" s="376"/>
      <c r="LXP3621" s="376"/>
      <c r="LXQ3621" s="376"/>
      <c r="LXR3621" s="376"/>
      <c r="LXS3621" s="376"/>
      <c r="LXT3621" s="376"/>
      <c r="LXU3621" s="376"/>
      <c r="LXV3621" s="376"/>
      <c r="LXW3621" s="376"/>
      <c r="LXX3621" s="376"/>
      <c r="LXY3621" s="376"/>
      <c r="LXZ3621" s="376"/>
      <c r="LYA3621" s="376"/>
      <c r="LYB3621" s="376"/>
      <c r="LYC3621" s="376"/>
      <c r="LYD3621" s="376"/>
      <c r="LYE3621" s="376"/>
      <c r="LYF3621" s="376"/>
      <c r="LYG3621" s="376"/>
      <c r="LYH3621" s="376"/>
      <c r="LYI3621" s="376"/>
      <c r="LYJ3621" s="376"/>
      <c r="LYK3621" s="376"/>
      <c r="LYL3621" s="376"/>
      <c r="LYM3621" s="376"/>
      <c r="LYN3621" s="376"/>
      <c r="LYO3621" s="376"/>
      <c r="LYP3621" s="376"/>
      <c r="LYQ3621" s="376"/>
      <c r="LYR3621" s="376"/>
      <c r="LYS3621" s="376"/>
      <c r="LYT3621" s="376"/>
      <c r="LYU3621" s="376"/>
      <c r="LYV3621" s="376"/>
      <c r="LYW3621" s="376"/>
      <c r="LYX3621" s="376"/>
      <c r="LYY3621" s="376"/>
      <c r="LYZ3621" s="376"/>
      <c r="LZA3621" s="376"/>
      <c r="LZB3621" s="376"/>
      <c r="LZC3621" s="376"/>
      <c r="LZD3621" s="376"/>
      <c r="LZE3621" s="376"/>
      <c r="LZF3621" s="376"/>
      <c r="LZG3621" s="376"/>
      <c r="LZH3621" s="376"/>
      <c r="LZI3621" s="376"/>
      <c r="LZJ3621" s="376"/>
      <c r="LZK3621" s="376"/>
      <c r="LZL3621" s="376"/>
      <c r="LZM3621" s="376"/>
      <c r="LZN3621" s="376"/>
      <c r="LZO3621" s="376"/>
      <c r="LZP3621" s="376"/>
      <c r="LZQ3621" s="376"/>
      <c r="LZR3621" s="376"/>
      <c r="LZS3621" s="376"/>
      <c r="LZT3621" s="376"/>
      <c r="LZU3621" s="376"/>
      <c r="LZV3621" s="376"/>
      <c r="LZW3621" s="376"/>
      <c r="LZX3621" s="376"/>
      <c r="LZY3621" s="376"/>
      <c r="LZZ3621" s="376"/>
      <c r="MAA3621" s="376"/>
      <c r="MAB3621" s="376"/>
      <c r="MAC3621" s="376"/>
      <c r="MAD3621" s="376"/>
      <c r="MAE3621" s="376"/>
      <c r="MAF3621" s="376"/>
      <c r="MAG3621" s="376"/>
      <c r="MAH3621" s="376"/>
      <c r="MAI3621" s="376"/>
      <c r="MAJ3621" s="376"/>
      <c r="MAK3621" s="376"/>
      <c r="MAL3621" s="376"/>
      <c r="MAM3621" s="376"/>
      <c r="MAN3621" s="376"/>
      <c r="MAO3621" s="376"/>
      <c r="MAP3621" s="376"/>
      <c r="MAQ3621" s="376"/>
      <c r="MAR3621" s="376"/>
      <c r="MAS3621" s="376"/>
      <c r="MAT3621" s="376"/>
      <c r="MAU3621" s="376"/>
      <c r="MAV3621" s="376"/>
      <c r="MAW3621" s="376"/>
      <c r="MAX3621" s="376"/>
      <c r="MAY3621" s="376"/>
      <c r="MAZ3621" s="376"/>
      <c r="MBA3621" s="376"/>
      <c r="MBB3621" s="376"/>
      <c r="MBC3621" s="376"/>
      <c r="MBD3621" s="376"/>
      <c r="MBE3621" s="376"/>
      <c r="MBF3621" s="376"/>
      <c r="MBG3621" s="376"/>
      <c r="MBH3621" s="376"/>
      <c r="MBI3621" s="376"/>
      <c r="MBJ3621" s="376"/>
      <c r="MBK3621" s="376"/>
      <c r="MBL3621" s="376"/>
      <c r="MBM3621" s="376"/>
      <c r="MBN3621" s="376"/>
      <c r="MBO3621" s="376"/>
      <c r="MBP3621" s="376"/>
      <c r="MBQ3621" s="376"/>
      <c r="MBR3621" s="376"/>
      <c r="MBS3621" s="376"/>
      <c r="MBT3621" s="376"/>
      <c r="MBU3621" s="376"/>
      <c r="MBV3621" s="376"/>
      <c r="MBW3621" s="376"/>
      <c r="MBX3621" s="376"/>
      <c r="MBY3621" s="376"/>
      <c r="MBZ3621" s="376"/>
      <c r="MCA3621" s="376"/>
      <c r="MCB3621" s="376"/>
      <c r="MCC3621" s="376"/>
      <c r="MCD3621" s="376"/>
      <c r="MCE3621" s="376"/>
      <c r="MCF3621" s="376"/>
      <c r="MCG3621" s="376"/>
      <c r="MCH3621" s="376"/>
      <c r="MCI3621" s="376"/>
      <c r="MCJ3621" s="376"/>
      <c r="MCK3621" s="376"/>
      <c r="MCL3621" s="376"/>
      <c r="MCM3621" s="376"/>
      <c r="MCN3621" s="376"/>
      <c r="MCO3621" s="376"/>
      <c r="MCP3621" s="376"/>
      <c r="MCQ3621" s="376"/>
      <c r="MCR3621" s="376"/>
      <c r="MCS3621" s="376"/>
      <c r="MCT3621" s="376"/>
      <c r="MCU3621" s="376"/>
      <c r="MCV3621" s="376"/>
      <c r="MCW3621" s="376"/>
      <c r="MCX3621" s="376"/>
      <c r="MCY3621" s="376"/>
      <c r="MCZ3621" s="376"/>
      <c r="MDA3621" s="376"/>
      <c r="MDB3621" s="376"/>
      <c r="MDC3621" s="376"/>
      <c r="MDD3621" s="376"/>
      <c r="MDE3621" s="376"/>
      <c r="MDF3621" s="376"/>
      <c r="MDG3621" s="376"/>
      <c r="MDH3621" s="376"/>
      <c r="MDI3621" s="376"/>
      <c r="MDJ3621" s="376"/>
      <c r="MDK3621" s="376"/>
      <c r="MDL3621" s="376"/>
      <c r="MDM3621" s="376"/>
      <c r="MDN3621" s="376"/>
      <c r="MDO3621" s="376"/>
      <c r="MDP3621" s="376"/>
      <c r="MDQ3621" s="376"/>
      <c r="MDR3621" s="376"/>
      <c r="MDS3621" s="376"/>
      <c r="MDT3621" s="376"/>
      <c r="MDU3621" s="376"/>
      <c r="MDV3621" s="376"/>
      <c r="MDW3621" s="376"/>
      <c r="MDX3621" s="376"/>
      <c r="MDY3621" s="376"/>
      <c r="MDZ3621" s="376"/>
      <c r="MEA3621" s="376"/>
      <c r="MEB3621" s="376"/>
      <c r="MEC3621" s="376"/>
      <c r="MED3621" s="376"/>
      <c r="MEE3621" s="376"/>
      <c r="MEF3621" s="376"/>
      <c r="MEG3621" s="376"/>
      <c r="MEH3621" s="376"/>
      <c r="MEI3621" s="376"/>
      <c r="MEJ3621" s="376"/>
      <c r="MEK3621" s="376"/>
      <c r="MEL3621" s="376"/>
      <c r="MEM3621" s="376"/>
      <c r="MEN3621" s="376"/>
      <c r="MEO3621" s="376"/>
      <c r="MEP3621" s="376"/>
      <c r="MEQ3621" s="376"/>
      <c r="MER3621" s="376"/>
      <c r="MES3621" s="376"/>
      <c r="MET3621" s="376"/>
      <c r="MEU3621" s="376"/>
      <c r="MEV3621" s="376"/>
      <c r="MEW3621" s="376"/>
      <c r="MEX3621" s="376"/>
      <c r="MEY3621" s="376"/>
      <c r="MEZ3621" s="376"/>
      <c r="MFA3621" s="376"/>
      <c r="MFB3621" s="376"/>
      <c r="MFC3621" s="376"/>
      <c r="MFD3621" s="376"/>
      <c r="MFE3621" s="376"/>
      <c r="MFF3621" s="376"/>
      <c r="MFG3621" s="376"/>
      <c r="MFH3621" s="376"/>
      <c r="MFI3621" s="376"/>
      <c r="MFJ3621" s="376"/>
      <c r="MFK3621" s="376"/>
      <c r="MFL3621" s="376"/>
      <c r="MFM3621" s="376"/>
      <c r="MFN3621" s="376"/>
      <c r="MFO3621" s="376"/>
      <c r="MFP3621" s="376"/>
      <c r="MFQ3621" s="376"/>
      <c r="MFR3621" s="376"/>
      <c r="MFS3621" s="376"/>
      <c r="MFT3621" s="376"/>
      <c r="MFU3621" s="376"/>
      <c r="MFV3621" s="376"/>
      <c r="MFW3621" s="376"/>
      <c r="MFX3621" s="376"/>
      <c r="MFY3621" s="376"/>
      <c r="MFZ3621" s="376"/>
      <c r="MGA3621" s="376"/>
      <c r="MGB3621" s="376"/>
      <c r="MGC3621" s="376"/>
      <c r="MGD3621" s="376"/>
      <c r="MGE3621" s="376"/>
      <c r="MGF3621" s="376"/>
      <c r="MGG3621" s="376"/>
      <c r="MGH3621" s="376"/>
      <c r="MGI3621" s="376"/>
      <c r="MGJ3621" s="376"/>
      <c r="MGK3621" s="376"/>
      <c r="MGL3621" s="376"/>
      <c r="MGM3621" s="376"/>
      <c r="MGN3621" s="376"/>
      <c r="MGO3621" s="376"/>
      <c r="MGP3621" s="376"/>
      <c r="MGQ3621" s="376"/>
      <c r="MGR3621" s="376"/>
      <c r="MGS3621" s="376"/>
      <c r="MGT3621" s="376"/>
      <c r="MGU3621" s="376"/>
      <c r="MGV3621" s="376"/>
      <c r="MGW3621" s="376"/>
      <c r="MGX3621" s="376"/>
      <c r="MGY3621" s="376"/>
      <c r="MGZ3621" s="376"/>
      <c r="MHA3621" s="376"/>
      <c r="MHB3621" s="376"/>
      <c r="MHC3621" s="376"/>
      <c r="MHD3621" s="376"/>
      <c r="MHE3621" s="376"/>
      <c r="MHF3621" s="376"/>
      <c r="MHG3621" s="376"/>
      <c r="MHH3621" s="376"/>
      <c r="MHI3621" s="376"/>
      <c r="MHJ3621" s="376"/>
      <c r="MHK3621" s="376"/>
      <c r="MHL3621" s="376"/>
      <c r="MHM3621" s="376"/>
      <c r="MHN3621" s="376"/>
      <c r="MHO3621" s="376"/>
      <c r="MHP3621" s="376"/>
      <c r="MHQ3621" s="376"/>
      <c r="MHR3621" s="376"/>
      <c r="MHS3621" s="376"/>
      <c r="MHT3621" s="376"/>
      <c r="MHU3621" s="376"/>
      <c r="MHV3621" s="376"/>
      <c r="MHW3621" s="376"/>
      <c r="MHX3621" s="376"/>
      <c r="MHY3621" s="376"/>
      <c r="MHZ3621" s="376"/>
      <c r="MIA3621" s="376"/>
      <c r="MIB3621" s="376"/>
      <c r="MIC3621" s="376"/>
      <c r="MID3621" s="376"/>
      <c r="MIE3621" s="376"/>
      <c r="MIF3621" s="376"/>
      <c r="MIG3621" s="376"/>
      <c r="MIH3621" s="376"/>
      <c r="MII3621" s="376"/>
      <c r="MIJ3621" s="376"/>
      <c r="MIK3621" s="376"/>
      <c r="MIL3621" s="376"/>
      <c r="MIM3621" s="376"/>
      <c r="MIN3621" s="376"/>
      <c r="MIO3621" s="376"/>
      <c r="MIP3621" s="376"/>
      <c r="MIQ3621" s="376"/>
      <c r="MIR3621" s="376"/>
      <c r="MIS3621" s="376"/>
      <c r="MIT3621" s="376"/>
      <c r="MIU3621" s="376"/>
      <c r="MIV3621" s="376"/>
      <c r="MIW3621" s="376"/>
      <c r="MIX3621" s="376"/>
      <c r="MIY3621" s="376"/>
      <c r="MIZ3621" s="376"/>
      <c r="MJA3621" s="376"/>
      <c r="MJB3621" s="376"/>
      <c r="MJC3621" s="376"/>
      <c r="MJD3621" s="376"/>
      <c r="MJE3621" s="376"/>
      <c r="MJF3621" s="376"/>
      <c r="MJG3621" s="376"/>
      <c r="MJH3621" s="376"/>
      <c r="MJI3621" s="376"/>
      <c r="MJJ3621" s="376"/>
      <c r="MJK3621" s="376"/>
      <c r="MJL3621" s="376"/>
      <c r="MJM3621" s="376"/>
      <c r="MJN3621" s="376"/>
      <c r="MJO3621" s="376"/>
      <c r="MJP3621" s="376"/>
      <c r="MJQ3621" s="376"/>
      <c r="MJR3621" s="376"/>
      <c r="MJS3621" s="376"/>
      <c r="MJT3621" s="376"/>
      <c r="MJU3621" s="376"/>
      <c r="MJV3621" s="376"/>
      <c r="MJW3621" s="376"/>
      <c r="MJX3621" s="376"/>
      <c r="MJY3621" s="376"/>
      <c r="MJZ3621" s="376"/>
      <c r="MKA3621" s="376"/>
      <c r="MKB3621" s="376"/>
      <c r="MKC3621" s="376"/>
      <c r="MKD3621" s="376"/>
      <c r="MKE3621" s="376"/>
      <c r="MKF3621" s="376"/>
      <c r="MKG3621" s="376"/>
      <c r="MKH3621" s="376"/>
      <c r="MKI3621" s="376"/>
      <c r="MKJ3621" s="376"/>
      <c r="MKK3621" s="376"/>
      <c r="MKL3621" s="376"/>
      <c r="MKM3621" s="376"/>
      <c r="MKN3621" s="376"/>
      <c r="MKO3621" s="376"/>
      <c r="MKP3621" s="376"/>
      <c r="MKQ3621" s="376"/>
      <c r="MKR3621" s="376"/>
      <c r="MKS3621" s="376"/>
      <c r="MKT3621" s="376"/>
      <c r="MKU3621" s="376"/>
      <c r="MKV3621" s="376"/>
      <c r="MKW3621" s="376"/>
      <c r="MKX3621" s="376"/>
      <c r="MKY3621" s="376"/>
      <c r="MKZ3621" s="376"/>
      <c r="MLA3621" s="376"/>
      <c r="MLB3621" s="376"/>
      <c r="MLC3621" s="376"/>
      <c r="MLD3621" s="376"/>
      <c r="MLE3621" s="376"/>
      <c r="MLF3621" s="376"/>
      <c r="MLG3621" s="376"/>
      <c r="MLH3621" s="376"/>
      <c r="MLI3621" s="376"/>
      <c r="MLJ3621" s="376"/>
      <c r="MLK3621" s="376"/>
      <c r="MLL3621" s="376"/>
      <c r="MLM3621" s="376"/>
      <c r="MLN3621" s="376"/>
      <c r="MLO3621" s="376"/>
      <c r="MLP3621" s="376"/>
      <c r="MLQ3621" s="376"/>
      <c r="MLR3621" s="376"/>
      <c r="MLS3621" s="376"/>
      <c r="MLT3621" s="376"/>
      <c r="MLU3621" s="376"/>
      <c r="MLV3621" s="376"/>
      <c r="MLW3621" s="376"/>
      <c r="MLX3621" s="376"/>
      <c r="MLY3621" s="376"/>
      <c r="MLZ3621" s="376"/>
      <c r="MMA3621" s="376"/>
      <c r="MMB3621" s="376"/>
      <c r="MMC3621" s="376"/>
      <c r="MMD3621" s="376"/>
      <c r="MME3621" s="376"/>
      <c r="MMF3621" s="376"/>
      <c r="MMG3621" s="376"/>
      <c r="MMH3621" s="376"/>
      <c r="MMI3621" s="376"/>
      <c r="MMJ3621" s="376"/>
      <c r="MMK3621" s="376"/>
      <c r="MML3621" s="376"/>
      <c r="MMM3621" s="376"/>
      <c r="MMN3621" s="376"/>
      <c r="MMO3621" s="376"/>
      <c r="MMP3621" s="376"/>
      <c r="MMQ3621" s="376"/>
      <c r="MMR3621" s="376"/>
      <c r="MMS3621" s="376"/>
      <c r="MMT3621" s="376"/>
      <c r="MMU3621" s="376"/>
      <c r="MMV3621" s="376"/>
      <c r="MMW3621" s="376"/>
      <c r="MMX3621" s="376"/>
      <c r="MMY3621" s="376"/>
      <c r="MMZ3621" s="376"/>
      <c r="MNA3621" s="376"/>
      <c r="MNB3621" s="376"/>
      <c r="MNC3621" s="376"/>
      <c r="MND3621" s="376"/>
      <c r="MNE3621" s="376"/>
      <c r="MNF3621" s="376"/>
      <c r="MNG3621" s="376"/>
      <c r="MNH3621" s="376"/>
      <c r="MNI3621" s="376"/>
      <c r="MNJ3621" s="376"/>
      <c r="MNK3621" s="376"/>
      <c r="MNL3621" s="376"/>
      <c r="MNM3621" s="376"/>
      <c r="MNN3621" s="376"/>
      <c r="MNO3621" s="376"/>
      <c r="MNP3621" s="376"/>
      <c r="MNQ3621" s="376"/>
      <c r="MNR3621" s="376"/>
      <c r="MNS3621" s="376"/>
      <c r="MNT3621" s="376"/>
      <c r="MNU3621" s="376"/>
      <c r="MNV3621" s="376"/>
      <c r="MNW3621" s="376"/>
      <c r="MNX3621" s="376"/>
      <c r="MNY3621" s="376"/>
      <c r="MNZ3621" s="376"/>
      <c r="MOA3621" s="376"/>
      <c r="MOB3621" s="376"/>
      <c r="MOC3621" s="376"/>
      <c r="MOD3621" s="376"/>
      <c r="MOE3621" s="376"/>
      <c r="MOF3621" s="376"/>
      <c r="MOG3621" s="376"/>
      <c r="MOH3621" s="376"/>
      <c r="MOI3621" s="376"/>
      <c r="MOJ3621" s="376"/>
      <c r="MOK3621" s="376"/>
      <c r="MOL3621" s="376"/>
      <c r="MOM3621" s="376"/>
      <c r="MON3621" s="376"/>
      <c r="MOO3621" s="376"/>
      <c r="MOP3621" s="376"/>
      <c r="MOQ3621" s="376"/>
      <c r="MOR3621" s="376"/>
      <c r="MOS3621" s="376"/>
      <c r="MOT3621" s="376"/>
      <c r="MOU3621" s="376"/>
      <c r="MOV3621" s="376"/>
      <c r="MOW3621" s="376"/>
      <c r="MOX3621" s="376"/>
      <c r="MOY3621" s="376"/>
      <c r="MOZ3621" s="376"/>
      <c r="MPA3621" s="376"/>
      <c r="MPB3621" s="376"/>
      <c r="MPC3621" s="376"/>
      <c r="MPD3621" s="376"/>
      <c r="MPE3621" s="376"/>
      <c r="MPF3621" s="376"/>
      <c r="MPG3621" s="376"/>
      <c r="MPH3621" s="376"/>
      <c r="MPI3621" s="376"/>
      <c r="MPJ3621" s="376"/>
      <c r="MPK3621" s="376"/>
      <c r="MPL3621" s="376"/>
      <c r="MPM3621" s="376"/>
      <c r="MPN3621" s="376"/>
      <c r="MPO3621" s="376"/>
      <c r="MPP3621" s="376"/>
      <c r="MPQ3621" s="376"/>
      <c r="MPR3621" s="376"/>
      <c r="MPS3621" s="376"/>
      <c r="MPT3621" s="376"/>
      <c r="MPU3621" s="376"/>
      <c r="MPV3621" s="376"/>
      <c r="MPW3621" s="376"/>
      <c r="MPX3621" s="376"/>
      <c r="MPY3621" s="376"/>
      <c r="MPZ3621" s="376"/>
      <c r="MQA3621" s="376"/>
      <c r="MQB3621" s="376"/>
      <c r="MQC3621" s="376"/>
      <c r="MQD3621" s="376"/>
      <c r="MQE3621" s="376"/>
      <c r="MQF3621" s="376"/>
      <c r="MQG3621" s="376"/>
      <c r="MQH3621" s="376"/>
      <c r="MQI3621" s="376"/>
      <c r="MQJ3621" s="376"/>
      <c r="MQK3621" s="376"/>
      <c r="MQL3621" s="376"/>
      <c r="MQM3621" s="376"/>
      <c r="MQN3621" s="376"/>
      <c r="MQO3621" s="376"/>
      <c r="MQP3621" s="376"/>
      <c r="MQQ3621" s="376"/>
      <c r="MQR3621" s="376"/>
      <c r="MQS3621" s="376"/>
      <c r="MQT3621" s="376"/>
      <c r="MQU3621" s="376"/>
      <c r="MQV3621" s="376"/>
      <c r="MQW3621" s="376"/>
      <c r="MQX3621" s="376"/>
      <c r="MQY3621" s="376"/>
      <c r="MQZ3621" s="376"/>
      <c r="MRA3621" s="376"/>
      <c r="MRB3621" s="376"/>
      <c r="MRC3621" s="376"/>
      <c r="MRD3621" s="376"/>
      <c r="MRE3621" s="376"/>
      <c r="MRF3621" s="376"/>
      <c r="MRG3621" s="376"/>
      <c r="MRH3621" s="376"/>
      <c r="MRI3621" s="376"/>
      <c r="MRJ3621" s="376"/>
      <c r="MRK3621" s="376"/>
      <c r="MRL3621" s="376"/>
      <c r="MRM3621" s="376"/>
      <c r="MRN3621" s="376"/>
      <c r="MRO3621" s="376"/>
      <c r="MRP3621" s="376"/>
      <c r="MRQ3621" s="376"/>
      <c r="MRR3621" s="376"/>
      <c r="MRS3621" s="376"/>
      <c r="MRT3621" s="376"/>
      <c r="MRU3621" s="376"/>
      <c r="MRV3621" s="376"/>
      <c r="MRW3621" s="376"/>
      <c r="MRX3621" s="376"/>
      <c r="MRY3621" s="376"/>
      <c r="MRZ3621" s="376"/>
      <c r="MSA3621" s="376"/>
      <c r="MSB3621" s="376"/>
      <c r="MSC3621" s="376"/>
      <c r="MSD3621" s="376"/>
      <c r="MSE3621" s="376"/>
      <c r="MSF3621" s="376"/>
      <c r="MSG3621" s="376"/>
      <c r="MSH3621" s="376"/>
      <c r="MSI3621" s="376"/>
      <c r="MSJ3621" s="376"/>
      <c r="MSK3621" s="376"/>
      <c r="MSL3621" s="376"/>
      <c r="MSM3621" s="376"/>
      <c r="MSN3621" s="376"/>
      <c r="MSO3621" s="376"/>
      <c r="MSP3621" s="376"/>
      <c r="MSQ3621" s="376"/>
      <c r="MSR3621" s="376"/>
      <c r="MSS3621" s="376"/>
      <c r="MST3621" s="376"/>
      <c r="MSU3621" s="376"/>
      <c r="MSV3621" s="376"/>
      <c r="MSW3621" s="376"/>
      <c r="MSX3621" s="376"/>
      <c r="MSY3621" s="376"/>
      <c r="MSZ3621" s="376"/>
      <c r="MTA3621" s="376"/>
      <c r="MTB3621" s="376"/>
      <c r="MTC3621" s="376"/>
      <c r="MTD3621" s="376"/>
      <c r="MTE3621" s="376"/>
      <c r="MTF3621" s="376"/>
      <c r="MTG3621" s="376"/>
      <c r="MTH3621" s="376"/>
      <c r="MTI3621" s="376"/>
      <c r="MTJ3621" s="376"/>
      <c r="MTK3621" s="376"/>
      <c r="MTL3621" s="376"/>
      <c r="MTM3621" s="376"/>
      <c r="MTN3621" s="376"/>
      <c r="MTO3621" s="376"/>
      <c r="MTP3621" s="376"/>
      <c r="MTQ3621" s="376"/>
      <c r="MTR3621" s="376"/>
      <c r="MTS3621" s="376"/>
      <c r="MTT3621" s="376"/>
      <c r="MTU3621" s="376"/>
      <c r="MTV3621" s="376"/>
      <c r="MTW3621" s="376"/>
      <c r="MTX3621" s="376"/>
      <c r="MTY3621" s="376"/>
      <c r="MTZ3621" s="376"/>
      <c r="MUA3621" s="376"/>
      <c r="MUB3621" s="376"/>
      <c r="MUC3621" s="376"/>
      <c r="MUD3621" s="376"/>
      <c r="MUE3621" s="376"/>
      <c r="MUF3621" s="376"/>
      <c r="MUG3621" s="376"/>
      <c r="MUH3621" s="376"/>
      <c r="MUI3621" s="376"/>
      <c r="MUJ3621" s="376"/>
      <c r="MUK3621" s="376"/>
      <c r="MUL3621" s="376"/>
      <c r="MUM3621" s="376"/>
      <c r="MUN3621" s="376"/>
      <c r="MUO3621" s="376"/>
      <c r="MUP3621" s="376"/>
      <c r="MUQ3621" s="376"/>
      <c r="MUR3621" s="376"/>
      <c r="MUS3621" s="376"/>
      <c r="MUT3621" s="376"/>
      <c r="MUU3621" s="376"/>
      <c r="MUV3621" s="376"/>
      <c r="MUW3621" s="376"/>
      <c r="MUX3621" s="376"/>
      <c r="MUY3621" s="376"/>
      <c r="MUZ3621" s="376"/>
      <c r="MVA3621" s="376"/>
      <c r="MVB3621" s="376"/>
      <c r="MVC3621" s="376"/>
      <c r="MVD3621" s="376"/>
      <c r="MVE3621" s="376"/>
      <c r="MVF3621" s="376"/>
      <c r="MVG3621" s="376"/>
      <c r="MVH3621" s="376"/>
      <c r="MVI3621" s="376"/>
      <c r="MVJ3621" s="376"/>
      <c r="MVK3621" s="376"/>
      <c r="MVL3621" s="376"/>
      <c r="MVM3621" s="376"/>
      <c r="MVN3621" s="376"/>
      <c r="MVO3621" s="376"/>
      <c r="MVP3621" s="376"/>
      <c r="MVQ3621" s="376"/>
      <c r="MVR3621" s="376"/>
      <c r="MVS3621" s="376"/>
      <c r="MVT3621" s="376"/>
      <c r="MVU3621" s="376"/>
      <c r="MVV3621" s="376"/>
      <c r="MVW3621" s="376"/>
      <c r="MVX3621" s="376"/>
      <c r="MVY3621" s="376"/>
      <c r="MVZ3621" s="376"/>
      <c r="MWA3621" s="376"/>
      <c r="MWB3621" s="376"/>
      <c r="MWC3621" s="376"/>
      <c r="MWD3621" s="376"/>
      <c r="MWE3621" s="376"/>
      <c r="MWF3621" s="376"/>
      <c r="MWG3621" s="376"/>
      <c r="MWH3621" s="376"/>
      <c r="MWI3621" s="376"/>
      <c r="MWJ3621" s="376"/>
      <c r="MWK3621" s="376"/>
      <c r="MWL3621" s="376"/>
      <c r="MWM3621" s="376"/>
      <c r="MWN3621" s="376"/>
      <c r="MWO3621" s="376"/>
      <c r="MWP3621" s="376"/>
      <c r="MWQ3621" s="376"/>
      <c r="MWR3621" s="376"/>
      <c r="MWS3621" s="376"/>
      <c r="MWT3621" s="376"/>
      <c r="MWU3621" s="376"/>
      <c r="MWV3621" s="376"/>
      <c r="MWW3621" s="376"/>
      <c r="MWX3621" s="376"/>
      <c r="MWY3621" s="376"/>
      <c r="MWZ3621" s="376"/>
      <c r="MXA3621" s="376"/>
      <c r="MXB3621" s="376"/>
      <c r="MXC3621" s="376"/>
      <c r="MXD3621" s="376"/>
      <c r="MXE3621" s="376"/>
      <c r="MXF3621" s="376"/>
      <c r="MXG3621" s="376"/>
      <c r="MXH3621" s="376"/>
      <c r="MXI3621" s="376"/>
      <c r="MXJ3621" s="376"/>
      <c r="MXK3621" s="376"/>
      <c r="MXL3621" s="376"/>
      <c r="MXM3621" s="376"/>
      <c r="MXN3621" s="376"/>
      <c r="MXO3621" s="376"/>
      <c r="MXP3621" s="376"/>
      <c r="MXQ3621" s="376"/>
      <c r="MXR3621" s="376"/>
      <c r="MXS3621" s="376"/>
      <c r="MXT3621" s="376"/>
      <c r="MXU3621" s="376"/>
      <c r="MXV3621" s="376"/>
      <c r="MXW3621" s="376"/>
      <c r="MXX3621" s="376"/>
      <c r="MXY3621" s="376"/>
      <c r="MXZ3621" s="376"/>
      <c r="MYA3621" s="376"/>
      <c r="MYB3621" s="376"/>
      <c r="MYC3621" s="376"/>
      <c r="MYD3621" s="376"/>
      <c r="MYE3621" s="376"/>
      <c r="MYF3621" s="376"/>
      <c r="MYG3621" s="376"/>
      <c r="MYH3621" s="376"/>
      <c r="MYI3621" s="376"/>
      <c r="MYJ3621" s="376"/>
      <c r="MYK3621" s="376"/>
      <c r="MYL3621" s="376"/>
      <c r="MYM3621" s="376"/>
      <c r="MYN3621" s="376"/>
      <c r="MYO3621" s="376"/>
      <c r="MYP3621" s="376"/>
      <c r="MYQ3621" s="376"/>
      <c r="MYR3621" s="376"/>
      <c r="MYS3621" s="376"/>
      <c r="MYT3621" s="376"/>
      <c r="MYU3621" s="376"/>
      <c r="MYV3621" s="376"/>
      <c r="MYW3621" s="376"/>
      <c r="MYX3621" s="376"/>
      <c r="MYY3621" s="376"/>
      <c r="MYZ3621" s="376"/>
      <c r="MZA3621" s="376"/>
      <c r="MZB3621" s="376"/>
      <c r="MZC3621" s="376"/>
      <c r="MZD3621" s="376"/>
      <c r="MZE3621" s="376"/>
      <c r="MZF3621" s="376"/>
      <c r="MZG3621" s="376"/>
      <c r="MZH3621" s="376"/>
      <c r="MZI3621" s="376"/>
      <c r="MZJ3621" s="376"/>
      <c r="MZK3621" s="376"/>
      <c r="MZL3621" s="376"/>
      <c r="MZM3621" s="376"/>
      <c r="MZN3621" s="376"/>
      <c r="MZO3621" s="376"/>
      <c r="MZP3621" s="376"/>
      <c r="MZQ3621" s="376"/>
      <c r="MZR3621" s="376"/>
      <c r="MZS3621" s="376"/>
      <c r="MZT3621" s="376"/>
      <c r="MZU3621" s="376"/>
      <c r="MZV3621" s="376"/>
      <c r="MZW3621" s="376"/>
      <c r="MZX3621" s="376"/>
      <c r="MZY3621" s="376"/>
      <c r="MZZ3621" s="376"/>
      <c r="NAA3621" s="376"/>
      <c r="NAB3621" s="376"/>
      <c r="NAC3621" s="376"/>
      <c r="NAD3621" s="376"/>
      <c r="NAE3621" s="376"/>
      <c r="NAF3621" s="376"/>
      <c r="NAG3621" s="376"/>
      <c r="NAH3621" s="376"/>
      <c r="NAI3621" s="376"/>
      <c r="NAJ3621" s="376"/>
      <c r="NAK3621" s="376"/>
      <c r="NAL3621" s="376"/>
      <c r="NAM3621" s="376"/>
      <c r="NAN3621" s="376"/>
      <c r="NAO3621" s="376"/>
      <c r="NAP3621" s="376"/>
      <c r="NAQ3621" s="376"/>
      <c r="NAR3621" s="376"/>
      <c r="NAS3621" s="376"/>
      <c r="NAT3621" s="376"/>
      <c r="NAU3621" s="376"/>
      <c r="NAV3621" s="376"/>
      <c r="NAW3621" s="376"/>
      <c r="NAX3621" s="376"/>
      <c r="NAY3621" s="376"/>
      <c r="NAZ3621" s="376"/>
      <c r="NBA3621" s="376"/>
      <c r="NBB3621" s="376"/>
      <c r="NBC3621" s="376"/>
      <c r="NBD3621" s="376"/>
      <c r="NBE3621" s="376"/>
      <c r="NBF3621" s="376"/>
      <c r="NBG3621" s="376"/>
      <c r="NBH3621" s="376"/>
      <c r="NBI3621" s="376"/>
      <c r="NBJ3621" s="376"/>
      <c r="NBK3621" s="376"/>
      <c r="NBL3621" s="376"/>
      <c r="NBM3621" s="376"/>
      <c r="NBN3621" s="376"/>
      <c r="NBO3621" s="376"/>
      <c r="NBP3621" s="376"/>
      <c r="NBQ3621" s="376"/>
      <c r="NBR3621" s="376"/>
      <c r="NBS3621" s="376"/>
      <c r="NBT3621" s="376"/>
      <c r="NBU3621" s="376"/>
      <c r="NBV3621" s="376"/>
      <c r="NBW3621" s="376"/>
      <c r="NBX3621" s="376"/>
      <c r="NBY3621" s="376"/>
      <c r="NBZ3621" s="376"/>
      <c r="NCA3621" s="376"/>
      <c r="NCB3621" s="376"/>
      <c r="NCC3621" s="376"/>
      <c r="NCD3621" s="376"/>
      <c r="NCE3621" s="376"/>
      <c r="NCF3621" s="376"/>
      <c r="NCG3621" s="376"/>
      <c r="NCH3621" s="376"/>
      <c r="NCI3621" s="376"/>
      <c r="NCJ3621" s="376"/>
      <c r="NCK3621" s="376"/>
      <c r="NCL3621" s="376"/>
      <c r="NCM3621" s="376"/>
      <c r="NCN3621" s="376"/>
      <c r="NCO3621" s="376"/>
      <c r="NCP3621" s="376"/>
      <c r="NCQ3621" s="376"/>
      <c r="NCR3621" s="376"/>
      <c r="NCS3621" s="376"/>
      <c r="NCT3621" s="376"/>
      <c r="NCU3621" s="376"/>
      <c r="NCV3621" s="376"/>
      <c r="NCW3621" s="376"/>
      <c r="NCX3621" s="376"/>
      <c r="NCY3621" s="376"/>
      <c r="NCZ3621" s="376"/>
      <c r="NDA3621" s="376"/>
      <c r="NDB3621" s="376"/>
      <c r="NDC3621" s="376"/>
      <c r="NDD3621" s="376"/>
      <c r="NDE3621" s="376"/>
      <c r="NDF3621" s="376"/>
      <c r="NDG3621" s="376"/>
      <c r="NDH3621" s="376"/>
      <c r="NDI3621" s="376"/>
      <c r="NDJ3621" s="376"/>
      <c r="NDK3621" s="376"/>
      <c r="NDL3621" s="376"/>
      <c r="NDM3621" s="376"/>
      <c r="NDN3621" s="376"/>
      <c r="NDO3621" s="376"/>
      <c r="NDP3621" s="376"/>
      <c r="NDQ3621" s="376"/>
      <c r="NDR3621" s="376"/>
      <c r="NDS3621" s="376"/>
      <c r="NDT3621" s="376"/>
      <c r="NDU3621" s="376"/>
      <c r="NDV3621" s="376"/>
      <c r="NDW3621" s="376"/>
      <c r="NDX3621" s="376"/>
      <c r="NDY3621" s="376"/>
      <c r="NDZ3621" s="376"/>
      <c r="NEA3621" s="376"/>
      <c r="NEB3621" s="376"/>
      <c r="NEC3621" s="376"/>
      <c r="NED3621" s="376"/>
      <c r="NEE3621" s="376"/>
      <c r="NEF3621" s="376"/>
      <c r="NEG3621" s="376"/>
      <c r="NEH3621" s="376"/>
      <c r="NEI3621" s="376"/>
      <c r="NEJ3621" s="376"/>
      <c r="NEK3621" s="376"/>
      <c r="NEL3621" s="376"/>
      <c r="NEM3621" s="376"/>
      <c r="NEN3621" s="376"/>
      <c r="NEO3621" s="376"/>
      <c r="NEP3621" s="376"/>
      <c r="NEQ3621" s="376"/>
      <c r="NER3621" s="376"/>
      <c r="NES3621" s="376"/>
      <c r="NET3621" s="376"/>
      <c r="NEU3621" s="376"/>
      <c r="NEV3621" s="376"/>
      <c r="NEW3621" s="376"/>
      <c r="NEX3621" s="376"/>
      <c r="NEY3621" s="376"/>
      <c r="NEZ3621" s="376"/>
      <c r="NFA3621" s="376"/>
      <c r="NFB3621" s="376"/>
      <c r="NFC3621" s="376"/>
      <c r="NFD3621" s="376"/>
      <c r="NFE3621" s="376"/>
      <c r="NFF3621" s="376"/>
      <c r="NFG3621" s="376"/>
      <c r="NFH3621" s="376"/>
      <c r="NFI3621" s="376"/>
      <c r="NFJ3621" s="376"/>
      <c r="NFK3621" s="376"/>
      <c r="NFL3621" s="376"/>
      <c r="NFM3621" s="376"/>
      <c r="NFN3621" s="376"/>
      <c r="NFO3621" s="376"/>
      <c r="NFP3621" s="376"/>
      <c r="NFQ3621" s="376"/>
      <c r="NFR3621" s="376"/>
      <c r="NFS3621" s="376"/>
      <c r="NFT3621" s="376"/>
      <c r="NFU3621" s="376"/>
      <c r="NFV3621" s="376"/>
      <c r="NFW3621" s="376"/>
      <c r="NFX3621" s="376"/>
      <c r="NFY3621" s="376"/>
      <c r="NFZ3621" s="376"/>
      <c r="NGA3621" s="376"/>
      <c r="NGB3621" s="376"/>
      <c r="NGC3621" s="376"/>
      <c r="NGD3621" s="376"/>
      <c r="NGE3621" s="376"/>
      <c r="NGF3621" s="376"/>
      <c r="NGG3621" s="376"/>
      <c r="NGH3621" s="376"/>
      <c r="NGI3621" s="376"/>
      <c r="NGJ3621" s="376"/>
      <c r="NGK3621" s="376"/>
      <c r="NGL3621" s="376"/>
      <c r="NGM3621" s="376"/>
      <c r="NGN3621" s="376"/>
      <c r="NGO3621" s="376"/>
      <c r="NGP3621" s="376"/>
      <c r="NGQ3621" s="376"/>
      <c r="NGR3621" s="376"/>
      <c r="NGS3621" s="376"/>
      <c r="NGT3621" s="376"/>
      <c r="NGU3621" s="376"/>
      <c r="NGV3621" s="376"/>
      <c r="NGW3621" s="376"/>
      <c r="NGX3621" s="376"/>
      <c r="NGY3621" s="376"/>
      <c r="NGZ3621" s="376"/>
      <c r="NHA3621" s="376"/>
      <c r="NHB3621" s="376"/>
      <c r="NHC3621" s="376"/>
      <c r="NHD3621" s="376"/>
      <c r="NHE3621" s="376"/>
      <c r="NHF3621" s="376"/>
      <c r="NHG3621" s="376"/>
      <c r="NHH3621" s="376"/>
      <c r="NHI3621" s="376"/>
      <c r="NHJ3621" s="376"/>
      <c r="NHK3621" s="376"/>
      <c r="NHL3621" s="376"/>
      <c r="NHM3621" s="376"/>
      <c r="NHN3621" s="376"/>
      <c r="NHO3621" s="376"/>
      <c r="NHP3621" s="376"/>
      <c r="NHQ3621" s="376"/>
      <c r="NHR3621" s="376"/>
      <c r="NHS3621" s="376"/>
      <c r="NHT3621" s="376"/>
      <c r="NHU3621" s="376"/>
      <c r="NHV3621" s="376"/>
      <c r="NHW3621" s="376"/>
      <c r="NHX3621" s="376"/>
      <c r="NHY3621" s="376"/>
      <c r="NHZ3621" s="376"/>
      <c r="NIA3621" s="376"/>
      <c r="NIB3621" s="376"/>
      <c r="NIC3621" s="376"/>
      <c r="NID3621" s="376"/>
      <c r="NIE3621" s="376"/>
      <c r="NIF3621" s="376"/>
      <c r="NIG3621" s="376"/>
      <c r="NIH3621" s="376"/>
      <c r="NII3621" s="376"/>
      <c r="NIJ3621" s="376"/>
      <c r="NIK3621" s="376"/>
      <c r="NIL3621" s="376"/>
      <c r="NIM3621" s="376"/>
      <c r="NIN3621" s="376"/>
      <c r="NIO3621" s="376"/>
      <c r="NIP3621" s="376"/>
      <c r="NIQ3621" s="376"/>
      <c r="NIR3621" s="376"/>
      <c r="NIS3621" s="376"/>
      <c r="NIT3621" s="376"/>
      <c r="NIU3621" s="376"/>
      <c r="NIV3621" s="376"/>
      <c r="NIW3621" s="376"/>
      <c r="NIX3621" s="376"/>
      <c r="NIY3621" s="376"/>
      <c r="NIZ3621" s="376"/>
      <c r="NJA3621" s="376"/>
      <c r="NJB3621" s="376"/>
      <c r="NJC3621" s="376"/>
      <c r="NJD3621" s="376"/>
      <c r="NJE3621" s="376"/>
      <c r="NJF3621" s="376"/>
      <c r="NJG3621" s="376"/>
      <c r="NJH3621" s="376"/>
      <c r="NJI3621" s="376"/>
      <c r="NJJ3621" s="376"/>
      <c r="NJK3621" s="376"/>
      <c r="NJL3621" s="376"/>
      <c r="NJM3621" s="376"/>
      <c r="NJN3621" s="376"/>
      <c r="NJO3621" s="376"/>
      <c r="NJP3621" s="376"/>
      <c r="NJQ3621" s="376"/>
      <c r="NJR3621" s="376"/>
      <c r="NJS3621" s="376"/>
      <c r="NJT3621" s="376"/>
      <c r="NJU3621" s="376"/>
      <c r="NJV3621" s="376"/>
      <c r="NJW3621" s="376"/>
      <c r="NJX3621" s="376"/>
      <c r="NJY3621" s="376"/>
      <c r="NJZ3621" s="376"/>
      <c r="NKA3621" s="376"/>
      <c r="NKB3621" s="376"/>
      <c r="NKC3621" s="376"/>
      <c r="NKD3621" s="376"/>
      <c r="NKE3621" s="376"/>
      <c r="NKF3621" s="376"/>
      <c r="NKG3621" s="376"/>
      <c r="NKH3621" s="376"/>
      <c r="NKI3621" s="376"/>
      <c r="NKJ3621" s="376"/>
      <c r="NKK3621" s="376"/>
      <c r="NKL3621" s="376"/>
      <c r="NKM3621" s="376"/>
      <c r="NKN3621" s="376"/>
      <c r="NKO3621" s="376"/>
      <c r="NKP3621" s="376"/>
      <c r="NKQ3621" s="376"/>
      <c r="NKR3621" s="376"/>
      <c r="NKS3621" s="376"/>
      <c r="NKT3621" s="376"/>
      <c r="NKU3621" s="376"/>
      <c r="NKV3621" s="376"/>
      <c r="NKW3621" s="376"/>
      <c r="NKX3621" s="376"/>
      <c r="NKY3621" s="376"/>
      <c r="NKZ3621" s="376"/>
      <c r="NLA3621" s="376"/>
      <c r="NLB3621" s="376"/>
      <c r="NLC3621" s="376"/>
      <c r="NLD3621" s="376"/>
      <c r="NLE3621" s="376"/>
      <c r="NLF3621" s="376"/>
      <c r="NLG3621" s="376"/>
      <c r="NLH3621" s="376"/>
      <c r="NLI3621" s="376"/>
      <c r="NLJ3621" s="376"/>
      <c r="NLK3621" s="376"/>
      <c r="NLL3621" s="376"/>
      <c r="NLM3621" s="376"/>
      <c r="NLN3621" s="376"/>
      <c r="NLO3621" s="376"/>
      <c r="NLP3621" s="376"/>
      <c r="NLQ3621" s="376"/>
      <c r="NLR3621" s="376"/>
      <c r="NLS3621" s="376"/>
      <c r="NLT3621" s="376"/>
      <c r="NLU3621" s="376"/>
      <c r="NLV3621" s="376"/>
      <c r="NLW3621" s="376"/>
      <c r="NLX3621" s="376"/>
      <c r="NLY3621" s="376"/>
      <c r="NLZ3621" s="376"/>
      <c r="NMA3621" s="376"/>
      <c r="NMB3621" s="376"/>
      <c r="NMC3621" s="376"/>
      <c r="NMD3621" s="376"/>
      <c r="NME3621" s="376"/>
      <c r="NMF3621" s="376"/>
      <c r="NMG3621" s="376"/>
      <c r="NMH3621" s="376"/>
      <c r="NMI3621" s="376"/>
      <c r="NMJ3621" s="376"/>
      <c r="NMK3621" s="376"/>
      <c r="NML3621" s="376"/>
      <c r="NMM3621" s="376"/>
      <c r="NMN3621" s="376"/>
      <c r="NMO3621" s="376"/>
      <c r="NMP3621" s="376"/>
      <c r="NMQ3621" s="376"/>
      <c r="NMR3621" s="376"/>
      <c r="NMS3621" s="376"/>
      <c r="NMT3621" s="376"/>
      <c r="NMU3621" s="376"/>
      <c r="NMV3621" s="376"/>
      <c r="NMW3621" s="376"/>
      <c r="NMX3621" s="376"/>
      <c r="NMY3621" s="376"/>
      <c r="NMZ3621" s="376"/>
      <c r="NNA3621" s="376"/>
      <c r="NNB3621" s="376"/>
      <c r="NNC3621" s="376"/>
      <c r="NND3621" s="376"/>
      <c r="NNE3621" s="376"/>
      <c r="NNF3621" s="376"/>
      <c r="NNG3621" s="376"/>
      <c r="NNH3621" s="376"/>
      <c r="NNI3621" s="376"/>
      <c r="NNJ3621" s="376"/>
      <c r="NNK3621" s="376"/>
      <c r="NNL3621" s="376"/>
      <c r="NNM3621" s="376"/>
      <c r="NNN3621" s="376"/>
      <c r="NNO3621" s="376"/>
      <c r="NNP3621" s="376"/>
      <c r="NNQ3621" s="376"/>
      <c r="NNR3621" s="376"/>
      <c r="NNS3621" s="376"/>
      <c r="NNT3621" s="376"/>
      <c r="NNU3621" s="376"/>
      <c r="NNV3621" s="376"/>
      <c r="NNW3621" s="376"/>
      <c r="NNX3621" s="376"/>
      <c r="NNY3621" s="376"/>
      <c r="NNZ3621" s="376"/>
      <c r="NOA3621" s="376"/>
      <c r="NOB3621" s="376"/>
      <c r="NOC3621" s="376"/>
      <c r="NOD3621" s="376"/>
      <c r="NOE3621" s="376"/>
      <c r="NOF3621" s="376"/>
      <c r="NOG3621" s="376"/>
      <c r="NOH3621" s="376"/>
      <c r="NOI3621" s="376"/>
      <c r="NOJ3621" s="376"/>
      <c r="NOK3621" s="376"/>
      <c r="NOL3621" s="376"/>
      <c r="NOM3621" s="376"/>
      <c r="NON3621" s="376"/>
      <c r="NOO3621" s="376"/>
      <c r="NOP3621" s="376"/>
      <c r="NOQ3621" s="376"/>
      <c r="NOR3621" s="376"/>
      <c r="NOS3621" s="376"/>
      <c r="NOT3621" s="376"/>
      <c r="NOU3621" s="376"/>
      <c r="NOV3621" s="376"/>
      <c r="NOW3621" s="376"/>
      <c r="NOX3621" s="376"/>
      <c r="NOY3621" s="376"/>
      <c r="NOZ3621" s="376"/>
      <c r="NPA3621" s="376"/>
      <c r="NPB3621" s="376"/>
      <c r="NPC3621" s="376"/>
      <c r="NPD3621" s="376"/>
      <c r="NPE3621" s="376"/>
      <c r="NPF3621" s="376"/>
      <c r="NPG3621" s="376"/>
      <c r="NPH3621" s="376"/>
      <c r="NPI3621" s="376"/>
      <c r="NPJ3621" s="376"/>
      <c r="NPK3621" s="376"/>
      <c r="NPL3621" s="376"/>
      <c r="NPM3621" s="376"/>
      <c r="NPN3621" s="376"/>
      <c r="NPO3621" s="376"/>
      <c r="NPP3621" s="376"/>
      <c r="NPQ3621" s="376"/>
      <c r="NPR3621" s="376"/>
      <c r="NPS3621" s="376"/>
      <c r="NPT3621" s="376"/>
      <c r="NPU3621" s="376"/>
      <c r="NPV3621" s="376"/>
      <c r="NPW3621" s="376"/>
      <c r="NPX3621" s="376"/>
      <c r="NPY3621" s="376"/>
      <c r="NPZ3621" s="376"/>
      <c r="NQA3621" s="376"/>
      <c r="NQB3621" s="376"/>
      <c r="NQC3621" s="376"/>
      <c r="NQD3621" s="376"/>
      <c r="NQE3621" s="376"/>
      <c r="NQF3621" s="376"/>
      <c r="NQG3621" s="376"/>
      <c r="NQH3621" s="376"/>
      <c r="NQI3621" s="376"/>
      <c r="NQJ3621" s="376"/>
      <c r="NQK3621" s="376"/>
      <c r="NQL3621" s="376"/>
      <c r="NQM3621" s="376"/>
      <c r="NQN3621" s="376"/>
      <c r="NQO3621" s="376"/>
      <c r="NQP3621" s="376"/>
      <c r="NQQ3621" s="376"/>
      <c r="NQR3621" s="376"/>
      <c r="NQS3621" s="376"/>
      <c r="NQT3621" s="376"/>
      <c r="NQU3621" s="376"/>
      <c r="NQV3621" s="376"/>
      <c r="NQW3621" s="376"/>
      <c r="NQX3621" s="376"/>
      <c r="NQY3621" s="376"/>
      <c r="NQZ3621" s="376"/>
      <c r="NRA3621" s="376"/>
      <c r="NRB3621" s="376"/>
      <c r="NRC3621" s="376"/>
      <c r="NRD3621" s="376"/>
      <c r="NRE3621" s="376"/>
      <c r="NRF3621" s="376"/>
      <c r="NRG3621" s="376"/>
      <c r="NRH3621" s="376"/>
      <c r="NRI3621" s="376"/>
      <c r="NRJ3621" s="376"/>
      <c r="NRK3621" s="376"/>
      <c r="NRL3621" s="376"/>
      <c r="NRM3621" s="376"/>
      <c r="NRN3621" s="376"/>
      <c r="NRO3621" s="376"/>
      <c r="NRP3621" s="376"/>
      <c r="NRQ3621" s="376"/>
      <c r="NRR3621" s="376"/>
      <c r="NRS3621" s="376"/>
      <c r="NRT3621" s="376"/>
      <c r="NRU3621" s="376"/>
      <c r="NRV3621" s="376"/>
      <c r="NRW3621" s="376"/>
      <c r="NRX3621" s="376"/>
      <c r="NRY3621" s="376"/>
      <c r="NRZ3621" s="376"/>
      <c r="NSA3621" s="376"/>
      <c r="NSB3621" s="376"/>
      <c r="NSC3621" s="376"/>
      <c r="NSD3621" s="376"/>
      <c r="NSE3621" s="376"/>
      <c r="NSF3621" s="376"/>
      <c r="NSG3621" s="376"/>
      <c r="NSH3621" s="376"/>
      <c r="NSI3621" s="376"/>
      <c r="NSJ3621" s="376"/>
      <c r="NSK3621" s="376"/>
      <c r="NSL3621" s="376"/>
      <c r="NSM3621" s="376"/>
      <c r="NSN3621" s="376"/>
      <c r="NSO3621" s="376"/>
      <c r="NSP3621" s="376"/>
      <c r="NSQ3621" s="376"/>
      <c r="NSR3621" s="376"/>
      <c r="NSS3621" s="376"/>
      <c r="NST3621" s="376"/>
      <c r="NSU3621" s="376"/>
      <c r="NSV3621" s="376"/>
      <c r="NSW3621" s="376"/>
      <c r="NSX3621" s="376"/>
      <c r="NSY3621" s="376"/>
      <c r="NSZ3621" s="376"/>
      <c r="NTA3621" s="376"/>
      <c r="NTB3621" s="376"/>
      <c r="NTC3621" s="376"/>
      <c r="NTD3621" s="376"/>
      <c r="NTE3621" s="376"/>
      <c r="NTF3621" s="376"/>
      <c r="NTG3621" s="376"/>
      <c r="NTH3621" s="376"/>
      <c r="NTI3621" s="376"/>
      <c r="NTJ3621" s="376"/>
      <c r="NTK3621" s="376"/>
      <c r="NTL3621" s="376"/>
      <c r="NTM3621" s="376"/>
      <c r="NTN3621" s="376"/>
      <c r="NTO3621" s="376"/>
      <c r="NTP3621" s="376"/>
      <c r="NTQ3621" s="376"/>
      <c r="NTR3621" s="376"/>
      <c r="NTS3621" s="376"/>
      <c r="NTT3621" s="376"/>
      <c r="NTU3621" s="376"/>
      <c r="NTV3621" s="376"/>
      <c r="NTW3621" s="376"/>
      <c r="NTX3621" s="376"/>
      <c r="NTY3621" s="376"/>
      <c r="NTZ3621" s="376"/>
      <c r="NUA3621" s="376"/>
      <c r="NUB3621" s="376"/>
      <c r="NUC3621" s="376"/>
      <c r="NUD3621" s="376"/>
      <c r="NUE3621" s="376"/>
      <c r="NUF3621" s="376"/>
      <c r="NUG3621" s="376"/>
      <c r="NUH3621" s="376"/>
      <c r="NUI3621" s="376"/>
      <c r="NUJ3621" s="376"/>
      <c r="NUK3621" s="376"/>
      <c r="NUL3621" s="376"/>
      <c r="NUM3621" s="376"/>
      <c r="NUN3621" s="376"/>
      <c r="NUO3621" s="376"/>
      <c r="NUP3621" s="376"/>
      <c r="NUQ3621" s="376"/>
      <c r="NUR3621" s="376"/>
      <c r="NUS3621" s="376"/>
      <c r="NUT3621" s="376"/>
      <c r="NUU3621" s="376"/>
      <c r="NUV3621" s="376"/>
      <c r="NUW3621" s="376"/>
      <c r="NUX3621" s="376"/>
      <c r="NUY3621" s="376"/>
      <c r="NUZ3621" s="376"/>
      <c r="NVA3621" s="376"/>
      <c r="NVB3621" s="376"/>
      <c r="NVC3621" s="376"/>
      <c r="NVD3621" s="376"/>
      <c r="NVE3621" s="376"/>
      <c r="NVF3621" s="376"/>
      <c r="NVG3621" s="376"/>
      <c r="NVH3621" s="376"/>
      <c r="NVI3621" s="376"/>
      <c r="NVJ3621" s="376"/>
      <c r="NVK3621" s="376"/>
      <c r="NVL3621" s="376"/>
      <c r="NVM3621" s="376"/>
      <c r="NVN3621" s="376"/>
      <c r="NVO3621" s="376"/>
      <c r="NVP3621" s="376"/>
      <c r="NVQ3621" s="376"/>
      <c r="NVR3621" s="376"/>
      <c r="NVS3621" s="376"/>
      <c r="NVT3621" s="376"/>
      <c r="NVU3621" s="376"/>
      <c r="NVV3621" s="376"/>
      <c r="NVW3621" s="376"/>
      <c r="NVX3621" s="376"/>
      <c r="NVY3621" s="376"/>
      <c r="NVZ3621" s="376"/>
      <c r="NWA3621" s="376"/>
      <c r="NWB3621" s="376"/>
      <c r="NWC3621" s="376"/>
      <c r="NWD3621" s="376"/>
      <c r="NWE3621" s="376"/>
      <c r="NWF3621" s="376"/>
      <c r="NWG3621" s="376"/>
      <c r="NWH3621" s="376"/>
      <c r="NWI3621" s="376"/>
      <c r="NWJ3621" s="376"/>
      <c r="NWK3621" s="376"/>
      <c r="NWL3621" s="376"/>
      <c r="NWM3621" s="376"/>
      <c r="NWN3621" s="376"/>
      <c r="NWO3621" s="376"/>
      <c r="NWP3621" s="376"/>
      <c r="NWQ3621" s="376"/>
      <c r="NWR3621" s="376"/>
      <c r="NWS3621" s="376"/>
      <c r="NWT3621" s="376"/>
      <c r="NWU3621" s="376"/>
      <c r="NWV3621" s="376"/>
      <c r="NWW3621" s="376"/>
      <c r="NWX3621" s="376"/>
      <c r="NWY3621" s="376"/>
      <c r="NWZ3621" s="376"/>
      <c r="NXA3621" s="376"/>
      <c r="NXB3621" s="376"/>
      <c r="NXC3621" s="376"/>
      <c r="NXD3621" s="376"/>
      <c r="NXE3621" s="376"/>
      <c r="NXF3621" s="376"/>
      <c r="NXG3621" s="376"/>
      <c r="NXH3621" s="376"/>
      <c r="NXI3621" s="376"/>
      <c r="NXJ3621" s="376"/>
      <c r="NXK3621" s="376"/>
      <c r="NXL3621" s="376"/>
      <c r="NXM3621" s="376"/>
      <c r="NXN3621" s="376"/>
      <c r="NXO3621" s="376"/>
      <c r="NXP3621" s="376"/>
      <c r="NXQ3621" s="376"/>
      <c r="NXR3621" s="376"/>
      <c r="NXS3621" s="376"/>
      <c r="NXT3621" s="376"/>
      <c r="NXU3621" s="376"/>
      <c r="NXV3621" s="376"/>
      <c r="NXW3621" s="376"/>
      <c r="NXX3621" s="376"/>
      <c r="NXY3621" s="376"/>
      <c r="NXZ3621" s="376"/>
      <c r="NYA3621" s="376"/>
      <c r="NYB3621" s="376"/>
      <c r="NYC3621" s="376"/>
      <c r="NYD3621" s="376"/>
      <c r="NYE3621" s="376"/>
      <c r="NYF3621" s="376"/>
      <c r="NYG3621" s="376"/>
      <c r="NYH3621" s="376"/>
      <c r="NYI3621" s="376"/>
      <c r="NYJ3621" s="376"/>
      <c r="NYK3621" s="376"/>
      <c r="NYL3621" s="376"/>
      <c r="NYM3621" s="376"/>
      <c r="NYN3621" s="376"/>
      <c r="NYO3621" s="376"/>
      <c r="NYP3621" s="376"/>
      <c r="NYQ3621" s="376"/>
      <c r="NYR3621" s="376"/>
      <c r="NYS3621" s="376"/>
      <c r="NYT3621" s="376"/>
      <c r="NYU3621" s="376"/>
      <c r="NYV3621" s="376"/>
      <c r="NYW3621" s="376"/>
      <c r="NYX3621" s="376"/>
      <c r="NYY3621" s="376"/>
      <c r="NYZ3621" s="376"/>
      <c r="NZA3621" s="376"/>
      <c r="NZB3621" s="376"/>
      <c r="NZC3621" s="376"/>
      <c r="NZD3621" s="376"/>
      <c r="NZE3621" s="376"/>
      <c r="NZF3621" s="376"/>
      <c r="NZG3621" s="376"/>
      <c r="NZH3621" s="376"/>
      <c r="NZI3621" s="376"/>
      <c r="NZJ3621" s="376"/>
      <c r="NZK3621" s="376"/>
      <c r="NZL3621" s="376"/>
      <c r="NZM3621" s="376"/>
      <c r="NZN3621" s="376"/>
      <c r="NZO3621" s="376"/>
      <c r="NZP3621" s="376"/>
      <c r="NZQ3621" s="376"/>
      <c r="NZR3621" s="376"/>
      <c r="NZS3621" s="376"/>
      <c r="NZT3621" s="376"/>
      <c r="NZU3621" s="376"/>
      <c r="NZV3621" s="376"/>
      <c r="NZW3621" s="376"/>
      <c r="NZX3621" s="376"/>
      <c r="NZY3621" s="376"/>
      <c r="NZZ3621" s="376"/>
      <c r="OAA3621" s="376"/>
      <c r="OAB3621" s="376"/>
      <c r="OAC3621" s="376"/>
      <c r="OAD3621" s="376"/>
      <c r="OAE3621" s="376"/>
      <c r="OAF3621" s="376"/>
      <c r="OAG3621" s="376"/>
      <c r="OAH3621" s="376"/>
      <c r="OAI3621" s="376"/>
      <c r="OAJ3621" s="376"/>
      <c r="OAK3621" s="376"/>
      <c r="OAL3621" s="376"/>
      <c r="OAM3621" s="376"/>
      <c r="OAN3621" s="376"/>
      <c r="OAO3621" s="376"/>
      <c r="OAP3621" s="376"/>
      <c r="OAQ3621" s="376"/>
      <c r="OAR3621" s="376"/>
      <c r="OAS3621" s="376"/>
      <c r="OAT3621" s="376"/>
      <c r="OAU3621" s="376"/>
      <c r="OAV3621" s="376"/>
      <c r="OAW3621" s="376"/>
      <c r="OAX3621" s="376"/>
      <c r="OAY3621" s="376"/>
      <c r="OAZ3621" s="376"/>
      <c r="OBA3621" s="376"/>
      <c r="OBB3621" s="376"/>
      <c r="OBC3621" s="376"/>
      <c r="OBD3621" s="376"/>
      <c r="OBE3621" s="376"/>
      <c r="OBF3621" s="376"/>
      <c r="OBG3621" s="376"/>
      <c r="OBH3621" s="376"/>
      <c r="OBI3621" s="376"/>
      <c r="OBJ3621" s="376"/>
      <c r="OBK3621" s="376"/>
      <c r="OBL3621" s="376"/>
      <c r="OBM3621" s="376"/>
      <c r="OBN3621" s="376"/>
      <c r="OBO3621" s="376"/>
      <c r="OBP3621" s="376"/>
      <c r="OBQ3621" s="376"/>
      <c r="OBR3621" s="376"/>
      <c r="OBS3621" s="376"/>
      <c r="OBT3621" s="376"/>
      <c r="OBU3621" s="376"/>
      <c r="OBV3621" s="376"/>
      <c r="OBW3621" s="376"/>
      <c r="OBX3621" s="376"/>
      <c r="OBY3621" s="376"/>
      <c r="OBZ3621" s="376"/>
      <c r="OCA3621" s="376"/>
      <c r="OCB3621" s="376"/>
      <c r="OCC3621" s="376"/>
      <c r="OCD3621" s="376"/>
      <c r="OCE3621" s="376"/>
      <c r="OCF3621" s="376"/>
      <c r="OCG3621" s="376"/>
      <c r="OCH3621" s="376"/>
      <c r="OCI3621" s="376"/>
      <c r="OCJ3621" s="376"/>
      <c r="OCK3621" s="376"/>
      <c r="OCL3621" s="376"/>
      <c r="OCM3621" s="376"/>
      <c r="OCN3621" s="376"/>
      <c r="OCO3621" s="376"/>
      <c r="OCP3621" s="376"/>
      <c r="OCQ3621" s="376"/>
      <c r="OCR3621" s="376"/>
      <c r="OCS3621" s="376"/>
      <c r="OCT3621" s="376"/>
      <c r="OCU3621" s="376"/>
      <c r="OCV3621" s="376"/>
      <c r="OCW3621" s="376"/>
      <c r="OCX3621" s="376"/>
      <c r="OCY3621" s="376"/>
      <c r="OCZ3621" s="376"/>
      <c r="ODA3621" s="376"/>
      <c r="ODB3621" s="376"/>
      <c r="ODC3621" s="376"/>
      <c r="ODD3621" s="376"/>
      <c r="ODE3621" s="376"/>
      <c r="ODF3621" s="376"/>
      <c r="ODG3621" s="376"/>
      <c r="ODH3621" s="376"/>
      <c r="ODI3621" s="376"/>
      <c r="ODJ3621" s="376"/>
      <c r="ODK3621" s="376"/>
      <c r="ODL3621" s="376"/>
      <c r="ODM3621" s="376"/>
      <c r="ODN3621" s="376"/>
      <c r="ODO3621" s="376"/>
      <c r="ODP3621" s="376"/>
      <c r="ODQ3621" s="376"/>
      <c r="ODR3621" s="376"/>
      <c r="ODS3621" s="376"/>
      <c r="ODT3621" s="376"/>
      <c r="ODU3621" s="376"/>
      <c r="ODV3621" s="376"/>
      <c r="ODW3621" s="376"/>
      <c r="ODX3621" s="376"/>
      <c r="ODY3621" s="376"/>
      <c r="ODZ3621" s="376"/>
      <c r="OEA3621" s="376"/>
      <c r="OEB3621" s="376"/>
      <c r="OEC3621" s="376"/>
      <c r="OED3621" s="376"/>
      <c r="OEE3621" s="376"/>
      <c r="OEF3621" s="376"/>
      <c r="OEG3621" s="376"/>
      <c r="OEH3621" s="376"/>
      <c r="OEI3621" s="376"/>
      <c r="OEJ3621" s="376"/>
      <c r="OEK3621" s="376"/>
      <c r="OEL3621" s="376"/>
      <c r="OEM3621" s="376"/>
      <c r="OEN3621" s="376"/>
      <c r="OEO3621" s="376"/>
      <c r="OEP3621" s="376"/>
      <c r="OEQ3621" s="376"/>
      <c r="OER3621" s="376"/>
      <c r="OES3621" s="376"/>
      <c r="OET3621" s="376"/>
      <c r="OEU3621" s="376"/>
      <c r="OEV3621" s="376"/>
      <c r="OEW3621" s="376"/>
      <c r="OEX3621" s="376"/>
      <c r="OEY3621" s="376"/>
      <c r="OEZ3621" s="376"/>
      <c r="OFA3621" s="376"/>
      <c r="OFB3621" s="376"/>
      <c r="OFC3621" s="376"/>
      <c r="OFD3621" s="376"/>
      <c r="OFE3621" s="376"/>
      <c r="OFF3621" s="376"/>
      <c r="OFG3621" s="376"/>
      <c r="OFH3621" s="376"/>
      <c r="OFI3621" s="376"/>
      <c r="OFJ3621" s="376"/>
      <c r="OFK3621" s="376"/>
      <c r="OFL3621" s="376"/>
      <c r="OFM3621" s="376"/>
      <c r="OFN3621" s="376"/>
      <c r="OFO3621" s="376"/>
      <c r="OFP3621" s="376"/>
      <c r="OFQ3621" s="376"/>
      <c r="OFR3621" s="376"/>
      <c r="OFS3621" s="376"/>
      <c r="OFT3621" s="376"/>
      <c r="OFU3621" s="376"/>
      <c r="OFV3621" s="376"/>
      <c r="OFW3621" s="376"/>
      <c r="OFX3621" s="376"/>
      <c r="OFY3621" s="376"/>
      <c r="OFZ3621" s="376"/>
      <c r="OGA3621" s="376"/>
      <c r="OGB3621" s="376"/>
      <c r="OGC3621" s="376"/>
      <c r="OGD3621" s="376"/>
      <c r="OGE3621" s="376"/>
      <c r="OGF3621" s="376"/>
      <c r="OGG3621" s="376"/>
      <c r="OGH3621" s="376"/>
      <c r="OGI3621" s="376"/>
      <c r="OGJ3621" s="376"/>
      <c r="OGK3621" s="376"/>
      <c r="OGL3621" s="376"/>
      <c r="OGM3621" s="376"/>
      <c r="OGN3621" s="376"/>
      <c r="OGO3621" s="376"/>
      <c r="OGP3621" s="376"/>
      <c r="OGQ3621" s="376"/>
      <c r="OGR3621" s="376"/>
      <c r="OGS3621" s="376"/>
      <c r="OGT3621" s="376"/>
      <c r="OGU3621" s="376"/>
      <c r="OGV3621" s="376"/>
      <c r="OGW3621" s="376"/>
      <c r="OGX3621" s="376"/>
      <c r="OGY3621" s="376"/>
      <c r="OGZ3621" s="376"/>
      <c r="OHA3621" s="376"/>
      <c r="OHB3621" s="376"/>
      <c r="OHC3621" s="376"/>
      <c r="OHD3621" s="376"/>
      <c r="OHE3621" s="376"/>
      <c r="OHF3621" s="376"/>
      <c r="OHG3621" s="376"/>
      <c r="OHH3621" s="376"/>
      <c r="OHI3621" s="376"/>
      <c r="OHJ3621" s="376"/>
      <c r="OHK3621" s="376"/>
      <c r="OHL3621" s="376"/>
      <c r="OHM3621" s="376"/>
      <c r="OHN3621" s="376"/>
      <c r="OHO3621" s="376"/>
      <c r="OHP3621" s="376"/>
      <c r="OHQ3621" s="376"/>
      <c r="OHR3621" s="376"/>
      <c r="OHS3621" s="376"/>
      <c r="OHT3621" s="376"/>
      <c r="OHU3621" s="376"/>
      <c r="OHV3621" s="376"/>
      <c r="OHW3621" s="376"/>
      <c r="OHX3621" s="376"/>
      <c r="OHY3621" s="376"/>
      <c r="OHZ3621" s="376"/>
      <c r="OIA3621" s="376"/>
      <c r="OIB3621" s="376"/>
      <c r="OIC3621" s="376"/>
      <c r="OID3621" s="376"/>
      <c r="OIE3621" s="376"/>
      <c r="OIF3621" s="376"/>
      <c r="OIG3621" s="376"/>
      <c r="OIH3621" s="376"/>
      <c r="OII3621" s="376"/>
      <c r="OIJ3621" s="376"/>
      <c r="OIK3621" s="376"/>
      <c r="OIL3621" s="376"/>
      <c r="OIM3621" s="376"/>
      <c r="OIN3621" s="376"/>
      <c r="OIO3621" s="376"/>
      <c r="OIP3621" s="376"/>
      <c r="OIQ3621" s="376"/>
      <c r="OIR3621" s="376"/>
      <c r="OIS3621" s="376"/>
      <c r="OIT3621" s="376"/>
      <c r="OIU3621" s="376"/>
      <c r="OIV3621" s="376"/>
      <c r="OIW3621" s="376"/>
      <c r="OIX3621" s="376"/>
      <c r="OIY3621" s="376"/>
      <c r="OIZ3621" s="376"/>
      <c r="OJA3621" s="376"/>
      <c r="OJB3621" s="376"/>
      <c r="OJC3621" s="376"/>
      <c r="OJD3621" s="376"/>
      <c r="OJE3621" s="376"/>
      <c r="OJF3621" s="376"/>
      <c r="OJG3621" s="376"/>
      <c r="OJH3621" s="376"/>
      <c r="OJI3621" s="376"/>
      <c r="OJJ3621" s="376"/>
      <c r="OJK3621" s="376"/>
      <c r="OJL3621" s="376"/>
      <c r="OJM3621" s="376"/>
      <c r="OJN3621" s="376"/>
      <c r="OJO3621" s="376"/>
      <c r="OJP3621" s="376"/>
      <c r="OJQ3621" s="376"/>
      <c r="OJR3621" s="376"/>
      <c r="OJS3621" s="376"/>
      <c r="OJT3621" s="376"/>
      <c r="OJU3621" s="376"/>
      <c r="OJV3621" s="376"/>
      <c r="OJW3621" s="376"/>
      <c r="OJX3621" s="376"/>
      <c r="OJY3621" s="376"/>
      <c r="OJZ3621" s="376"/>
      <c r="OKA3621" s="376"/>
      <c r="OKB3621" s="376"/>
      <c r="OKC3621" s="376"/>
      <c r="OKD3621" s="376"/>
      <c r="OKE3621" s="376"/>
      <c r="OKF3621" s="376"/>
      <c r="OKG3621" s="376"/>
      <c r="OKH3621" s="376"/>
      <c r="OKI3621" s="376"/>
      <c r="OKJ3621" s="376"/>
      <c r="OKK3621" s="376"/>
      <c r="OKL3621" s="376"/>
      <c r="OKM3621" s="376"/>
      <c r="OKN3621" s="376"/>
      <c r="OKO3621" s="376"/>
      <c r="OKP3621" s="376"/>
      <c r="OKQ3621" s="376"/>
      <c r="OKR3621" s="376"/>
      <c r="OKS3621" s="376"/>
      <c r="OKT3621" s="376"/>
      <c r="OKU3621" s="376"/>
      <c r="OKV3621" s="376"/>
      <c r="OKW3621" s="376"/>
      <c r="OKX3621" s="376"/>
      <c r="OKY3621" s="376"/>
      <c r="OKZ3621" s="376"/>
      <c r="OLA3621" s="376"/>
      <c r="OLB3621" s="376"/>
      <c r="OLC3621" s="376"/>
      <c r="OLD3621" s="376"/>
      <c r="OLE3621" s="376"/>
      <c r="OLF3621" s="376"/>
      <c r="OLG3621" s="376"/>
      <c r="OLH3621" s="376"/>
      <c r="OLI3621" s="376"/>
      <c r="OLJ3621" s="376"/>
      <c r="OLK3621" s="376"/>
      <c r="OLL3621" s="376"/>
      <c r="OLM3621" s="376"/>
      <c r="OLN3621" s="376"/>
      <c r="OLO3621" s="376"/>
      <c r="OLP3621" s="376"/>
      <c r="OLQ3621" s="376"/>
      <c r="OLR3621" s="376"/>
      <c r="OLS3621" s="376"/>
      <c r="OLT3621" s="376"/>
      <c r="OLU3621" s="376"/>
      <c r="OLV3621" s="376"/>
      <c r="OLW3621" s="376"/>
      <c r="OLX3621" s="376"/>
      <c r="OLY3621" s="376"/>
      <c r="OLZ3621" s="376"/>
      <c r="OMA3621" s="376"/>
      <c r="OMB3621" s="376"/>
      <c r="OMC3621" s="376"/>
      <c r="OMD3621" s="376"/>
      <c r="OME3621" s="376"/>
      <c r="OMF3621" s="376"/>
      <c r="OMG3621" s="376"/>
      <c r="OMH3621" s="376"/>
      <c r="OMI3621" s="376"/>
      <c r="OMJ3621" s="376"/>
      <c r="OMK3621" s="376"/>
      <c r="OML3621" s="376"/>
      <c r="OMM3621" s="376"/>
      <c r="OMN3621" s="376"/>
      <c r="OMO3621" s="376"/>
      <c r="OMP3621" s="376"/>
      <c r="OMQ3621" s="376"/>
      <c r="OMR3621" s="376"/>
      <c r="OMS3621" s="376"/>
      <c r="OMT3621" s="376"/>
      <c r="OMU3621" s="376"/>
      <c r="OMV3621" s="376"/>
      <c r="OMW3621" s="376"/>
      <c r="OMX3621" s="376"/>
      <c r="OMY3621" s="376"/>
      <c r="OMZ3621" s="376"/>
      <c r="ONA3621" s="376"/>
      <c r="ONB3621" s="376"/>
      <c r="ONC3621" s="376"/>
      <c r="OND3621" s="376"/>
      <c r="ONE3621" s="376"/>
      <c r="ONF3621" s="376"/>
      <c r="ONG3621" s="376"/>
      <c r="ONH3621" s="376"/>
      <c r="ONI3621" s="376"/>
      <c r="ONJ3621" s="376"/>
      <c r="ONK3621" s="376"/>
      <c r="ONL3621" s="376"/>
      <c r="ONM3621" s="376"/>
      <c r="ONN3621" s="376"/>
      <c r="ONO3621" s="376"/>
      <c r="ONP3621" s="376"/>
      <c r="ONQ3621" s="376"/>
      <c r="ONR3621" s="376"/>
      <c r="ONS3621" s="376"/>
      <c r="ONT3621" s="376"/>
      <c r="ONU3621" s="376"/>
      <c r="ONV3621" s="376"/>
      <c r="ONW3621" s="376"/>
      <c r="ONX3621" s="376"/>
      <c r="ONY3621" s="376"/>
      <c r="ONZ3621" s="376"/>
      <c r="OOA3621" s="376"/>
      <c r="OOB3621" s="376"/>
      <c r="OOC3621" s="376"/>
      <c r="OOD3621" s="376"/>
      <c r="OOE3621" s="376"/>
      <c r="OOF3621" s="376"/>
      <c r="OOG3621" s="376"/>
      <c r="OOH3621" s="376"/>
      <c r="OOI3621" s="376"/>
      <c r="OOJ3621" s="376"/>
      <c r="OOK3621" s="376"/>
      <c r="OOL3621" s="376"/>
      <c r="OOM3621" s="376"/>
      <c r="OON3621" s="376"/>
      <c r="OOO3621" s="376"/>
      <c r="OOP3621" s="376"/>
      <c r="OOQ3621" s="376"/>
      <c r="OOR3621" s="376"/>
      <c r="OOS3621" s="376"/>
      <c r="OOT3621" s="376"/>
      <c r="OOU3621" s="376"/>
      <c r="OOV3621" s="376"/>
      <c r="OOW3621" s="376"/>
      <c r="OOX3621" s="376"/>
      <c r="OOY3621" s="376"/>
      <c r="OOZ3621" s="376"/>
      <c r="OPA3621" s="376"/>
      <c r="OPB3621" s="376"/>
      <c r="OPC3621" s="376"/>
      <c r="OPD3621" s="376"/>
      <c r="OPE3621" s="376"/>
      <c r="OPF3621" s="376"/>
      <c r="OPG3621" s="376"/>
      <c r="OPH3621" s="376"/>
      <c r="OPI3621" s="376"/>
      <c r="OPJ3621" s="376"/>
      <c r="OPK3621" s="376"/>
      <c r="OPL3621" s="376"/>
      <c r="OPM3621" s="376"/>
      <c r="OPN3621" s="376"/>
      <c r="OPO3621" s="376"/>
      <c r="OPP3621" s="376"/>
      <c r="OPQ3621" s="376"/>
      <c r="OPR3621" s="376"/>
      <c r="OPS3621" s="376"/>
      <c r="OPT3621" s="376"/>
      <c r="OPU3621" s="376"/>
      <c r="OPV3621" s="376"/>
      <c r="OPW3621" s="376"/>
      <c r="OPX3621" s="376"/>
      <c r="OPY3621" s="376"/>
      <c r="OPZ3621" s="376"/>
      <c r="OQA3621" s="376"/>
      <c r="OQB3621" s="376"/>
      <c r="OQC3621" s="376"/>
      <c r="OQD3621" s="376"/>
      <c r="OQE3621" s="376"/>
      <c r="OQF3621" s="376"/>
      <c r="OQG3621" s="376"/>
      <c r="OQH3621" s="376"/>
      <c r="OQI3621" s="376"/>
      <c r="OQJ3621" s="376"/>
      <c r="OQK3621" s="376"/>
      <c r="OQL3621" s="376"/>
      <c r="OQM3621" s="376"/>
      <c r="OQN3621" s="376"/>
      <c r="OQO3621" s="376"/>
      <c r="OQP3621" s="376"/>
      <c r="OQQ3621" s="376"/>
      <c r="OQR3621" s="376"/>
      <c r="OQS3621" s="376"/>
      <c r="OQT3621" s="376"/>
      <c r="OQU3621" s="376"/>
      <c r="OQV3621" s="376"/>
      <c r="OQW3621" s="376"/>
      <c r="OQX3621" s="376"/>
      <c r="OQY3621" s="376"/>
      <c r="OQZ3621" s="376"/>
      <c r="ORA3621" s="376"/>
      <c r="ORB3621" s="376"/>
      <c r="ORC3621" s="376"/>
      <c r="ORD3621" s="376"/>
      <c r="ORE3621" s="376"/>
      <c r="ORF3621" s="376"/>
      <c r="ORG3621" s="376"/>
      <c r="ORH3621" s="376"/>
      <c r="ORI3621" s="376"/>
      <c r="ORJ3621" s="376"/>
      <c r="ORK3621" s="376"/>
      <c r="ORL3621" s="376"/>
      <c r="ORM3621" s="376"/>
      <c r="ORN3621" s="376"/>
      <c r="ORO3621" s="376"/>
      <c r="ORP3621" s="376"/>
      <c r="ORQ3621" s="376"/>
      <c r="ORR3621" s="376"/>
      <c r="ORS3621" s="376"/>
      <c r="ORT3621" s="376"/>
      <c r="ORU3621" s="376"/>
      <c r="ORV3621" s="376"/>
      <c r="ORW3621" s="376"/>
      <c r="ORX3621" s="376"/>
      <c r="ORY3621" s="376"/>
      <c r="ORZ3621" s="376"/>
      <c r="OSA3621" s="376"/>
      <c r="OSB3621" s="376"/>
      <c r="OSC3621" s="376"/>
      <c r="OSD3621" s="376"/>
      <c r="OSE3621" s="376"/>
      <c r="OSF3621" s="376"/>
      <c r="OSG3621" s="376"/>
      <c r="OSH3621" s="376"/>
      <c r="OSI3621" s="376"/>
      <c r="OSJ3621" s="376"/>
      <c r="OSK3621" s="376"/>
      <c r="OSL3621" s="376"/>
      <c r="OSM3621" s="376"/>
      <c r="OSN3621" s="376"/>
      <c r="OSO3621" s="376"/>
      <c r="OSP3621" s="376"/>
      <c r="OSQ3621" s="376"/>
      <c r="OSR3621" s="376"/>
      <c r="OSS3621" s="376"/>
      <c r="OST3621" s="376"/>
      <c r="OSU3621" s="376"/>
      <c r="OSV3621" s="376"/>
      <c r="OSW3621" s="376"/>
      <c r="OSX3621" s="376"/>
      <c r="OSY3621" s="376"/>
      <c r="OSZ3621" s="376"/>
      <c r="OTA3621" s="376"/>
      <c r="OTB3621" s="376"/>
      <c r="OTC3621" s="376"/>
      <c r="OTD3621" s="376"/>
      <c r="OTE3621" s="376"/>
      <c r="OTF3621" s="376"/>
      <c r="OTG3621" s="376"/>
      <c r="OTH3621" s="376"/>
      <c r="OTI3621" s="376"/>
      <c r="OTJ3621" s="376"/>
      <c r="OTK3621" s="376"/>
      <c r="OTL3621" s="376"/>
      <c r="OTM3621" s="376"/>
      <c r="OTN3621" s="376"/>
      <c r="OTO3621" s="376"/>
      <c r="OTP3621" s="376"/>
      <c r="OTQ3621" s="376"/>
      <c r="OTR3621" s="376"/>
      <c r="OTS3621" s="376"/>
      <c r="OTT3621" s="376"/>
      <c r="OTU3621" s="376"/>
      <c r="OTV3621" s="376"/>
      <c r="OTW3621" s="376"/>
      <c r="OTX3621" s="376"/>
      <c r="OTY3621" s="376"/>
      <c r="OTZ3621" s="376"/>
      <c r="OUA3621" s="376"/>
      <c r="OUB3621" s="376"/>
      <c r="OUC3621" s="376"/>
      <c r="OUD3621" s="376"/>
      <c r="OUE3621" s="376"/>
      <c r="OUF3621" s="376"/>
      <c r="OUG3621" s="376"/>
      <c r="OUH3621" s="376"/>
      <c r="OUI3621" s="376"/>
      <c r="OUJ3621" s="376"/>
      <c r="OUK3621" s="376"/>
      <c r="OUL3621" s="376"/>
      <c r="OUM3621" s="376"/>
      <c r="OUN3621" s="376"/>
      <c r="OUO3621" s="376"/>
      <c r="OUP3621" s="376"/>
      <c r="OUQ3621" s="376"/>
      <c r="OUR3621" s="376"/>
      <c r="OUS3621" s="376"/>
      <c r="OUT3621" s="376"/>
      <c r="OUU3621" s="376"/>
      <c r="OUV3621" s="376"/>
      <c r="OUW3621" s="376"/>
      <c r="OUX3621" s="376"/>
      <c r="OUY3621" s="376"/>
      <c r="OUZ3621" s="376"/>
      <c r="OVA3621" s="376"/>
      <c r="OVB3621" s="376"/>
      <c r="OVC3621" s="376"/>
      <c r="OVD3621" s="376"/>
      <c r="OVE3621" s="376"/>
      <c r="OVF3621" s="376"/>
      <c r="OVG3621" s="376"/>
      <c r="OVH3621" s="376"/>
      <c r="OVI3621" s="376"/>
      <c r="OVJ3621" s="376"/>
      <c r="OVK3621" s="376"/>
      <c r="OVL3621" s="376"/>
      <c r="OVM3621" s="376"/>
      <c r="OVN3621" s="376"/>
      <c r="OVO3621" s="376"/>
      <c r="OVP3621" s="376"/>
      <c r="OVQ3621" s="376"/>
      <c r="OVR3621" s="376"/>
      <c r="OVS3621" s="376"/>
      <c r="OVT3621" s="376"/>
      <c r="OVU3621" s="376"/>
      <c r="OVV3621" s="376"/>
      <c r="OVW3621" s="376"/>
      <c r="OVX3621" s="376"/>
      <c r="OVY3621" s="376"/>
      <c r="OVZ3621" s="376"/>
      <c r="OWA3621" s="376"/>
      <c r="OWB3621" s="376"/>
      <c r="OWC3621" s="376"/>
      <c r="OWD3621" s="376"/>
      <c r="OWE3621" s="376"/>
      <c r="OWF3621" s="376"/>
      <c r="OWG3621" s="376"/>
      <c r="OWH3621" s="376"/>
      <c r="OWI3621" s="376"/>
      <c r="OWJ3621" s="376"/>
      <c r="OWK3621" s="376"/>
      <c r="OWL3621" s="376"/>
      <c r="OWM3621" s="376"/>
      <c r="OWN3621" s="376"/>
      <c r="OWO3621" s="376"/>
      <c r="OWP3621" s="376"/>
      <c r="OWQ3621" s="376"/>
      <c r="OWR3621" s="376"/>
      <c r="OWS3621" s="376"/>
      <c r="OWT3621" s="376"/>
      <c r="OWU3621" s="376"/>
      <c r="OWV3621" s="376"/>
      <c r="OWW3621" s="376"/>
      <c r="OWX3621" s="376"/>
      <c r="OWY3621" s="376"/>
      <c r="OWZ3621" s="376"/>
      <c r="OXA3621" s="376"/>
      <c r="OXB3621" s="376"/>
      <c r="OXC3621" s="376"/>
      <c r="OXD3621" s="376"/>
      <c r="OXE3621" s="376"/>
      <c r="OXF3621" s="376"/>
      <c r="OXG3621" s="376"/>
      <c r="OXH3621" s="376"/>
      <c r="OXI3621" s="376"/>
      <c r="OXJ3621" s="376"/>
      <c r="OXK3621" s="376"/>
      <c r="OXL3621" s="376"/>
      <c r="OXM3621" s="376"/>
      <c r="OXN3621" s="376"/>
      <c r="OXO3621" s="376"/>
      <c r="OXP3621" s="376"/>
      <c r="OXQ3621" s="376"/>
      <c r="OXR3621" s="376"/>
      <c r="OXS3621" s="376"/>
      <c r="OXT3621" s="376"/>
      <c r="OXU3621" s="376"/>
      <c r="OXV3621" s="376"/>
      <c r="OXW3621" s="376"/>
      <c r="OXX3621" s="376"/>
      <c r="OXY3621" s="376"/>
      <c r="OXZ3621" s="376"/>
      <c r="OYA3621" s="376"/>
      <c r="OYB3621" s="376"/>
      <c r="OYC3621" s="376"/>
      <c r="OYD3621" s="376"/>
      <c r="OYE3621" s="376"/>
      <c r="OYF3621" s="376"/>
      <c r="OYG3621" s="376"/>
      <c r="OYH3621" s="376"/>
      <c r="OYI3621" s="376"/>
      <c r="OYJ3621" s="376"/>
      <c r="OYK3621" s="376"/>
      <c r="OYL3621" s="376"/>
      <c r="OYM3621" s="376"/>
      <c r="OYN3621" s="376"/>
      <c r="OYO3621" s="376"/>
      <c r="OYP3621" s="376"/>
      <c r="OYQ3621" s="376"/>
      <c r="OYR3621" s="376"/>
      <c r="OYS3621" s="376"/>
      <c r="OYT3621" s="376"/>
      <c r="OYU3621" s="376"/>
      <c r="OYV3621" s="376"/>
      <c r="OYW3621" s="376"/>
      <c r="OYX3621" s="376"/>
      <c r="OYY3621" s="376"/>
      <c r="OYZ3621" s="376"/>
      <c r="OZA3621" s="376"/>
      <c r="OZB3621" s="376"/>
      <c r="OZC3621" s="376"/>
      <c r="OZD3621" s="376"/>
      <c r="OZE3621" s="376"/>
      <c r="OZF3621" s="376"/>
      <c r="OZG3621" s="376"/>
      <c r="OZH3621" s="376"/>
      <c r="OZI3621" s="376"/>
      <c r="OZJ3621" s="376"/>
      <c r="OZK3621" s="376"/>
      <c r="OZL3621" s="376"/>
      <c r="OZM3621" s="376"/>
      <c r="OZN3621" s="376"/>
      <c r="OZO3621" s="376"/>
      <c r="OZP3621" s="376"/>
      <c r="OZQ3621" s="376"/>
      <c r="OZR3621" s="376"/>
      <c r="OZS3621" s="376"/>
      <c r="OZT3621" s="376"/>
      <c r="OZU3621" s="376"/>
      <c r="OZV3621" s="376"/>
      <c r="OZW3621" s="376"/>
      <c r="OZX3621" s="376"/>
      <c r="OZY3621" s="376"/>
      <c r="OZZ3621" s="376"/>
      <c r="PAA3621" s="376"/>
      <c r="PAB3621" s="376"/>
      <c r="PAC3621" s="376"/>
      <c r="PAD3621" s="376"/>
      <c r="PAE3621" s="376"/>
      <c r="PAF3621" s="376"/>
      <c r="PAG3621" s="376"/>
      <c r="PAH3621" s="376"/>
      <c r="PAI3621" s="376"/>
      <c r="PAJ3621" s="376"/>
      <c r="PAK3621" s="376"/>
      <c r="PAL3621" s="376"/>
      <c r="PAM3621" s="376"/>
      <c r="PAN3621" s="376"/>
      <c r="PAO3621" s="376"/>
      <c r="PAP3621" s="376"/>
      <c r="PAQ3621" s="376"/>
      <c r="PAR3621" s="376"/>
      <c r="PAS3621" s="376"/>
      <c r="PAT3621" s="376"/>
      <c r="PAU3621" s="376"/>
      <c r="PAV3621" s="376"/>
      <c r="PAW3621" s="376"/>
      <c r="PAX3621" s="376"/>
      <c r="PAY3621" s="376"/>
      <c r="PAZ3621" s="376"/>
      <c r="PBA3621" s="376"/>
      <c r="PBB3621" s="376"/>
      <c r="PBC3621" s="376"/>
      <c r="PBD3621" s="376"/>
      <c r="PBE3621" s="376"/>
      <c r="PBF3621" s="376"/>
      <c r="PBG3621" s="376"/>
      <c r="PBH3621" s="376"/>
      <c r="PBI3621" s="376"/>
      <c r="PBJ3621" s="376"/>
      <c r="PBK3621" s="376"/>
      <c r="PBL3621" s="376"/>
      <c r="PBM3621" s="376"/>
      <c r="PBN3621" s="376"/>
      <c r="PBO3621" s="376"/>
      <c r="PBP3621" s="376"/>
      <c r="PBQ3621" s="376"/>
      <c r="PBR3621" s="376"/>
      <c r="PBS3621" s="376"/>
      <c r="PBT3621" s="376"/>
      <c r="PBU3621" s="376"/>
      <c r="PBV3621" s="376"/>
      <c r="PBW3621" s="376"/>
      <c r="PBX3621" s="376"/>
      <c r="PBY3621" s="376"/>
      <c r="PBZ3621" s="376"/>
      <c r="PCA3621" s="376"/>
      <c r="PCB3621" s="376"/>
      <c r="PCC3621" s="376"/>
      <c r="PCD3621" s="376"/>
      <c r="PCE3621" s="376"/>
      <c r="PCF3621" s="376"/>
      <c r="PCG3621" s="376"/>
      <c r="PCH3621" s="376"/>
      <c r="PCI3621" s="376"/>
      <c r="PCJ3621" s="376"/>
      <c r="PCK3621" s="376"/>
      <c r="PCL3621" s="376"/>
      <c r="PCM3621" s="376"/>
      <c r="PCN3621" s="376"/>
      <c r="PCO3621" s="376"/>
      <c r="PCP3621" s="376"/>
      <c r="PCQ3621" s="376"/>
      <c r="PCR3621" s="376"/>
      <c r="PCS3621" s="376"/>
      <c r="PCT3621" s="376"/>
      <c r="PCU3621" s="376"/>
      <c r="PCV3621" s="376"/>
      <c r="PCW3621" s="376"/>
      <c r="PCX3621" s="376"/>
      <c r="PCY3621" s="376"/>
      <c r="PCZ3621" s="376"/>
      <c r="PDA3621" s="376"/>
      <c r="PDB3621" s="376"/>
      <c r="PDC3621" s="376"/>
      <c r="PDD3621" s="376"/>
      <c r="PDE3621" s="376"/>
      <c r="PDF3621" s="376"/>
      <c r="PDG3621" s="376"/>
      <c r="PDH3621" s="376"/>
      <c r="PDI3621" s="376"/>
      <c r="PDJ3621" s="376"/>
      <c r="PDK3621" s="376"/>
      <c r="PDL3621" s="376"/>
      <c r="PDM3621" s="376"/>
      <c r="PDN3621" s="376"/>
      <c r="PDO3621" s="376"/>
      <c r="PDP3621" s="376"/>
      <c r="PDQ3621" s="376"/>
      <c r="PDR3621" s="376"/>
      <c r="PDS3621" s="376"/>
      <c r="PDT3621" s="376"/>
      <c r="PDU3621" s="376"/>
      <c r="PDV3621" s="376"/>
      <c r="PDW3621" s="376"/>
      <c r="PDX3621" s="376"/>
      <c r="PDY3621" s="376"/>
      <c r="PDZ3621" s="376"/>
      <c r="PEA3621" s="376"/>
      <c r="PEB3621" s="376"/>
      <c r="PEC3621" s="376"/>
      <c r="PED3621" s="376"/>
      <c r="PEE3621" s="376"/>
      <c r="PEF3621" s="376"/>
      <c r="PEG3621" s="376"/>
      <c r="PEH3621" s="376"/>
      <c r="PEI3621" s="376"/>
      <c r="PEJ3621" s="376"/>
      <c r="PEK3621" s="376"/>
      <c r="PEL3621" s="376"/>
      <c r="PEM3621" s="376"/>
      <c r="PEN3621" s="376"/>
      <c r="PEO3621" s="376"/>
      <c r="PEP3621" s="376"/>
      <c r="PEQ3621" s="376"/>
      <c r="PER3621" s="376"/>
      <c r="PES3621" s="376"/>
      <c r="PET3621" s="376"/>
      <c r="PEU3621" s="376"/>
      <c r="PEV3621" s="376"/>
      <c r="PEW3621" s="376"/>
      <c r="PEX3621" s="376"/>
      <c r="PEY3621" s="376"/>
      <c r="PEZ3621" s="376"/>
      <c r="PFA3621" s="376"/>
      <c r="PFB3621" s="376"/>
      <c r="PFC3621" s="376"/>
      <c r="PFD3621" s="376"/>
      <c r="PFE3621" s="376"/>
      <c r="PFF3621" s="376"/>
      <c r="PFG3621" s="376"/>
      <c r="PFH3621" s="376"/>
      <c r="PFI3621" s="376"/>
      <c r="PFJ3621" s="376"/>
      <c r="PFK3621" s="376"/>
      <c r="PFL3621" s="376"/>
      <c r="PFM3621" s="376"/>
      <c r="PFN3621" s="376"/>
      <c r="PFO3621" s="376"/>
      <c r="PFP3621" s="376"/>
      <c r="PFQ3621" s="376"/>
      <c r="PFR3621" s="376"/>
      <c r="PFS3621" s="376"/>
      <c r="PFT3621" s="376"/>
      <c r="PFU3621" s="376"/>
      <c r="PFV3621" s="376"/>
      <c r="PFW3621" s="376"/>
      <c r="PFX3621" s="376"/>
      <c r="PFY3621" s="376"/>
      <c r="PFZ3621" s="376"/>
      <c r="PGA3621" s="376"/>
      <c r="PGB3621" s="376"/>
      <c r="PGC3621" s="376"/>
      <c r="PGD3621" s="376"/>
      <c r="PGE3621" s="376"/>
      <c r="PGF3621" s="376"/>
      <c r="PGG3621" s="376"/>
      <c r="PGH3621" s="376"/>
      <c r="PGI3621" s="376"/>
      <c r="PGJ3621" s="376"/>
      <c r="PGK3621" s="376"/>
      <c r="PGL3621" s="376"/>
      <c r="PGM3621" s="376"/>
      <c r="PGN3621" s="376"/>
      <c r="PGO3621" s="376"/>
      <c r="PGP3621" s="376"/>
      <c r="PGQ3621" s="376"/>
      <c r="PGR3621" s="376"/>
      <c r="PGS3621" s="376"/>
      <c r="PGT3621" s="376"/>
      <c r="PGU3621" s="376"/>
      <c r="PGV3621" s="376"/>
      <c r="PGW3621" s="376"/>
      <c r="PGX3621" s="376"/>
      <c r="PGY3621" s="376"/>
      <c r="PGZ3621" s="376"/>
      <c r="PHA3621" s="376"/>
      <c r="PHB3621" s="376"/>
      <c r="PHC3621" s="376"/>
      <c r="PHD3621" s="376"/>
      <c r="PHE3621" s="376"/>
      <c r="PHF3621" s="376"/>
      <c r="PHG3621" s="376"/>
      <c r="PHH3621" s="376"/>
      <c r="PHI3621" s="376"/>
      <c r="PHJ3621" s="376"/>
      <c r="PHK3621" s="376"/>
      <c r="PHL3621" s="376"/>
      <c r="PHM3621" s="376"/>
      <c r="PHN3621" s="376"/>
      <c r="PHO3621" s="376"/>
      <c r="PHP3621" s="376"/>
      <c r="PHQ3621" s="376"/>
      <c r="PHR3621" s="376"/>
      <c r="PHS3621" s="376"/>
      <c r="PHT3621" s="376"/>
      <c r="PHU3621" s="376"/>
      <c r="PHV3621" s="376"/>
      <c r="PHW3621" s="376"/>
      <c r="PHX3621" s="376"/>
      <c r="PHY3621" s="376"/>
      <c r="PHZ3621" s="376"/>
      <c r="PIA3621" s="376"/>
      <c r="PIB3621" s="376"/>
      <c r="PIC3621" s="376"/>
      <c r="PID3621" s="376"/>
      <c r="PIE3621" s="376"/>
      <c r="PIF3621" s="376"/>
      <c r="PIG3621" s="376"/>
      <c r="PIH3621" s="376"/>
      <c r="PII3621" s="376"/>
      <c r="PIJ3621" s="376"/>
      <c r="PIK3621" s="376"/>
      <c r="PIL3621" s="376"/>
      <c r="PIM3621" s="376"/>
      <c r="PIN3621" s="376"/>
      <c r="PIO3621" s="376"/>
      <c r="PIP3621" s="376"/>
      <c r="PIQ3621" s="376"/>
      <c r="PIR3621" s="376"/>
      <c r="PIS3621" s="376"/>
      <c r="PIT3621" s="376"/>
      <c r="PIU3621" s="376"/>
      <c r="PIV3621" s="376"/>
      <c r="PIW3621" s="376"/>
      <c r="PIX3621" s="376"/>
      <c r="PIY3621" s="376"/>
      <c r="PIZ3621" s="376"/>
      <c r="PJA3621" s="376"/>
      <c r="PJB3621" s="376"/>
      <c r="PJC3621" s="376"/>
      <c r="PJD3621" s="376"/>
      <c r="PJE3621" s="376"/>
      <c r="PJF3621" s="376"/>
      <c r="PJG3621" s="376"/>
      <c r="PJH3621" s="376"/>
      <c r="PJI3621" s="376"/>
      <c r="PJJ3621" s="376"/>
      <c r="PJK3621" s="376"/>
      <c r="PJL3621" s="376"/>
      <c r="PJM3621" s="376"/>
      <c r="PJN3621" s="376"/>
      <c r="PJO3621" s="376"/>
      <c r="PJP3621" s="376"/>
      <c r="PJQ3621" s="376"/>
      <c r="PJR3621" s="376"/>
      <c r="PJS3621" s="376"/>
      <c r="PJT3621" s="376"/>
      <c r="PJU3621" s="376"/>
      <c r="PJV3621" s="376"/>
      <c r="PJW3621" s="376"/>
      <c r="PJX3621" s="376"/>
      <c r="PJY3621" s="376"/>
      <c r="PJZ3621" s="376"/>
      <c r="PKA3621" s="376"/>
      <c r="PKB3621" s="376"/>
      <c r="PKC3621" s="376"/>
      <c r="PKD3621" s="376"/>
      <c r="PKE3621" s="376"/>
      <c r="PKF3621" s="376"/>
      <c r="PKG3621" s="376"/>
      <c r="PKH3621" s="376"/>
      <c r="PKI3621" s="376"/>
      <c r="PKJ3621" s="376"/>
      <c r="PKK3621" s="376"/>
      <c r="PKL3621" s="376"/>
      <c r="PKM3621" s="376"/>
      <c r="PKN3621" s="376"/>
      <c r="PKO3621" s="376"/>
      <c r="PKP3621" s="376"/>
      <c r="PKQ3621" s="376"/>
      <c r="PKR3621" s="376"/>
      <c r="PKS3621" s="376"/>
      <c r="PKT3621" s="376"/>
      <c r="PKU3621" s="376"/>
      <c r="PKV3621" s="376"/>
      <c r="PKW3621" s="376"/>
      <c r="PKX3621" s="376"/>
      <c r="PKY3621" s="376"/>
      <c r="PKZ3621" s="376"/>
      <c r="PLA3621" s="376"/>
      <c r="PLB3621" s="376"/>
      <c r="PLC3621" s="376"/>
      <c r="PLD3621" s="376"/>
      <c r="PLE3621" s="376"/>
      <c r="PLF3621" s="376"/>
      <c r="PLG3621" s="376"/>
      <c r="PLH3621" s="376"/>
      <c r="PLI3621" s="376"/>
      <c r="PLJ3621" s="376"/>
      <c r="PLK3621" s="376"/>
      <c r="PLL3621" s="376"/>
      <c r="PLM3621" s="376"/>
      <c r="PLN3621" s="376"/>
      <c r="PLO3621" s="376"/>
      <c r="PLP3621" s="376"/>
      <c r="PLQ3621" s="376"/>
      <c r="PLR3621" s="376"/>
      <c r="PLS3621" s="376"/>
      <c r="PLT3621" s="376"/>
      <c r="PLU3621" s="376"/>
      <c r="PLV3621" s="376"/>
      <c r="PLW3621" s="376"/>
      <c r="PLX3621" s="376"/>
      <c r="PLY3621" s="376"/>
      <c r="PLZ3621" s="376"/>
      <c r="PMA3621" s="376"/>
      <c r="PMB3621" s="376"/>
      <c r="PMC3621" s="376"/>
      <c r="PMD3621" s="376"/>
      <c r="PME3621" s="376"/>
      <c r="PMF3621" s="376"/>
      <c r="PMG3621" s="376"/>
      <c r="PMH3621" s="376"/>
      <c r="PMI3621" s="376"/>
      <c r="PMJ3621" s="376"/>
      <c r="PMK3621" s="376"/>
      <c r="PML3621" s="376"/>
      <c r="PMM3621" s="376"/>
      <c r="PMN3621" s="376"/>
      <c r="PMO3621" s="376"/>
      <c r="PMP3621" s="376"/>
      <c r="PMQ3621" s="376"/>
      <c r="PMR3621" s="376"/>
      <c r="PMS3621" s="376"/>
      <c r="PMT3621" s="376"/>
      <c r="PMU3621" s="376"/>
      <c r="PMV3621" s="376"/>
      <c r="PMW3621" s="376"/>
      <c r="PMX3621" s="376"/>
      <c r="PMY3621" s="376"/>
      <c r="PMZ3621" s="376"/>
      <c r="PNA3621" s="376"/>
      <c r="PNB3621" s="376"/>
      <c r="PNC3621" s="376"/>
      <c r="PND3621" s="376"/>
      <c r="PNE3621" s="376"/>
      <c r="PNF3621" s="376"/>
      <c r="PNG3621" s="376"/>
      <c r="PNH3621" s="376"/>
      <c r="PNI3621" s="376"/>
      <c r="PNJ3621" s="376"/>
      <c r="PNK3621" s="376"/>
      <c r="PNL3621" s="376"/>
      <c r="PNM3621" s="376"/>
      <c r="PNN3621" s="376"/>
      <c r="PNO3621" s="376"/>
      <c r="PNP3621" s="376"/>
      <c r="PNQ3621" s="376"/>
      <c r="PNR3621" s="376"/>
      <c r="PNS3621" s="376"/>
      <c r="PNT3621" s="376"/>
      <c r="PNU3621" s="376"/>
      <c r="PNV3621" s="376"/>
      <c r="PNW3621" s="376"/>
      <c r="PNX3621" s="376"/>
      <c r="PNY3621" s="376"/>
      <c r="PNZ3621" s="376"/>
      <c r="POA3621" s="376"/>
      <c r="POB3621" s="376"/>
      <c r="POC3621" s="376"/>
      <c r="POD3621" s="376"/>
      <c r="POE3621" s="376"/>
      <c r="POF3621" s="376"/>
      <c r="POG3621" s="376"/>
      <c r="POH3621" s="376"/>
      <c r="POI3621" s="376"/>
      <c r="POJ3621" s="376"/>
      <c r="POK3621" s="376"/>
      <c r="POL3621" s="376"/>
      <c r="POM3621" s="376"/>
      <c r="PON3621" s="376"/>
      <c r="POO3621" s="376"/>
      <c r="POP3621" s="376"/>
      <c r="POQ3621" s="376"/>
      <c r="POR3621" s="376"/>
      <c r="POS3621" s="376"/>
      <c r="POT3621" s="376"/>
      <c r="POU3621" s="376"/>
      <c r="POV3621" s="376"/>
      <c r="POW3621" s="376"/>
      <c r="POX3621" s="376"/>
      <c r="POY3621" s="376"/>
      <c r="POZ3621" s="376"/>
      <c r="PPA3621" s="376"/>
      <c r="PPB3621" s="376"/>
      <c r="PPC3621" s="376"/>
      <c r="PPD3621" s="376"/>
      <c r="PPE3621" s="376"/>
      <c r="PPF3621" s="376"/>
      <c r="PPG3621" s="376"/>
      <c r="PPH3621" s="376"/>
      <c r="PPI3621" s="376"/>
      <c r="PPJ3621" s="376"/>
      <c r="PPK3621" s="376"/>
      <c r="PPL3621" s="376"/>
      <c r="PPM3621" s="376"/>
      <c r="PPN3621" s="376"/>
      <c r="PPO3621" s="376"/>
      <c r="PPP3621" s="376"/>
      <c r="PPQ3621" s="376"/>
      <c r="PPR3621" s="376"/>
      <c r="PPS3621" s="376"/>
      <c r="PPT3621" s="376"/>
      <c r="PPU3621" s="376"/>
      <c r="PPV3621" s="376"/>
      <c r="PPW3621" s="376"/>
      <c r="PPX3621" s="376"/>
      <c r="PPY3621" s="376"/>
      <c r="PPZ3621" s="376"/>
      <c r="PQA3621" s="376"/>
      <c r="PQB3621" s="376"/>
      <c r="PQC3621" s="376"/>
      <c r="PQD3621" s="376"/>
      <c r="PQE3621" s="376"/>
      <c r="PQF3621" s="376"/>
      <c r="PQG3621" s="376"/>
      <c r="PQH3621" s="376"/>
      <c r="PQI3621" s="376"/>
      <c r="PQJ3621" s="376"/>
      <c r="PQK3621" s="376"/>
      <c r="PQL3621" s="376"/>
      <c r="PQM3621" s="376"/>
      <c r="PQN3621" s="376"/>
      <c r="PQO3621" s="376"/>
      <c r="PQP3621" s="376"/>
      <c r="PQQ3621" s="376"/>
      <c r="PQR3621" s="376"/>
      <c r="PQS3621" s="376"/>
      <c r="PQT3621" s="376"/>
      <c r="PQU3621" s="376"/>
      <c r="PQV3621" s="376"/>
      <c r="PQW3621" s="376"/>
      <c r="PQX3621" s="376"/>
      <c r="PQY3621" s="376"/>
      <c r="PQZ3621" s="376"/>
      <c r="PRA3621" s="376"/>
      <c r="PRB3621" s="376"/>
      <c r="PRC3621" s="376"/>
      <c r="PRD3621" s="376"/>
      <c r="PRE3621" s="376"/>
      <c r="PRF3621" s="376"/>
      <c r="PRG3621" s="376"/>
      <c r="PRH3621" s="376"/>
      <c r="PRI3621" s="376"/>
      <c r="PRJ3621" s="376"/>
      <c r="PRK3621" s="376"/>
      <c r="PRL3621" s="376"/>
      <c r="PRM3621" s="376"/>
      <c r="PRN3621" s="376"/>
      <c r="PRO3621" s="376"/>
      <c r="PRP3621" s="376"/>
      <c r="PRQ3621" s="376"/>
      <c r="PRR3621" s="376"/>
      <c r="PRS3621" s="376"/>
      <c r="PRT3621" s="376"/>
      <c r="PRU3621" s="376"/>
      <c r="PRV3621" s="376"/>
      <c r="PRW3621" s="376"/>
      <c r="PRX3621" s="376"/>
      <c r="PRY3621" s="376"/>
      <c r="PRZ3621" s="376"/>
      <c r="PSA3621" s="376"/>
      <c r="PSB3621" s="376"/>
      <c r="PSC3621" s="376"/>
      <c r="PSD3621" s="376"/>
      <c r="PSE3621" s="376"/>
      <c r="PSF3621" s="376"/>
      <c r="PSG3621" s="376"/>
      <c r="PSH3621" s="376"/>
      <c r="PSI3621" s="376"/>
      <c r="PSJ3621" s="376"/>
      <c r="PSK3621" s="376"/>
      <c r="PSL3621" s="376"/>
      <c r="PSM3621" s="376"/>
      <c r="PSN3621" s="376"/>
      <c r="PSO3621" s="376"/>
      <c r="PSP3621" s="376"/>
      <c r="PSQ3621" s="376"/>
      <c r="PSR3621" s="376"/>
      <c r="PSS3621" s="376"/>
      <c r="PST3621" s="376"/>
      <c r="PSU3621" s="376"/>
      <c r="PSV3621" s="376"/>
      <c r="PSW3621" s="376"/>
      <c r="PSX3621" s="376"/>
      <c r="PSY3621" s="376"/>
      <c r="PSZ3621" s="376"/>
      <c r="PTA3621" s="376"/>
      <c r="PTB3621" s="376"/>
      <c r="PTC3621" s="376"/>
      <c r="PTD3621" s="376"/>
      <c r="PTE3621" s="376"/>
      <c r="PTF3621" s="376"/>
      <c r="PTG3621" s="376"/>
      <c r="PTH3621" s="376"/>
      <c r="PTI3621" s="376"/>
      <c r="PTJ3621" s="376"/>
      <c r="PTK3621" s="376"/>
      <c r="PTL3621" s="376"/>
      <c r="PTM3621" s="376"/>
      <c r="PTN3621" s="376"/>
      <c r="PTO3621" s="376"/>
      <c r="PTP3621" s="376"/>
      <c r="PTQ3621" s="376"/>
      <c r="PTR3621" s="376"/>
      <c r="PTS3621" s="376"/>
      <c r="PTT3621" s="376"/>
      <c r="PTU3621" s="376"/>
      <c r="PTV3621" s="376"/>
      <c r="PTW3621" s="376"/>
      <c r="PTX3621" s="376"/>
      <c r="PTY3621" s="376"/>
      <c r="PTZ3621" s="376"/>
      <c r="PUA3621" s="376"/>
      <c r="PUB3621" s="376"/>
      <c r="PUC3621" s="376"/>
      <c r="PUD3621" s="376"/>
      <c r="PUE3621" s="376"/>
      <c r="PUF3621" s="376"/>
      <c r="PUG3621" s="376"/>
      <c r="PUH3621" s="376"/>
      <c r="PUI3621" s="376"/>
      <c r="PUJ3621" s="376"/>
      <c r="PUK3621" s="376"/>
      <c r="PUL3621" s="376"/>
      <c r="PUM3621" s="376"/>
      <c r="PUN3621" s="376"/>
      <c r="PUO3621" s="376"/>
      <c r="PUP3621" s="376"/>
      <c r="PUQ3621" s="376"/>
      <c r="PUR3621" s="376"/>
      <c r="PUS3621" s="376"/>
      <c r="PUT3621" s="376"/>
      <c r="PUU3621" s="376"/>
      <c r="PUV3621" s="376"/>
      <c r="PUW3621" s="376"/>
      <c r="PUX3621" s="376"/>
      <c r="PUY3621" s="376"/>
      <c r="PUZ3621" s="376"/>
      <c r="PVA3621" s="376"/>
      <c r="PVB3621" s="376"/>
      <c r="PVC3621" s="376"/>
      <c r="PVD3621" s="376"/>
      <c r="PVE3621" s="376"/>
      <c r="PVF3621" s="376"/>
      <c r="PVG3621" s="376"/>
      <c r="PVH3621" s="376"/>
      <c r="PVI3621" s="376"/>
      <c r="PVJ3621" s="376"/>
      <c r="PVK3621" s="376"/>
      <c r="PVL3621" s="376"/>
      <c r="PVM3621" s="376"/>
      <c r="PVN3621" s="376"/>
      <c r="PVO3621" s="376"/>
      <c r="PVP3621" s="376"/>
      <c r="PVQ3621" s="376"/>
      <c r="PVR3621" s="376"/>
      <c r="PVS3621" s="376"/>
      <c r="PVT3621" s="376"/>
      <c r="PVU3621" s="376"/>
      <c r="PVV3621" s="376"/>
      <c r="PVW3621" s="376"/>
      <c r="PVX3621" s="376"/>
      <c r="PVY3621" s="376"/>
      <c r="PVZ3621" s="376"/>
      <c r="PWA3621" s="376"/>
      <c r="PWB3621" s="376"/>
      <c r="PWC3621" s="376"/>
      <c r="PWD3621" s="376"/>
      <c r="PWE3621" s="376"/>
      <c r="PWF3621" s="376"/>
      <c r="PWG3621" s="376"/>
      <c r="PWH3621" s="376"/>
      <c r="PWI3621" s="376"/>
      <c r="PWJ3621" s="376"/>
      <c r="PWK3621" s="376"/>
      <c r="PWL3621" s="376"/>
      <c r="PWM3621" s="376"/>
      <c r="PWN3621" s="376"/>
      <c r="PWO3621" s="376"/>
      <c r="PWP3621" s="376"/>
      <c r="PWQ3621" s="376"/>
      <c r="PWR3621" s="376"/>
      <c r="PWS3621" s="376"/>
      <c r="PWT3621" s="376"/>
      <c r="PWU3621" s="376"/>
      <c r="PWV3621" s="376"/>
      <c r="PWW3621" s="376"/>
      <c r="PWX3621" s="376"/>
      <c r="PWY3621" s="376"/>
      <c r="PWZ3621" s="376"/>
      <c r="PXA3621" s="376"/>
      <c r="PXB3621" s="376"/>
      <c r="PXC3621" s="376"/>
      <c r="PXD3621" s="376"/>
      <c r="PXE3621" s="376"/>
      <c r="PXF3621" s="376"/>
      <c r="PXG3621" s="376"/>
      <c r="PXH3621" s="376"/>
      <c r="PXI3621" s="376"/>
      <c r="PXJ3621" s="376"/>
      <c r="PXK3621" s="376"/>
      <c r="PXL3621" s="376"/>
      <c r="PXM3621" s="376"/>
      <c r="PXN3621" s="376"/>
      <c r="PXO3621" s="376"/>
      <c r="PXP3621" s="376"/>
      <c r="PXQ3621" s="376"/>
      <c r="PXR3621" s="376"/>
      <c r="PXS3621" s="376"/>
      <c r="PXT3621" s="376"/>
      <c r="PXU3621" s="376"/>
      <c r="PXV3621" s="376"/>
      <c r="PXW3621" s="376"/>
      <c r="PXX3621" s="376"/>
      <c r="PXY3621" s="376"/>
      <c r="PXZ3621" s="376"/>
      <c r="PYA3621" s="376"/>
      <c r="PYB3621" s="376"/>
      <c r="PYC3621" s="376"/>
      <c r="PYD3621" s="376"/>
      <c r="PYE3621" s="376"/>
      <c r="PYF3621" s="376"/>
      <c r="PYG3621" s="376"/>
      <c r="PYH3621" s="376"/>
      <c r="PYI3621" s="376"/>
      <c r="PYJ3621" s="376"/>
      <c r="PYK3621" s="376"/>
      <c r="PYL3621" s="376"/>
      <c r="PYM3621" s="376"/>
      <c r="PYN3621" s="376"/>
      <c r="PYO3621" s="376"/>
      <c r="PYP3621" s="376"/>
      <c r="PYQ3621" s="376"/>
      <c r="PYR3621" s="376"/>
      <c r="PYS3621" s="376"/>
      <c r="PYT3621" s="376"/>
      <c r="PYU3621" s="376"/>
      <c r="PYV3621" s="376"/>
      <c r="PYW3621" s="376"/>
      <c r="PYX3621" s="376"/>
      <c r="PYY3621" s="376"/>
      <c r="PYZ3621" s="376"/>
      <c r="PZA3621" s="376"/>
      <c r="PZB3621" s="376"/>
      <c r="PZC3621" s="376"/>
      <c r="PZD3621" s="376"/>
      <c r="PZE3621" s="376"/>
      <c r="PZF3621" s="376"/>
      <c r="PZG3621" s="376"/>
      <c r="PZH3621" s="376"/>
      <c r="PZI3621" s="376"/>
      <c r="PZJ3621" s="376"/>
      <c r="PZK3621" s="376"/>
      <c r="PZL3621" s="376"/>
      <c r="PZM3621" s="376"/>
      <c r="PZN3621" s="376"/>
      <c r="PZO3621" s="376"/>
      <c r="PZP3621" s="376"/>
      <c r="PZQ3621" s="376"/>
      <c r="PZR3621" s="376"/>
      <c r="PZS3621" s="376"/>
      <c r="PZT3621" s="376"/>
      <c r="PZU3621" s="376"/>
      <c r="PZV3621" s="376"/>
      <c r="PZW3621" s="376"/>
      <c r="PZX3621" s="376"/>
      <c r="PZY3621" s="376"/>
      <c r="PZZ3621" s="376"/>
      <c r="QAA3621" s="376"/>
      <c r="QAB3621" s="376"/>
      <c r="QAC3621" s="376"/>
      <c r="QAD3621" s="376"/>
      <c r="QAE3621" s="376"/>
      <c r="QAF3621" s="376"/>
      <c r="QAG3621" s="376"/>
      <c r="QAH3621" s="376"/>
      <c r="QAI3621" s="376"/>
      <c r="QAJ3621" s="376"/>
      <c r="QAK3621" s="376"/>
      <c r="QAL3621" s="376"/>
      <c r="QAM3621" s="376"/>
      <c r="QAN3621" s="376"/>
      <c r="QAO3621" s="376"/>
      <c r="QAP3621" s="376"/>
      <c r="QAQ3621" s="376"/>
      <c r="QAR3621" s="376"/>
      <c r="QAS3621" s="376"/>
      <c r="QAT3621" s="376"/>
      <c r="QAU3621" s="376"/>
      <c r="QAV3621" s="376"/>
      <c r="QAW3621" s="376"/>
      <c r="QAX3621" s="376"/>
      <c r="QAY3621" s="376"/>
      <c r="QAZ3621" s="376"/>
      <c r="QBA3621" s="376"/>
      <c r="QBB3621" s="376"/>
      <c r="QBC3621" s="376"/>
      <c r="QBD3621" s="376"/>
      <c r="QBE3621" s="376"/>
      <c r="QBF3621" s="376"/>
      <c r="QBG3621" s="376"/>
      <c r="QBH3621" s="376"/>
      <c r="QBI3621" s="376"/>
      <c r="QBJ3621" s="376"/>
      <c r="QBK3621" s="376"/>
      <c r="QBL3621" s="376"/>
      <c r="QBM3621" s="376"/>
      <c r="QBN3621" s="376"/>
      <c r="QBO3621" s="376"/>
      <c r="QBP3621" s="376"/>
      <c r="QBQ3621" s="376"/>
      <c r="QBR3621" s="376"/>
      <c r="QBS3621" s="376"/>
      <c r="QBT3621" s="376"/>
      <c r="QBU3621" s="376"/>
      <c r="QBV3621" s="376"/>
      <c r="QBW3621" s="376"/>
      <c r="QBX3621" s="376"/>
      <c r="QBY3621" s="376"/>
      <c r="QBZ3621" s="376"/>
      <c r="QCA3621" s="376"/>
      <c r="QCB3621" s="376"/>
      <c r="QCC3621" s="376"/>
      <c r="QCD3621" s="376"/>
      <c r="QCE3621" s="376"/>
      <c r="QCF3621" s="376"/>
      <c r="QCG3621" s="376"/>
      <c r="QCH3621" s="376"/>
      <c r="QCI3621" s="376"/>
      <c r="QCJ3621" s="376"/>
      <c r="QCK3621" s="376"/>
      <c r="QCL3621" s="376"/>
      <c r="QCM3621" s="376"/>
      <c r="QCN3621" s="376"/>
      <c r="QCO3621" s="376"/>
      <c r="QCP3621" s="376"/>
      <c r="QCQ3621" s="376"/>
      <c r="QCR3621" s="376"/>
      <c r="QCS3621" s="376"/>
      <c r="QCT3621" s="376"/>
      <c r="QCU3621" s="376"/>
      <c r="QCV3621" s="376"/>
      <c r="QCW3621" s="376"/>
      <c r="QCX3621" s="376"/>
      <c r="QCY3621" s="376"/>
      <c r="QCZ3621" s="376"/>
      <c r="QDA3621" s="376"/>
      <c r="QDB3621" s="376"/>
      <c r="QDC3621" s="376"/>
      <c r="QDD3621" s="376"/>
      <c r="QDE3621" s="376"/>
      <c r="QDF3621" s="376"/>
      <c r="QDG3621" s="376"/>
      <c r="QDH3621" s="376"/>
      <c r="QDI3621" s="376"/>
      <c r="QDJ3621" s="376"/>
      <c r="QDK3621" s="376"/>
      <c r="QDL3621" s="376"/>
      <c r="QDM3621" s="376"/>
      <c r="QDN3621" s="376"/>
      <c r="QDO3621" s="376"/>
      <c r="QDP3621" s="376"/>
      <c r="QDQ3621" s="376"/>
      <c r="QDR3621" s="376"/>
      <c r="QDS3621" s="376"/>
      <c r="QDT3621" s="376"/>
      <c r="QDU3621" s="376"/>
      <c r="QDV3621" s="376"/>
      <c r="QDW3621" s="376"/>
      <c r="QDX3621" s="376"/>
      <c r="QDY3621" s="376"/>
      <c r="QDZ3621" s="376"/>
      <c r="QEA3621" s="376"/>
      <c r="QEB3621" s="376"/>
      <c r="QEC3621" s="376"/>
      <c r="QED3621" s="376"/>
      <c r="QEE3621" s="376"/>
      <c r="QEF3621" s="376"/>
      <c r="QEG3621" s="376"/>
      <c r="QEH3621" s="376"/>
      <c r="QEI3621" s="376"/>
      <c r="QEJ3621" s="376"/>
      <c r="QEK3621" s="376"/>
      <c r="QEL3621" s="376"/>
      <c r="QEM3621" s="376"/>
      <c r="QEN3621" s="376"/>
      <c r="QEO3621" s="376"/>
      <c r="QEP3621" s="376"/>
      <c r="QEQ3621" s="376"/>
      <c r="QER3621" s="376"/>
      <c r="QES3621" s="376"/>
      <c r="QET3621" s="376"/>
      <c r="QEU3621" s="376"/>
      <c r="QEV3621" s="376"/>
      <c r="QEW3621" s="376"/>
      <c r="QEX3621" s="376"/>
      <c r="QEY3621" s="376"/>
      <c r="QEZ3621" s="376"/>
      <c r="QFA3621" s="376"/>
      <c r="QFB3621" s="376"/>
      <c r="QFC3621" s="376"/>
      <c r="QFD3621" s="376"/>
      <c r="QFE3621" s="376"/>
      <c r="QFF3621" s="376"/>
      <c r="QFG3621" s="376"/>
      <c r="QFH3621" s="376"/>
      <c r="QFI3621" s="376"/>
      <c r="QFJ3621" s="376"/>
      <c r="QFK3621" s="376"/>
      <c r="QFL3621" s="376"/>
      <c r="QFM3621" s="376"/>
      <c r="QFN3621" s="376"/>
      <c r="QFO3621" s="376"/>
      <c r="QFP3621" s="376"/>
      <c r="QFQ3621" s="376"/>
      <c r="QFR3621" s="376"/>
      <c r="QFS3621" s="376"/>
      <c r="QFT3621" s="376"/>
      <c r="QFU3621" s="376"/>
      <c r="QFV3621" s="376"/>
      <c r="QFW3621" s="376"/>
      <c r="QFX3621" s="376"/>
      <c r="QFY3621" s="376"/>
      <c r="QFZ3621" s="376"/>
      <c r="QGA3621" s="376"/>
      <c r="QGB3621" s="376"/>
      <c r="QGC3621" s="376"/>
      <c r="QGD3621" s="376"/>
      <c r="QGE3621" s="376"/>
      <c r="QGF3621" s="376"/>
      <c r="QGG3621" s="376"/>
      <c r="QGH3621" s="376"/>
      <c r="QGI3621" s="376"/>
      <c r="QGJ3621" s="376"/>
      <c r="QGK3621" s="376"/>
      <c r="QGL3621" s="376"/>
      <c r="QGM3621" s="376"/>
      <c r="QGN3621" s="376"/>
      <c r="QGO3621" s="376"/>
      <c r="QGP3621" s="376"/>
      <c r="QGQ3621" s="376"/>
      <c r="QGR3621" s="376"/>
      <c r="QGS3621" s="376"/>
      <c r="QGT3621" s="376"/>
      <c r="QGU3621" s="376"/>
      <c r="QGV3621" s="376"/>
      <c r="QGW3621" s="376"/>
      <c r="QGX3621" s="376"/>
      <c r="QGY3621" s="376"/>
      <c r="QGZ3621" s="376"/>
      <c r="QHA3621" s="376"/>
      <c r="QHB3621" s="376"/>
      <c r="QHC3621" s="376"/>
      <c r="QHD3621" s="376"/>
      <c r="QHE3621" s="376"/>
      <c r="QHF3621" s="376"/>
      <c r="QHG3621" s="376"/>
      <c r="QHH3621" s="376"/>
      <c r="QHI3621" s="376"/>
      <c r="QHJ3621" s="376"/>
      <c r="QHK3621" s="376"/>
      <c r="QHL3621" s="376"/>
      <c r="QHM3621" s="376"/>
      <c r="QHN3621" s="376"/>
      <c r="QHO3621" s="376"/>
      <c r="QHP3621" s="376"/>
      <c r="QHQ3621" s="376"/>
      <c r="QHR3621" s="376"/>
      <c r="QHS3621" s="376"/>
      <c r="QHT3621" s="376"/>
      <c r="QHU3621" s="376"/>
      <c r="QHV3621" s="376"/>
      <c r="QHW3621" s="376"/>
      <c r="QHX3621" s="376"/>
      <c r="QHY3621" s="376"/>
      <c r="QHZ3621" s="376"/>
      <c r="QIA3621" s="376"/>
      <c r="QIB3621" s="376"/>
      <c r="QIC3621" s="376"/>
      <c r="QID3621" s="376"/>
      <c r="QIE3621" s="376"/>
      <c r="QIF3621" s="376"/>
      <c r="QIG3621" s="376"/>
      <c r="QIH3621" s="376"/>
      <c r="QII3621" s="376"/>
      <c r="QIJ3621" s="376"/>
      <c r="QIK3621" s="376"/>
      <c r="QIL3621" s="376"/>
      <c r="QIM3621" s="376"/>
      <c r="QIN3621" s="376"/>
      <c r="QIO3621" s="376"/>
      <c r="QIP3621" s="376"/>
      <c r="QIQ3621" s="376"/>
      <c r="QIR3621" s="376"/>
      <c r="QIS3621" s="376"/>
      <c r="QIT3621" s="376"/>
      <c r="QIU3621" s="376"/>
      <c r="QIV3621" s="376"/>
      <c r="QIW3621" s="376"/>
      <c r="QIX3621" s="376"/>
      <c r="QIY3621" s="376"/>
      <c r="QIZ3621" s="376"/>
      <c r="QJA3621" s="376"/>
      <c r="QJB3621" s="376"/>
      <c r="QJC3621" s="376"/>
      <c r="QJD3621" s="376"/>
      <c r="QJE3621" s="376"/>
      <c r="QJF3621" s="376"/>
      <c r="QJG3621" s="376"/>
      <c r="QJH3621" s="376"/>
      <c r="QJI3621" s="376"/>
      <c r="QJJ3621" s="376"/>
      <c r="QJK3621" s="376"/>
      <c r="QJL3621" s="376"/>
      <c r="QJM3621" s="376"/>
      <c r="QJN3621" s="376"/>
      <c r="QJO3621" s="376"/>
      <c r="QJP3621" s="376"/>
      <c r="QJQ3621" s="376"/>
      <c r="QJR3621" s="376"/>
      <c r="QJS3621" s="376"/>
      <c r="QJT3621" s="376"/>
      <c r="QJU3621" s="376"/>
      <c r="QJV3621" s="376"/>
      <c r="QJW3621" s="376"/>
      <c r="QJX3621" s="376"/>
      <c r="QJY3621" s="376"/>
      <c r="QJZ3621" s="376"/>
      <c r="QKA3621" s="376"/>
      <c r="QKB3621" s="376"/>
      <c r="QKC3621" s="376"/>
      <c r="QKD3621" s="376"/>
      <c r="QKE3621" s="376"/>
      <c r="QKF3621" s="376"/>
      <c r="QKG3621" s="376"/>
      <c r="QKH3621" s="376"/>
      <c r="QKI3621" s="376"/>
      <c r="QKJ3621" s="376"/>
      <c r="QKK3621" s="376"/>
      <c r="QKL3621" s="376"/>
      <c r="QKM3621" s="376"/>
      <c r="QKN3621" s="376"/>
      <c r="QKO3621" s="376"/>
      <c r="QKP3621" s="376"/>
      <c r="QKQ3621" s="376"/>
      <c r="QKR3621" s="376"/>
      <c r="QKS3621" s="376"/>
      <c r="QKT3621" s="376"/>
      <c r="QKU3621" s="376"/>
      <c r="QKV3621" s="376"/>
      <c r="QKW3621" s="376"/>
      <c r="QKX3621" s="376"/>
      <c r="QKY3621" s="376"/>
      <c r="QKZ3621" s="376"/>
      <c r="QLA3621" s="376"/>
      <c r="QLB3621" s="376"/>
      <c r="QLC3621" s="376"/>
      <c r="QLD3621" s="376"/>
      <c r="QLE3621" s="376"/>
      <c r="QLF3621" s="376"/>
      <c r="QLG3621" s="376"/>
      <c r="QLH3621" s="376"/>
      <c r="QLI3621" s="376"/>
      <c r="QLJ3621" s="376"/>
      <c r="QLK3621" s="376"/>
      <c r="QLL3621" s="376"/>
      <c r="QLM3621" s="376"/>
      <c r="QLN3621" s="376"/>
      <c r="QLO3621" s="376"/>
      <c r="QLP3621" s="376"/>
      <c r="QLQ3621" s="376"/>
      <c r="QLR3621" s="376"/>
      <c r="QLS3621" s="376"/>
      <c r="QLT3621" s="376"/>
      <c r="QLU3621" s="376"/>
      <c r="QLV3621" s="376"/>
      <c r="QLW3621" s="376"/>
      <c r="QLX3621" s="376"/>
      <c r="QLY3621" s="376"/>
      <c r="QLZ3621" s="376"/>
      <c r="QMA3621" s="376"/>
      <c r="QMB3621" s="376"/>
      <c r="QMC3621" s="376"/>
      <c r="QMD3621" s="376"/>
      <c r="QME3621" s="376"/>
      <c r="QMF3621" s="376"/>
      <c r="QMG3621" s="376"/>
      <c r="QMH3621" s="376"/>
      <c r="QMI3621" s="376"/>
      <c r="QMJ3621" s="376"/>
      <c r="QMK3621" s="376"/>
      <c r="QML3621" s="376"/>
      <c r="QMM3621" s="376"/>
      <c r="QMN3621" s="376"/>
      <c r="QMO3621" s="376"/>
      <c r="QMP3621" s="376"/>
      <c r="QMQ3621" s="376"/>
      <c r="QMR3621" s="376"/>
      <c r="QMS3621" s="376"/>
      <c r="QMT3621" s="376"/>
      <c r="QMU3621" s="376"/>
      <c r="QMV3621" s="376"/>
      <c r="QMW3621" s="376"/>
      <c r="QMX3621" s="376"/>
      <c r="QMY3621" s="376"/>
      <c r="QMZ3621" s="376"/>
      <c r="QNA3621" s="376"/>
      <c r="QNB3621" s="376"/>
      <c r="QNC3621" s="376"/>
      <c r="QND3621" s="376"/>
      <c r="QNE3621" s="376"/>
      <c r="QNF3621" s="376"/>
      <c r="QNG3621" s="376"/>
      <c r="QNH3621" s="376"/>
      <c r="QNI3621" s="376"/>
      <c r="QNJ3621" s="376"/>
      <c r="QNK3621" s="376"/>
      <c r="QNL3621" s="376"/>
      <c r="QNM3621" s="376"/>
      <c r="QNN3621" s="376"/>
      <c r="QNO3621" s="376"/>
      <c r="QNP3621" s="376"/>
      <c r="QNQ3621" s="376"/>
      <c r="QNR3621" s="376"/>
      <c r="QNS3621" s="376"/>
      <c r="QNT3621" s="376"/>
      <c r="QNU3621" s="376"/>
      <c r="QNV3621" s="376"/>
      <c r="QNW3621" s="376"/>
      <c r="QNX3621" s="376"/>
      <c r="QNY3621" s="376"/>
      <c r="QNZ3621" s="376"/>
      <c r="QOA3621" s="376"/>
      <c r="QOB3621" s="376"/>
      <c r="QOC3621" s="376"/>
      <c r="QOD3621" s="376"/>
      <c r="QOE3621" s="376"/>
      <c r="QOF3621" s="376"/>
      <c r="QOG3621" s="376"/>
      <c r="QOH3621" s="376"/>
      <c r="QOI3621" s="376"/>
      <c r="QOJ3621" s="376"/>
      <c r="QOK3621" s="376"/>
      <c r="QOL3621" s="376"/>
      <c r="QOM3621" s="376"/>
      <c r="QON3621" s="376"/>
      <c r="QOO3621" s="376"/>
      <c r="QOP3621" s="376"/>
      <c r="QOQ3621" s="376"/>
      <c r="QOR3621" s="376"/>
      <c r="QOS3621" s="376"/>
      <c r="QOT3621" s="376"/>
      <c r="QOU3621" s="376"/>
      <c r="QOV3621" s="376"/>
      <c r="QOW3621" s="376"/>
      <c r="QOX3621" s="376"/>
      <c r="QOY3621" s="376"/>
      <c r="QOZ3621" s="376"/>
      <c r="QPA3621" s="376"/>
      <c r="QPB3621" s="376"/>
      <c r="QPC3621" s="376"/>
      <c r="QPD3621" s="376"/>
      <c r="QPE3621" s="376"/>
      <c r="QPF3621" s="376"/>
      <c r="QPG3621" s="376"/>
      <c r="QPH3621" s="376"/>
      <c r="QPI3621" s="376"/>
      <c r="QPJ3621" s="376"/>
      <c r="QPK3621" s="376"/>
      <c r="QPL3621" s="376"/>
      <c r="QPM3621" s="376"/>
      <c r="QPN3621" s="376"/>
      <c r="QPO3621" s="376"/>
      <c r="QPP3621" s="376"/>
      <c r="QPQ3621" s="376"/>
      <c r="QPR3621" s="376"/>
      <c r="QPS3621" s="376"/>
      <c r="QPT3621" s="376"/>
      <c r="QPU3621" s="376"/>
      <c r="QPV3621" s="376"/>
      <c r="QPW3621" s="376"/>
      <c r="QPX3621" s="376"/>
      <c r="QPY3621" s="376"/>
      <c r="QPZ3621" s="376"/>
      <c r="QQA3621" s="376"/>
      <c r="QQB3621" s="376"/>
      <c r="QQC3621" s="376"/>
      <c r="QQD3621" s="376"/>
      <c r="QQE3621" s="376"/>
      <c r="QQF3621" s="376"/>
      <c r="QQG3621" s="376"/>
      <c r="QQH3621" s="376"/>
      <c r="QQI3621" s="376"/>
      <c r="QQJ3621" s="376"/>
      <c r="QQK3621" s="376"/>
      <c r="QQL3621" s="376"/>
      <c r="QQM3621" s="376"/>
      <c r="QQN3621" s="376"/>
      <c r="QQO3621" s="376"/>
      <c r="QQP3621" s="376"/>
      <c r="QQQ3621" s="376"/>
      <c r="QQR3621" s="376"/>
      <c r="QQS3621" s="376"/>
      <c r="QQT3621" s="376"/>
      <c r="QQU3621" s="376"/>
      <c r="QQV3621" s="376"/>
      <c r="QQW3621" s="376"/>
      <c r="QQX3621" s="376"/>
      <c r="QQY3621" s="376"/>
      <c r="QQZ3621" s="376"/>
      <c r="QRA3621" s="376"/>
      <c r="QRB3621" s="376"/>
      <c r="QRC3621" s="376"/>
      <c r="QRD3621" s="376"/>
      <c r="QRE3621" s="376"/>
      <c r="QRF3621" s="376"/>
      <c r="QRG3621" s="376"/>
      <c r="QRH3621" s="376"/>
      <c r="QRI3621" s="376"/>
      <c r="QRJ3621" s="376"/>
      <c r="QRK3621" s="376"/>
      <c r="QRL3621" s="376"/>
      <c r="QRM3621" s="376"/>
      <c r="QRN3621" s="376"/>
      <c r="QRO3621" s="376"/>
      <c r="QRP3621" s="376"/>
      <c r="QRQ3621" s="376"/>
      <c r="QRR3621" s="376"/>
      <c r="QRS3621" s="376"/>
      <c r="QRT3621" s="376"/>
      <c r="QRU3621" s="376"/>
      <c r="QRV3621" s="376"/>
      <c r="QRW3621" s="376"/>
      <c r="QRX3621" s="376"/>
      <c r="QRY3621" s="376"/>
      <c r="QRZ3621" s="376"/>
      <c r="QSA3621" s="376"/>
      <c r="QSB3621" s="376"/>
      <c r="QSC3621" s="376"/>
      <c r="QSD3621" s="376"/>
      <c r="QSE3621" s="376"/>
      <c r="QSF3621" s="376"/>
      <c r="QSG3621" s="376"/>
      <c r="QSH3621" s="376"/>
      <c r="QSI3621" s="376"/>
      <c r="QSJ3621" s="376"/>
      <c r="QSK3621" s="376"/>
      <c r="QSL3621" s="376"/>
      <c r="QSM3621" s="376"/>
      <c r="QSN3621" s="376"/>
      <c r="QSO3621" s="376"/>
      <c r="QSP3621" s="376"/>
      <c r="QSQ3621" s="376"/>
      <c r="QSR3621" s="376"/>
      <c r="QSS3621" s="376"/>
      <c r="QST3621" s="376"/>
      <c r="QSU3621" s="376"/>
      <c r="QSV3621" s="376"/>
      <c r="QSW3621" s="376"/>
      <c r="QSX3621" s="376"/>
      <c r="QSY3621" s="376"/>
      <c r="QSZ3621" s="376"/>
      <c r="QTA3621" s="376"/>
      <c r="QTB3621" s="376"/>
      <c r="QTC3621" s="376"/>
      <c r="QTD3621" s="376"/>
      <c r="QTE3621" s="376"/>
      <c r="QTF3621" s="376"/>
      <c r="QTG3621" s="376"/>
      <c r="QTH3621" s="376"/>
      <c r="QTI3621" s="376"/>
      <c r="QTJ3621" s="376"/>
      <c r="QTK3621" s="376"/>
      <c r="QTL3621" s="376"/>
      <c r="QTM3621" s="376"/>
      <c r="QTN3621" s="376"/>
      <c r="QTO3621" s="376"/>
      <c r="QTP3621" s="376"/>
      <c r="QTQ3621" s="376"/>
      <c r="QTR3621" s="376"/>
      <c r="QTS3621" s="376"/>
      <c r="QTT3621" s="376"/>
      <c r="QTU3621" s="376"/>
      <c r="QTV3621" s="376"/>
      <c r="QTW3621" s="376"/>
      <c r="QTX3621" s="376"/>
      <c r="QTY3621" s="376"/>
      <c r="QTZ3621" s="376"/>
      <c r="QUA3621" s="376"/>
      <c r="QUB3621" s="376"/>
      <c r="QUC3621" s="376"/>
      <c r="QUD3621" s="376"/>
      <c r="QUE3621" s="376"/>
      <c r="QUF3621" s="376"/>
      <c r="QUG3621" s="376"/>
      <c r="QUH3621" s="376"/>
      <c r="QUI3621" s="376"/>
      <c r="QUJ3621" s="376"/>
      <c r="QUK3621" s="376"/>
      <c r="QUL3621" s="376"/>
      <c r="QUM3621" s="376"/>
      <c r="QUN3621" s="376"/>
      <c r="QUO3621" s="376"/>
      <c r="QUP3621" s="376"/>
      <c r="QUQ3621" s="376"/>
      <c r="QUR3621" s="376"/>
      <c r="QUS3621" s="376"/>
      <c r="QUT3621" s="376"/>
      <c r="QUU3621" s="376"/>
      <c r="QUV3621" s="376"/>
      <c r="QUW3621" s="376"/>
      <c r="QUX3621" s="376"/>
      <c r="QUY3621" s="376"/>
      <c r="QUZ3621" s="376"/>
      <c r="QVA3621" s="376"/>
      <c r="QVB3621" s="376"/>
      <c r="QVC3621" s="376"/>
      <c r="QVD3621" s="376"/>
      <c r="QVE3621" s="376"/>
      <c r="QVF3621" s="376"/>
      <c r="QVG3621" s="376"/>
      <c r="QVH3621" s="376"/>
      <c r="QVI3621" s="376"/>
      <c r="QVJ3621" s="376"/>
      <c r="QVK3621" s="376"/>
      <c r="QVL3621" s="376"/>
      <c r="QVM3621" s="376"/>
      <c r="QVN3621" s="376"/>
      <c r="QVO3621" s="376"/>
      <c r="QVP3621" s="376"/>
      <c r="QVQ3621" s="376"/>
      <c r="QVR3621" s="376"/>
      <c r="QVS3621" s="376"/>
      <c r="QVT3621" s="376"/>
      <c r="QVU3621" s="376"/>
      <c r="QVV3621" s="376"/>
      <c r="QVW3621" s="376"/>
      <c r="QVX3621" s="376"/>
      <c r="QVY3621" s="376"/>
      <c r="QVZ3621" s="376"/>
      <c r="QWA3621" s="376"/>
      <c r="QWB3621" s="376"/>
      <c r="QWC3621" s="376"/>
      <c r="QWD3621" s="376"/>
      <c r="QWE3621" s="376"/>
      <c r="QWF3621" s="376"/>
      <c r="QWG3621" s="376"/>
      <c r="QWH3621" s="376"/>
      <c r="QWI3621" s="376"/>
      <c r="QWJ3621" s="376"/>
      <c r="QWK3621" s="376"/>
      <c r="QWL3621" s="376"/>
      <c r="QWM3621" s="376"/>
      <c r="QWN3621" s="376"/>
      <c r="QWO3621" s="376"/>
      <c r="QWP3621" s="376"/>
      <c r="QWQ3621" s="376"/>
      <c r="QWR3621" s="376"/>
      <c r="QWS3621" s="376"/>
      <c r="QWT3621" s="376"/>
      <c r="QWU3621" s="376"/>
      <c r="QWV3621" s="376"/>
      <c r="QWW3621" s="376"/>
      <c r="QWX3621" s="376"/>
      <c r="QWY3621" s="376"/>
      <c r="QWZ3621" s="376"/>
      <c r="QXA3621" s="376"/>
      <c r="QXB3621" s="376"/>
      <c r="QXC3621" s="376"/>
      <c r="QXD3621" s="376"/>
      <c r="QXE3621" s="376"/>
      <c r="QXF3621" s="376"/>
      <c r="QXG3621" s="376"/>
      <c r="QXH3621" s="376"/>
      <c r="QXI3621" s="376"/>
      <c r="QXJ3621" s="376"/>
      <c r="QXK3621" s="376"/>
      <c r="QXL3621" s="376"/>
      <c r="QXM3621" s="376"/>
      <c r="QXN3621" s="376"/>
      <c r="QXO3621" s="376"/>
      <c r="QXP3621" s="376"/>
      <c r="QXQ3621" s="376"/>
      <c r="QXR3621" s="376"/>
      <c r="QXS3621" s="376"/>
      <c r="QXT3621" s="376"/>
      <c r="QXU3621" s="376"/>
      <c r="QXV3621" s="376"/>
      <c r="QXW3621" s="376"/>
      <c r="QXX3621" s="376"/>
      <c r="QXY3621" s="376"/>
      <c r="QXZ3621" s="376"/>
      <c r="QYA3621" s="376"/>
      <c r="QYB3621" s="376"/>
      <c r="QYC3621" s="376"/>
      <c r="QYD3621" s="376"/>
      <c r="QYE3621" s="376"/>
      <c r="QYF3621" s="376"/>
      <c r="QYG3621" s="376"/>
      <c r="QYH3621" s="376"/>
      <c r="QYI3621" s="376"/>
      <c r="QYJ3621" s="376"/>
      <c r="QYK3621" s="376"/>
      <c r="QYL3621" s="376"/>
      <c r="QYM3621" s="376"/>
      <c r="QYN3621" s="376"/>
      <c r="QYO3621" s="376"/>
      <c r="QYP3621" s="376"/>
      <c r="QYQ3621" s="376"/>
      <c r="QYR3621" s="376"/>
      <c r="QYS3621" s="376"/>
      <c r="QYT3621" s="376"/>
      <c r="QYU3621" s="376"/>
      <c r="QYV3621" s="376"/>
      <c r="QYW3621" s="376"/>
      <c r="QYX3621" s="376"/>
      <c r="QYY3621" s="376"/>
      <c r="QYZ3621" s="376"/>
      <c r="QZA3621" s="376"/>
      <c r="QZB3621" s="376"/>
      <c r="QZC3621" s="376"/>
      <c r="QZD3621" s="376"/>
      <c r="QZE3621" s="376"/>
      <c r="QZF3621" s="376"/>
      <c r="QZG3621" s="376"/>
      <c r="QZH3621" s="376"/>
      <c r="QZI3621" s="376"/>
      <c r="QZJ3621" s="376"/>
      <c r="QZK3621" s="376"/>
      <c r="QZL3621" s="376"/>
      <c r="QZM3621" s="376"/>
      <c r="QZN3621" s="376"/>
      <c r="QZO3621" s="376"/>
      <c r="QZP3621" s="376"/>
      <c r="QZQ3621" s="376"/>
      <c r="QZR3621" s="376"/>
      <c r="QZS3621" s="376"/>
      <c r="QZT3621" s="376"/>
      <c r="QZU3621" s="376"/>
      <c r="QZV3621" s="376"/>
      <c r="QZW3621" s="376"/>
      <c r="QZX3621" s="376"/>
      <c r="QZY3621" s="376"/>
      <c r="QZZ3621" s="376"/>
      <c r="RAA3621" s="376"/>
      <c r="RAB3621" s="376"/>
      <c r="RAC3621" s="376"/>
      <c r="RAD3621" s="376"/>
      <c r="RAE3621" s="376"/>
      <c r="RAF3621" s="376"/>
      <c r="RAG3621" s="376"/>
      <c r="RAH3621" s="376"/>
      <c r="RAI3621" s="376"/>
      <c r="RAJ3621" s="376"/>
      <c r="RAK3621" s="376"/>
      <c r="RAL3621" s="376"/>
      <c r="RAM3621" s="376"/>
      <c r="RAN3621" s="376"/>
      <c r="RAO3621" s="376"/>
      <c r="RAP3621" s="376"/>
      <c r="RAQ3621" s="376"/>
      <c r="RAR3621" s="376"/>
      <c r="RAS3621" s="376"/>
      <c r="RAT3621" s="376"/>
      <c r="RAU3621" s="376"/>
      <c r="RAV3621" s="376"/>
      <c r="RAW3621" s="376"/>
      <c r="RAX3621" s="376"/>
      <c r="RAY3621" s="376"/>
      <c r="RAZ3621" s="376"/>
      <c r="RBA3621" s="376"/>
      <c r="RBB3621" s="376"/>
      <c r="RBC3621" s="376"/>
      <c r="RBD3621" s="376"/>
      <c r="RBE3621" s="376"/>
      <c r="RBF3621" s="376"/>
      <c r="RBG3621" s="376"/>
      <c r="RBH3621" s="376"/>
      <c r="RBI3621" s="376"/>
      <c r="RBJ3621" s="376"/>
      <c r="RBK3621" s="376"/>
      <c r="RBL3621" s="376"/>
      <c r="RBM3621" s="376"/>
      <c r="RBN3621" s="376"/>
      <c r="RBO3621" s="376"/>
      <c r="RBP3621" s="376"/>
      <c r="RBQ3621" s="376"/>
      <c r="RBR3621" s="376"/>
      <c r="RBS3621" s="376"/>
      <c r="RBT3621" s="376"/>
      <c r="RBU3621" s="376"/>
      <c r="RBV3621" s="376"/>
      <c r="RBW3621" s="376"/>
      <c r="RBX3621" s="376"/>
      <c r="RBY3621" s="376"/>
      <c r="RBZ3621" s="376"/>
      <c r="RCA3621" s="376"/>
      <c r="RCB3621" s="376"/>
      <c r="RCC3621" s="376"/>
      <c r="RCD3621" s="376"/>
      <c r="RCE3621" s="376"/>
      <c r="RCF3621" s="376"/>
      <c r="RCG3621" s="376"/>
      <c r="RCH3621" s="376"/>
      <c r="RCI3621" s="376"/>
      <c r="RCJ3621" s="376"/>
      <c r="RCK3621" s="376"/>
      <c r="RCL3621" s="376"/>
      <c r="RCM3621" s="376"/>
      <c r="RCN3621" s="376"/>
      <c r="RCO3621" s="376"/>
      <c r="RCP3621" s="376"/>
      <c r="RCQ3621" s="376"/>
      <c r="RCR3621" s="376"/>
      <c r="RCS3621" s="376"/>
      <c r="RCT3621" s="376"/>
      <c r="RCU3621" s="376"/>
      <c r="RCV3621" s="376"/>
      <c r="RCW3621" s="376"/>
      <c r="RCX3621" s="376"/>
      <c r="RCY3621" s="376"/>
      <c r="RCZ3621" s="376"/>
      <c r="RDA3621" s="376"/>
      <c r="RDB3621" s="376"/>
      <c r="RDC3621" s="376"/>
      <c r="RDD3621" s="376"/>
      <c r="RDE3621" s="376"/>
      <c r="RDF3621" s="376"/>
      <c r="RDG3621" s="376"/>
      <c r="RDH3621" s="376"/>
      <c r="RDI3621" s="376"/>
      <c r="RDJ3621" s="376"/>
      <c r="RDK3621" s="376"/>
      <c r="RDL3621" s="376"/>
      <c r="RDM3621" s="376"/>
      <c r="RDN3621" s="376"/>
      <c r="RDO3621" s="376"/>
      <c r="RDP3621" s="376"/>
      <c r="RDQ3621" s="376"/>
      <c r="RDR3621" s="376"/>
      <c r="RDS3621" s="376"/>
      <c r="RDT3621" s="376"/>
      <c r="RDU3621" s="376"/>
      <c r="RDV3621" s="376"/>
      <c r="RDW3621" s="376"/>
      <c r="RDX3621" s="376"/>
      <c r="RDY3621" s="376"/>
      <c r="RDZ3621" s="376"/>
      <c r="REA3621" s="376"/>
      <c r="REB3621" s="376"/>
      <c r="REC3621" s="376"/>
      <c r="RED3621" s="376"/>
      <c r="REE3621" s="376"/>
      <c r="REF3621" s="376"/>
      <c r="REG3621" s="376"/>
      <c r="REH3621" s="376"/>
      <c r="REI3621" s="376"/>
      <c r="REJ3621" s="376"/>
      <c r="REK3621" s="376"/>
      <c r="REL3621" s="376"/>
      <c r="REM3621" s="376"/>
      <c r="REN3621" s="376"/>
      <c r="REO3621" s="376"/>
      <c r="REP3621" s="376"/>
      <c r="REQ3621" s="376"/>
      <c r="RER3621" s="376"/>
      <c r="RES3621" s="376"/>
      <c r="RET3621" s="376"/>
      <c r="REU3621" s="376"/>
      <c r="REV3621" s="376"/>
      <c r="REW3621" s="376"/>
      <c r="REX3621" s="376"/>
      <c r="REY3621" s="376"/>
      <c r="REZ3621" s="376"/>
      <c r="RFA3621" s="376"/>
      <c r="RFB3621" s="376"/>
      <c r="RFC3621" s="376"/>
      <c r="RFD3621" s="376"/>
      <c r="RFE3621" s="376"/>
      <c r="RFF3621" s="376"/>
      <c r="RFG3621" s="376"/>
      <c r="RFH3621" s="376"/>
      <c r="RFI3621" s="376"/>
      <c r="RFJ3621" s="376"/>
      <c r="RFK3621" s="376"/>
      <c r="RFL3621" s="376"/>
      <c r="RFM3621" s="376"/>
      <c r="RFN3621" s="376"/>
      <c r="RFO3621" s="376"/>
      <c r="RFP3621" s="376"/>
      <c r="RFQ3621" s="376"/>
      <c r="RFR3621" s="376"/>
      <c r="RFS3621" s="376"/>
      <c r="RFT3621" s="376"/>
      <c r="RFU3621" s="376"/>
      <c r="RFV3621" s="376"/>
      <c r="RFW3621" s="376"/>
      <c r="RFX3621" s="376"/>
      <c r="RFY3621" s="376"/>
      <c r="RFZ3621" s="376"/>
      <c r="RGA3621" s="376"/>
      <c r="RGB3621" s="376"/>
      <c r="RGC3621" s="376"/>
      <c r="RGD3621" s="376"/>
      <c r="RGE3621" s="376"/>
      <c r="RGF3621" s="376"/>
      <c r="RGG3621" s="376"/>
      <c r="RGH3621" s="376"/>
      <c r="RGI3621" s="376"/>
      <c r="RGJ3621" s="376"/>
      <c r="RGK3621" s="376"/>
      <c r="RGL3621" s="376"/>
      <c r="RGM3621" s="376"/>
      <c r="RGN3621" s="376"/>
      <c r="RGO3621" s="376"/>
      <c r="RGP3621" s="376"/>
      <c r="RGQ3621" s="376"/>
      <c r="RGR3621" s="376"/>
      <c r="RGS3621" s="376"/>
      <c r="RGT3621" s="376"/>
      <c r="RGU3621" s="376"/>
      <c r="RGV3621" s="376"/>
      <c r="RGW3621" s="376"/>
      <c r="RGX3621" s="376"/>
      <c r="RGY3621" s="376"/>
      <c r="RGZ3621" s="376"/>
      <c r="RHA3621" s="376"/>
      <c r="RHB3621" s="376"/>
      <c r="RHC3621" s="376"/>
      <c r="RHD3621" s="376"/>
      <c r="RHE3621" s="376"/>
      <c r="RHF3621" s="376"/>
      <c r="RHG3621" s="376"/>
      <c r="RHH3621" s="376"/>
      <c r="RHI3621" s="376"/>
      <c r="RHJ3621" s="376"/>
      <c r="RHK3621" s="376"/>
      <c r="RHL3621" s="376"/>
      <c r="RHM3621" s="376"/>
      <c r="RHN3621" s="376"/>
      <c r="RHO3621" s="376"/>
      <c r="RHP3621" s="376"/>
      <c r="RHQ3621" s="376"/>
      <c r="RHR3621" s="376"/>
      <c r="RHS3621" s="376"/>
      <c r="RHT3621" s="376"/>
      <c r="RHU3621" s="376"/>
      <c r="RHV3621" s="376"/>
      <c r="RHW3621" s="376"/>
      <c r="RHX3621" s="376"/>
      <c r="RHY3621" s="376"/>
      <c r="RHZ3621" s="376"/>
      <c r="RIA3621" s="376"/>
      <c r="RIB3621" s="376"/>
      <c r="RIC3621" s="376"/>
      <c r="RID3621" s="376"/>
      <c r="RIE3621" s="376"/>
      <c r="RIF3621" s="376"/>
      <c r="RIG3621" s="376"/>
      <c r="RIH3621" s="376"/>
      <c r="RII3621" s="376"/>
      <c r="RIJ3621" s="376"/>
      <c r="RIK3621" s="376"/>
      <c r="RIL3621" s="376"/>
      <c r="RIM3621" s="376"/>
      <c r="RIN3621" s="376"/>
      <c r="RIO3621" s="376"/>
      <c r="RIP3621" s="376"/>
      <c r="RIQ3621" s="376"/>
      <c r="RIR3621" s="376"/>
      <c r="RIS3621" s="376"/>
      <c r="RIT3621" s="376"/>
      <c r="RIU3621" s="376"/>
      <c r="RIV3621" s="376"/>
      <c r="RIW3621" s="376"/>
      <c r="RIX3621" s="376"/>
      <c r="RIY3621" s="376"/>
      <c r="RIZ3621" s="376"/>
      <c r="RJA3621" s="376"/>
      <c r="RJB3621" s="376"/>
      <c r="RJC3621" s="376"/>
      <c r="RJD3621" s="376"/>
      <c r="RJE3621" s="376"/>
      <c r="RJF3621" s="376"/>
      <c r="RJG3621" s="376"/>
      <c r="RJH3621" s="376"/>
      <c r="RJI3621" s="376"/>
      <c r="RJJ3621" s="376"/>
      <c r="RJK3621" s="376"/>
      <c r="RJL3621" s="376"/>
      <c r="RJM3621" s="376"/>
      <c r="RJN3621" s="376"/>
      <c r="RJO3621" s="376"/>
      <c r="RJP3621" s="376"/>
      <c r="RJQ3621" s="376"/>
      <c r="RJR3621" s="376"/>
      <c r="RJS3621" s="376"/>
      <c r="RJT3621" s="376"/>
      <c r="RJU3621" s="376"/>
      <c r="RJV3621" s="376"/>
      <c r="RJW3621" s="376"/>
      <c r="RJX3621" s="376"/>
      <c r="RJY3621" s="376"/>
      <c r="RJZ3621" s="376"/>
      <c r="RKA3621" s="376"/>
      <c r="RKB3621" s="376"/>
      <c r="RKC3621" s="376"/>
      <c r="RKD3621" s="376"/>
      <c r="RKE3621" s="376"/>
      <c r="RKF3621" s="376"/>
      <c r="RKG3621" s="376"/>
      <c r="RKH3621" s="376"/>
      <c r="RKI3621" s="376"/>
      <c r="RKJ3621" s="376"/>
      <c r="RKK3621" s="376"/>
      <c r="RKL3621" s="376"/>
      <c r="RKM3621" s="376"/>
      <c r="RKN3621" s="376"/>
      <c r="RKO3621" s="376"/>
      <c r="RKP3621" s="376"/>
      <c r="RKQ3621" s="376"/>
      <c r="RKR3621" s="376"/>
      <c r="RKS3621" s="376"/>
      <c r="RKT3621" s="376"/>
      <c r="RKU3621" s="376"/>
      <c r="RKV3621" s="376"/>
      <c r="RKW3621" s="376"/>
      <c r="RKX3621" s="376"/>
      <c r="RKY3621" s="376"/>
      <c r="RKZ3621" s="376"/>
      <c r="RLA3621" s="376"/>
      <c r="RLB3621" s="376"/>
      <c r="RLC3621" s="376"/>
      <c r="RLD3621" s="376"/>
      <c r="RLE3621" s="376"/>
      <c r="RLF3621" s="376"/>
      <c r="RLG3621" s="376"/>
      <c r="RLH3621" s="376"/>
      <c r="RLI3621" s="376"/>
      <c r="RLJ3621" s="376"/>
      <c r="RLK3621" s="376"/>
      <c r="RLL3621" s="376"/>
      <c r="RLM3621" s="376"/>
      <c r="RLN3621" s="376"/>
      <c r="RLO3621" s="376"/>
      <c r="RLP3621" s="376"/>
      <c r="RLQ3621" s="376"/>
      <c r="RLR3621" s="376"/>
      <c r="RLS3621" s="376"/>
      <c r="RLT3621" s="376"/>
      <c r="RLU3621" s="376"/>
      <c r="RLV3621" s="376"/>
      <c r="RLW3621" s="376"/>
      <c r="RLX3621" s="376"/>
      <c r="RLY3621" s="376"/>
      <c r="RLZ3621" s="376"/>
      <c r="RMA3621" s="376"/>
      <c r="RMB3621" s="376"/>
      <c r="RMC3621" s="376"/>
      <c r="RMD3621" s="376"/>
      <c r="RME3621" s="376"/>
      <c r="RMF3621" s="376"/>
      <c r="RMG3621" s="376"/>
      <c r="RMH3621" s="376"/>
      <c r="RMI3621" s="376"/>
      <c r="RMJ3621" s="376"/>
      <c r="RMK3621" s="376"/>
      <c r="RML3621" s="376"/>
      <c r="RMM3621" s="376"/>
      <c r="RMN3621" s="376"/>
      <c r="RMO3621" s="376"/>
      <c r="RMP3621" s="376"/>
      <c r="RMQ3621" s="376"/>
      <c r="RMR3621" s="376"/>
      <c r="RMS3621" s="376"/>
      <c r="RMT3621" s="376"/>
      <c r="RMU3621" s="376"/>
      <c r="RMV3621" s="376"/>
      <c r="RMW3621" s="376"/>
      <c r="RMX3621" s="376"/>
      <c r="RMY3621" s="376"/>
      <c r="RMZ3621" s="376"/>
      <c r="RNA3621" s="376"/>
      <c r="RNB3621" s="376"/>
      <c r="RNC3621" s="376"/>
      <c r="RND3621" s="376"/>
      <c r="RNE3621" s="376"/>
      <c r="RNF3621" s="376"/>
      <c r="RNG3621" s="376"/>
      <c r="RNH3621" s="376"/>
      <c r="RNI3621" s="376"/>
      <c r="RNJ3621" s="376"/>
      <c r="RNK3621" s="376"/>
      <c r="RNL3621" s="376"/>
      <c r="RNM3621" s="376"/>
      <c r="RNN3621" s="376"/>
      <c r="RNO3621" s="376"/>
      <c r="RNP3621" s="376"/>
      <c r="RNQ3621" s="376"/>
      <c r="RNR3621" s="376"/>
      <c r="RNS3621" s="376"/>
      <c r="RNT3621" s="376"/>
      <c r="RNU3621" s="376"/>
      <c r="RNV3621" s="376"/>
      <c r="RNW3621" s="376"/>
      <c r="RNX3621" s="376"/>
      <c r="RNY3621" s="376"/>
      <c r="RNZ3621" s="376"/>
      <c r="ROA3621" s="376"/>
      <c r="ROB3621" s="376"/>
      <c r="ROC3621" s="376"/>
      <c r="ROD3621" s="376"/>
      <c r="ROE3621" s="376"/>
      <c r="ROF3621" s="376"/>
      <c r="ROG3621" s="376"/>
      <c r="ROH3621" s="376"/>
      <c r="ROI3621" s="376"/>
      <c r="ROJ3621" s="376"/>
      <c r="ROK3621" s="376"/>
      <c r="ROL3621" s="376"/>
      <c r="ROM3621" s="376"/>
      <c r="RON3621" s="376"/>
      <c r="ROO3621" s="376"/>
      <c r="ROP3621" s="376"/>
      <c r="ROQ3621" s="376"/>
      <c r="ROR3621" s="376"/>
      <c r="ROS3621" s="376"/>
      <c r="ROT3621" s="376"/>
      <c r="ROU3621" s="376"/>
      <c r="ROV3621" s="376"/>
      <c r="ROW3621" s="376"/>
      <c r="ROX3621" s="376"/>
      <c r="ROY3621" s="376"/>
      <c r="ROZ3621" s="376"/>
      <c r="RPA3621" s="376"/>
      <c r="RPB3621" s="376"/>
      <c r="RPC3621" s="376"/>
      <c r="RPD3621" s="376"/>
      <c r="RPE3621" s="376"/>
      <c r="RPF3621" s="376"/>
      <c r="RPG3621" s="376"/>
      <c r="RPH3621" s="376"/>
      <c r="RPI3621" s="376"/>
      <c r="RPJ3621" s="376"/>
      <c r="RPK3621" s="376"/>
      <c r="RPL3621" s="376"/>
      <c r="RPM3621" s="376"/>
      <c r="RPN3621" s="376"/>
      <c r="RPO3621" s="376"/>
      <c r="RPP3621" s="376"/>
      <c r="RPQ3621" s="376"/>
      <c r="RPR3621" s="376"/>
      <c r="RPS3621" s="376"/>
      <c r="RPT3621" s="376"/>
      <c r="RPU3621" s="376"/>
      <c r="RPV3621" s="376"/>
      <c r="RPW3621" s="376"/>
      <c r="RPX3621" s="376"/>
      <c r="RPY3621" s="376"/>
      <c r="RPZ3621" s="376"/>
      <c r="RQA3621" s="376"/>
      <c r="RQB3621" s="376"/>
      <c r="RQC3621" s="376"/>
      <c r="RQD3621" s="376"/>
      <c r="RQE3621" s="376"/>
      <c r="RQF3621" s="376"/>
      <c r="RQG3621" s="376"/>
      <c r="RQH3621" s="376"/>
      <c r="RQI3621" s="376"/>
      <c r="RQJ3621" s="376"/>
      <c r="RQK3621" s="376"/>
      <c r="RQL3621" s="376"/>
      <c r="RQM3621" s="376"/>
      <c r="RQN3621" s="376"/>
      <c r="RQO3621" s="376"/>
      <c r="RQP3621" s="376"/>
      <c r="RQQ3621" s="376"/>
      <c r="RQR3621" s="376"/>
      <c r="RQS3621" s="376"/>
      <c r="RQT3621" s="376"/>
      <c r="RQU3621" s="376"/>
      <c r="RQV3621" s="376"/>
      <c r="RQW3621" s="376"/>
      <c r="RQX3621" s="376"/>
      <c r="RQY3621" s="376"/>
      <c r="RQZ3621" s="376"/>
      <c r="RRA3621" s="376"/>
      <c r="RRB3621" s="376"/>
      <c r="RRC3621" s="376"/>
      <c r="RRD3621" s="376"/>
      <c r="RRE3621" s="376"/>
      <c r="RRF3621" s="376"/>
      <c r="RRG3621" s="376"/>
      <c r="RRH3621" s="376"/>
      <c r="RRI3621" s="376"/>
      <c r="RRJ3621" s="376"/>
      <c r="RRK3621" s="376"/>
      <c r="RRL3621" s="376"/>
      <c r="RRM3621" s="376"/>
      <c r="RRN3621" s="376"/>
      <c r="RRO3621" s="376"/>
      <c r="RRP3621" s="376"/>
      <c r="RRQ3621" s="376"/>
      <c r="RRR3621" s="376"/>
      <c r="RRS3621" s="376"/>
      <c r="RRT3621" s="376"/>
      <c r="RRU3621" s="376"/>
      <c r="RRV3621" s="376"/>
      <c r="RRW3621" s="376"/>
      <c r="RRX3621" s="376"/>
      <c r="RRY3621" s="376"/>
      <c r="RRZ3621" s="376"/>
      <c r="RSA3621" s="376"/>
      <c r="RSB3621" s="376"/>
      <c r="RSC3621" s="376"/>
      <c r="RSD3621" s="376"/>
      <c r="RSE3621" s="376"/>
      <c r="RSF3621" s="376"/>
      <c r="RSG3621" s="376"/>
      <c r="RSH3621" s="376"/>
      <c r="RSI3621" s="376"/>
      <c r="RSJ3621" s="376"/>
      <c r="RSK3621" s="376"/>
      <c r="RSL3621" s="376"/>
      <c r="RSM3621" s="376"/>
      <c r="RSN3621" s="376"/>
      <c r="RSO3621" s="376"/>
      <c r="RSP3621" s="376"/>
      <c r="RSQ3621" s="376"/>
      <c r="RSR3621" s="376"/>
      <c r="RSS3621" s="376"/>
      <c r="RST3621" s="376"/>
      <c r="RSU3621" s="376"/>
      <c r="RSV3621" s="376"/>
      <c r="RSW3621" s="376"/>
      <c r="RSX3621" s="376"/>
      <c r="RSY3621" s="376"/>
      <c r="RSZ3621" s="376"/>
      <c r="RTA3621" s="376"/>
      <c r="RTB3621" s="376"/>
      <c r="RTC3621" s="376"/>
      <c r="RTD3621" s="376"/>
      <c r="RTE3621" s="376"/>
      <c r="RTF3621" s="376"/>
      <c r="RTG3621" s="376"/>
      <c r="RTH3621" s="376"/>
      <c r="RTI3621" s="376"/>
      <c r="RTJ3621" s="376"/>
      <c r="RTK3621" s="376"/>
      <c r="RTL3621" s="376"/>
      <c r="RTM3621" s="376"/>
      <c r="RTN3621" s="376"/>
      <c r="RTO3621" s="376"/>
      <c r="RTP3621" s="376"/>
      <c r="RTQ3621" s="376"/>
      <c r="RTR3621" s="376"/>
      <c r="RTS3621" s="376"/>
      <c r="RTT3621" s="376"/>
      <c r="RTU3621" s="376"/>
      <c r="RTV3621" s="376"/>
      <c r="RTW3621" s="376"/>
      <c r="RTX3621" s="376"/>
      <c r="RTY3621" s="376"/>
      <c r="RTZ3621" s="376"/>
      <c r="RUA3621" s="376"/>
      <c r="RUB3621" s="376"/>
      <c r="RUC3621" s="376"/>
      <c r="RUD3621" s="376"/>
      <c r="RUE3621" s="376"/>
      <c r="RUF3621" s="376"/>
      <c r="RUG3621" s="376"/>
      <c r="RUH3621" s="376"/>
      <c r="RUI3621" s="376"/>
      <c r="RUJ3621" s="376"/>
      <c r="RUK3621" s="376"/>
      <c r="RUL3621" s="376"/>
      <c r="RUM3621" s="376"/>
      <c r="RUN3621" s="376"/>
      <c r="RUO3621" s="376"/>
      <c r="RUP3621" s="376"/>
      <c r="RUQ3621" s="376"/>
      <c r="RUR3621" s="376"/>
      <c r="RUS3621" s="376"/>
      <c r="RUT3621" s="376"/>
      <c r="RUU3621" s="376"/>
      <c r="RUV3621" s="376"/>
      <c r="RUW3621" s="376"/>
      <c r="RUX3621" s="376"/>
      <c r="RUY3621" s="376"/>
      <c r="RUZ3621" s="376"/>
      <c r="RVA3621" s="376"/>
      <c r="RVB3621" s="376"/>
      <c r="RVC3621" s="376"/>
      <c r="RVD3621" s="376"/>
      <c r="RVE3621" s="376"/>
      <c r="RVF3621" s="376"/>
      <c r="RVG3621" s="376"/>
      <c r="RVH3621" s="376"/>
      <c r="RVI3621" s="376"/>
      <c r="RVJ3621" s="376"/>
      <c r="RVK3621" s="376"/>
      <c r="RVL3621" s="376"/>
      <c r="RVM3621" s="376"/>
      <c r="RVN3621" s="376"/>
      <c r="RVO3621" s="376"/>
      <c r="RVP3621" s="376"/>
      <c r="RVQ3621" s="376"/>
      <c r="RVR3621" s="376"/>
      <c r="RVS3621" s="376"/>
      <c r="RVT3621" s="376"/>
      <c r="RVU3621" s="376"/>
      <c r="RVV3621" s="376"/>
      <c r="RVW3621" s="376"/>
      <c r="RVX3621" s="376"/>
      <c r="RVY3621" s="376"/>
      <c r="RVZ3621" s="376"/>
      <c r="RWA3621" s="376"/>
      <c r="RWB3621" s="376"/>
      <c r="RWC3621" s="376"/>
      <c r="RWD3621" s="376"/>
      <c r="RWE3621" s="376"/>
      <c r="RWF3621" s="376"/>
      <c r="RWG3621" s="376"/>
      <c r="RWH3621" s="376"/>
      <c r="RWI3621" s="376"/>
      <c r="RWJ3621" s="376"/>
      <c r="RWK3621" s="376"/>
      <c r="RWL3621" s="376"/>
      <c r="RWM3621" s="376"/>
      <c r="RWN3621" s="376"/>
      <c r="RWO3621" s="376"/>
      <c r="RWP3621" s="376"/>
      <c r="RWQ3621" s="376"/>
      <c r="RWR3621" s="376"/>
      <c r="RWS3621" s="376"/>
      <c r="RWT3621" s="376"/>
      <c r="RWU3621" s="376"/>
      <c r="RWV3621" s="376"/>
      <c r="RWW3621" s="376"/>
      <c r="RWX3621" s="376"/>
      <c r="RWY3621" s="376"/>
      <c r="RWZ3621" s="376"/>
      <c r="RXA3621" s="376"/>
      <c r="RXB3621" s="376"/>
      <c r="RXC3621" s="376"/>
      <c r="RXD3621" s="376"/>
      <c r="RXE3621" s="376"/>
      <c r="RXF3621" s="376"/>
      <c r="RXG3621" s="376"/>
      <c r="RXH3621" s="376"/>
      <c r="RXI3621" s="376"/>
      <c r="RXJ3621" s="376"/>
      <c r="RXK3621" s="376"/>
      <c r="RXL3621" s="376"/>
      <c r="RXM3621" s="376"/>
      <c r="RXN3621" s="376"/>
      <c r="RXO3621" s="376"/>
      <c r="RXP3621" s="376"/>
      <c r="RXQ3621" s="376"/>
      <c r="RXR3621" s="376"/>
      <c r="RXS3621" s="376"/>
      <c r="RXT3621" s="376"/>
      <c r="RXU3621" s="376"/>
      <c r="RXV3621" s="376"/>
      <c r="RXW3621" s="376"/>
      <c r="RXX3621" s="376"/>
      <c r="RXY3621" s="376"/>
      <c r="RXZ3621" s="376"/>
      <c r="RYA3621" s="376"/>
      <c r="RYB3621" s="376"/>
      <c r="RYC3621" s="376"/>
      <c r="RYD3621" s="376"/>
      <c r="RYE3621" s="376"/>
      <c r="RYF3621" s="376"/>
      <c r="RYG3621" s="376"/>
      <c r="RYH3621" s="376"/>
      <c r="RYI3621" s="376"/>
      <c r="RYJ3621" s="376"/>
      <c r="RYK3621" s="376"/>
      <c r="RYL3621" s="376"/>
      <c r="RYM3621" s="376"/>
      <c r="RYN3621" s="376"/>
      <c r="RYO3621" s="376"/>
      <c r="RYP3621" s="376"/>
      <c r="RYQ3621" s="376"/>
      <c r="RYR3621" s="376"/>
      <c r="RYS3621" s="376"/>
      <c r="RYT3621" s="376"/>
      <c r="RYU3621" s="376"/>
      <c r="RYV3621" s="376"/>
      <c r="RYW3621" s="376"/>
      <c r="RYX3621" s="376"/>
      <c r="RYY3621" s="376"/>
      <c r="RYZ3621" s="376"/>
      <c r="RZA3621" s="376"/>
      <c r="RZB3621" s="376"/>
      <c r="RZC3621" s="376"/>
      <c r="RZD3621" s="376"/>
      <c r="RZE3621" s="376"/>
      <c r="RZF3621" s="376"/>
      <c r="RZG3621" s="376"/>
      <c r="RZH3621" s="376"/>
      <c r="RZI3621" s="376"/>
      <c r="RZJ3621" s="376"/>
      <c r="RZK3621" s="376"/>
      <c r="RZL3621" s="376"/>
      <c r="RZM3621" s="376"/>
      <c r="RZN3621" s="376"/>
      <c r="RZO3621" s="376"/>
      <c r="RZP3621" s="376"/>
      <c r="RZQ3621" s="376"/>
      <c r="RZR3621" s="376"/>
      <c r="RZS3621" s="376"/>
      <c r="RZT3621" s="376"/>
      <c r="RZU3621" s="376"/>
      <c r="RZV3621" s="376"/>
      <c r="RZW3621" s="376"/>
      <c r="RZX3621" s="376"/>
      <c r="RZY3621" s="376"/>
      <c r="RZZ3621" s="376"/>
      <c r="SAA3621" s="376"/>
      <c r="SAB3621" s="376"/>
      <c r="SAC3621" s="376"/>
      <c r="SAD3621" s="376"/>
      <c r="SAE3621" s="376"/>
      <c r="SAF3621" s="376"/>
      <c r="SAG3621" s="376"/>
      <c r="SAH3621" s="376"/>
      <c r="SAI3621" s="376"/>
      <c r="SAJ3621" s="376"/>
      <c r="SAK3621" s="376"/>
      <c r="SAL3621" s="376"/>
      <c r="SAM3621" s="376"/>
      <c r="SAN3621" s="376"/>
      <c r="SAO3621" s="376"/>
      <c r="SAP3621" s="376"/>
      <c r="SAQ3621" s="376"/>
      <c r="SAR3621" s="376"/>
      <c r="SAS3621" s="376"/>
      <c r="SAT3621" s="376"/>
      <c r="SAU3621" s="376"/>
      <c r="SAV3621" s="376"/>
      <c r="SAW3621" s="376"/>
      <c r="SAX3621" s="376"/>
      <c r="SAY3621" s="376"/>
      <c r="SAZ3621" s="376"/>
      <c r="SBA3621" s="376"/>
      <c r="SBB3621" s="376"/>
      <c r="SBC3621" s="376"/>
      <c r="SBD3621" s="376"/>
      <c r="SBE3621" s="376"/>
      <c r="SBF3621" s="376"/>
      <c r="SBG3621" s="376"/>
      <c r="SBH3621" s="376"/>
      <c r="SBI3621" s="376"/>
      <c r="SBJ3621" s="376"/>
      <c r="SBK3621" s="376"/>
      <c r="SBL3621" s="376"/>
      <c r="SBM3621" s="376"/>
      <c r="SBN3621" s="376"/>
      <c r="SBO3621" s="376"/>
      <c r="SBP3621" s="376"/>
      <c r="SBQ3621" s="376"/>
      <c r="SBR3621" s="376"/>
      <c r="SBS3621" s="376"/>
      <c r="SBT3621" s="376"/>
      <c r="SBU3621" s="376"/>
      <c r="SBV3621" s="376"/>
      <c r="SBW3621" s="376"/>
      <c r="SBX3621" s="376"/>
      <c r="SBY3621" s="376"/>
      <c r="SBZ3621" s="376"/>
      <c r="SCA3621" s="376"/>
      <c r="SCB3621" s="376"/>
      <c r="SCC3621" s="376"/>
      <c r="SCD3621" s="376"/>
      <c r="SCE3621" s="376"/>
      <c r="SCF3621" s="376"/>
      <c r="SCG3621" s="376"/>
      <c r="SCH3621" s="376"/>
      <c r="SCI3621" s="376"/>
      <c r="SCJ3621" s="376"/>
      <c r="SCK3621" s="376"/>
      <c r="SCL3621" s="376"/>
      <c r="SCM3621" s="376"/>
      <c r="SCN3621" s="376"/>
      <c r="SCO3621" s="376"/>
      <c r="SCP3621" s="376"/>
      <c r="SCQ3621" s="376"/>
      <c r="SCR3621" s="376"/>
      <c r="SCS3621" s="376"/>
      <c r="SCT3621" s="376"/>
      <c r="SCU3621" s="376"/>
      <c r="SCV3621" s="376"/>
      <c r="SCW3621" s="376"/>
      <c r="SCX3621" s="376"/>
      <c r="SCY3621" s="376"/>
      <c r="SCZ3621" s="376"/>
      <c r="SDA3621" s="376"/>
      <c r="SDB3621" s="376"/>
      <c r="SDC3621" s="376"/>
      <c r="SDD3621" s="376"/>
      <c r="SDE3621" s="376"/>
      <c r="SDF3621" s="376"/>
      <c r="SDG3621" s="376"/>
      <c r="SDH3621" s="376"/>
      <c r="SDI3621" s="376"/>
      <c r="SDJ3621" s="376"/>
      <c r="SDK3621" s="376"/>
      <c r="SDL3621" s="376"/>
      <c r="SDM3621" s="376"/>
      <c r="SDN3621" s="376"/>
      <c r="SDO3621" s="376"/>
      <c r="SDP3621" s="376"/>
      <c r="SDQ3621" s="376"/>
      <c r="SDR3621" s="376"/>
      <c r="SDS3621" s="376"/>
      <c r="SDT3621" s="376"/>
      <c r="SDU3621" s="376"/>
      <c r="SDV3621" s="376"/>
      <c r="SDW3621" s="376"/>
      <c r="SDX3621" s="376"/>
      <c r="SDY3621" s="376"/>
      <c r="SDZ3621" s="376"/>
      <c r="SEA3621" s="376"/>
      <c r="SEB3621" s="376"/>
      <c r="SEC3621" s="376"/>
      <c r="SED3621" s="376"/>
      <c r="SEE3621" s="376"/>
      <c r="SEF3621" s="376"/>
      <c r="SEG3621" s="376"/>
      <c r="SEH3621" s="376"/>
      <c r="SEI3621" s="376"/>
      <c r="SEJ3621" s="376"/>
      <c r="SEK3621" s="376"/>
      <c r="SEL3621" s="376"/>
      <c r="SEM3621" s="376"/>
      <c r="SEN3621" s="376"/>
      <c r="SEO3621" s="376"/>
      <c r="SEP3621" s="376"/>
      <c r="SEQ3621" s="376"/>
      <c r="SER3621" s="376"/>
      <c r="SES3621" s="376"/>
      <c r="SET3621" s="376"/>
      <c r="SEU3621" s="376"/>
      <c r="SEV3621" s="376"/>
      <c r="SEW3621" s="376"/>
      <c r="SEX3621" s="376"/>
      <c r="SEY3621" s="376"/>
      <c r="SEZ3621" s="376"/>
      <c r="SFA3621" s="376"/>
      <c r="SFB3621" s="376"/>
      <c r="SFC3621" s="376"/>
      <c r="SFD3621" s="376"/>
      <c r="SFE3621" s="376"/>
      <c r="SFF3621" s="376"/>
      <c r="SFG3621" s="376"/>
      <c r="SFH3621" s="376"/>
      <c r="SFI3621" s="376"/>
      <c r="SFJ3621" s="376"/>
      <c r="SFK3621" s="376"/>
      <c r="SFL3621" s="376"/>
      <c r="SFM3621" s="376"/>
      <c r="SFN3621" s="376"/>
      <c r="SFO3621" s="376"/>
      <c r="SFP3621" s="376"/>
      <c r="SFQ3621" s="376"/>
      <c r="SFR3621" s="376"/>
      <c r="SFS3621" s="376"/>
      <c r="SFT3621" s="376"/>
      <c r="SFU3621" s="376"/>
      <c r="SFV3621" s="376"/>
      <c r="SFW3621" s="376"/>
      <c r="SFX3621" s="376"/>
      <c r="SFY3621" s="376"/>
      <c r="SFZ3621" s="376"/>
      <c r="SGA3621" s="376"/>
      <c r="SGB3621" s="376"/>
      <c r="SGC3621" s="376"/>
      <c r="SGD3621" s="376"/>
      <c r="SGE3621" s="376"/>
      <c r="SGF3621" s="376"/>
      <c r="SGG3621" s="376"/>
      <c r="SGH3621" s="376"/>
      <c r="SGI3621" s="376"/>
      <c r="SGJ3621" s="376"/>
      <c r="SGK3621" s="376"/>
      <c r="SGL3621" s="376"/>
      <c r="SGM3621" s="376"/>
      <c r="SGN3621" s="376"/>
      <c r="SGO3621" s="376"/>
      <c r="SGP3621" s="376"/>
      <c r="SGQ3621" s="376"/>
      <c r="SGR3621" s="376"/>
      <c r="SGS3621" s="376"/>
      <c r="SGT3621" s="376"/>
      <c r="SGU3621" s="376"/>
      <c r="SGV3621" s="376"/>
      <c r="SGW3621" s="376"/>
      <c r="SGX3621" s="376"/>
      <c r="SGY3621" s="376"/>
      <c r="SGZ3621" s="376"/>
      <c r="SHA3621" s="376"/>
      <c r="SHB3621" s="376"/>
      <c r="SHC3621" s="376"/>
      <c r="SHD3621" s="376"/>
      <c r="SHE3621" s="376"/>
      <c r="SHF3621" s="376"/>
      <c r="SHG3621" s="376"/>
      <c r="SHH3621" s="376"/>
      <c r="SHI3621" s="376"/>
      <c r="SHJ3621" s="376"/>
      <c r="SHK3621" s="376"/>
      <c r="SHL3621" s="376"/>
      <c r="SHM3621" s="376"/>
      <c r="SHN3621" s="376"/>
      <c r="SHO3621" s="376"/>
      <c r="SHP3621" s="376"/>
      <c r="SHQ3621" s="376"/>
      <c r="SHR3621" s="376"/>
      <c r="SHS3621" s="376"/>
      <c r="SHT3621" s="376"/>
      <c r="SHU3621" s="376"/>
      <c r="SHV3621" s="376"/>
      <c r="SHW3621" s="376"/>
      <c r="SHX3621" s="376"/>
      <c r="SHY3621" s="376"/>
      <c r="SHZ3621" s="376"/>
      <c r="SIA3621" s="376"/>
      <c r="SIB3621" s="376"/>
      <c r="SIC3621" s="376"/>
      <c r="SID3621" s="376"/>
      <c r="SIE3621" s="376"/>
      <c r="SIF3621" s="376"/>
      <c r="SIG3621" s="376"/>
      <c r="SIH3621" s="376"/>
      <c r="SII3621" s="376"/>
      <c r="SIJ3621" s="376"/>
      <c r="SIK3621" s="376"/>
      <c r="SIL3621" s="376"/>
      <c r="SIM3621" s="376"/>
      <c r="SIN3621" s="376"/>
      <c r="SIO3621" s="376"/>
      <c r="SIP3621" s="376"/>
      <c r="SIQ3621" s="376"/>
      <c r="SIR3621" s="376"/>
      <c r="SIS3621" s="376"/>
      <c r="SIT3621" s="376"/>
      <c r="SIU3621" s="376"/>
      <c r="SIV3621" s="376"/>
      <c r="SIW3621" s="376"/>
      <c r="SIX3621" s="376"/>
      <c r="SIY3621" s="376"/>
      <c r="SIZ3621" s="376"/>
      <c r="SJA3621" s="376"/>
      <c r="SJB3621" s="376"/>
      <c r="SJC3621" s="376"/>
      <c r="SJD3621" s="376"/>
      <c r="SJE3621" s="376"/>
      <c r="SJF3621" s="376"/>
      <c r="SJG3621" s="376"/>
      <c r="SJH3621" s="376"/>
      <c r="SJI3621" s="376"/>
      <c r="SJJ3621" s="376"/>
      <c r="SJK3621" s="376"/>
      <c r="SJL3621" s="376"/>
      <c r="SJM3621" s="376"/>
      <c r="SJN3621" s="376"/>
      <c r="SJO3621" s="376"/>
      <c r="SJP3621" s="376"/>
      <c r="SJQ3621" s="376"/>
      <c r="SJR3621" s="376"/>
      <c r="SJS3621" s="376"/>
      <c r="SJT3621" s="376"/>
      <c r="SJU3621" s="376"/>
      <c r="SJV3621" s="376"/>
      <c r="SJW3621" s="376"/>
      <c r="SJX3621" s="376"/>
      <c r="SJY3621" s="376"/>
      <c r="SJZ3621" s="376"/>
      <c r="SKA3621" s="376"/>
      <c r="SKB3621" s="376"/>
      <c r="SKC3621" s="376"/>
      <c r="SKD3621" s="376"/>
      <c r="SKE3621" s="376"/>
      <c r="SKF3621" s="376"/>
      <c r="SKG3621" s="376"/>
      <c r="SKH3621" s="376"/>
      <c r="SKI3621" s="376"/>
      <c r="SKJ3621" s="376"/>
      <c r="SKK3621" s="376"/>
      <c r="SKL3621" s="376"/>
      <c r="SKM3621" s="376"/>
      <c r="SKN3621" s="376"/>
      <c r="SKO3621" s="376"/>
      <c r="SKP3621" s="376"/>
      <c r="SKQ3621" s="376"/>
      <c r="SKR3621" s="376"/>
      <c r="SKS3621" s="376"/>
      <c r="SKT3621" s="376"/>
      <c r="SKU3621" s="376"/>
      <c r="SKV3621" s="376"/>
      <c r="SKW3621" s="376"/>
      <c r="SKX3621" s="376"/>
      <c r="SKY3621" s="376"/>
      <c r="SKZ3621" s="376"/>
      <c r="SLA3621" s="376"/>
      <c r="SLB3621" s="376"/>
      <c r="SLC3621" s="376"/>
      <c r="SLD3621" s="376"/>
      <c r="SLE3621" s="376"/>
      <c r="SLF3621" s="376"/>
      <c r="SLG3621" s="376"/>
      <c r="SLH3621" s="376"/>
      <c r="SLI3621" s="376"/>
      <c r="SLJ3621" s="376"/>
      <c r="SLK3621" s="376"/>
      <c r="SLL3621" s="376"/>
      <c r="SLM3621" s="376"/>
      <c r="SLN3621" s="376"/>
      <c r="SLO3621" s="376"/>
      <c r="SLP3621" s="376"/>
      <c r="SLQ3621" s="376"/>
      <c r="SLR3621" s="376"/>
      <c r="SLS3621" s="376"/>
      <c r="SLT3621" s="376"/>
      <c r="SLU3621" s="376"/>
      <c r="SLV3621" s="376"/>
      <c r="SLW3621" s="376"/>
      <c r="SLX3621" s="376"/>
      <c r="SLY3621" s="376"/>
      <c r="SLZ3621" s="376"/>
      <c r="SMA3621" s="376"/>
      <c r="SMB3621" s="376"/>
      <c r="SMC3621" s="376"/>
      <c r="SMD3621" s="376"/>
      <c r="SME3621" s="376"/>
      <c r="SMF3621" s="376"/>
      <c r="SMG3621" s="376"/>
      <c r="SMH3621" s="376"/>
      <c r="SMI3621" s="376"/>
      <c r="SMJ3621" s="376"/>
      <c r="SMK3621" s="376"/>
      <c r="SML3621" s="376"/>
      <c r="SMM3621" s="376"/>
      <c r="SMN3621" s="376"/>
      <c r="SMO3621" s="376"/>
      <c r="SMP3621" s="376"/>
      <c r="SMQ3621" s="376"/>
      <c r="SMR3621" s="376"/>
      <c r="SMS3621" s="376"/>
      <c r="SMT3621" s="376"/>
      <c r="SMU3621" s="376"/>
      <c r="SMV3621" s="376"/>
      <c r="SMW3621" s="376"/>
      <c r="SMX3621" s="376"/>
      <c r="SMY3621" s="376"/>
      <c r="SMZ3621" s="376"/>
      <c r="SNA3621" s="376"/>
      <c r="SNB3621" s="376"/>
      <c r="SNC3621" s="376"/>
      <c r="SND3621" s="376"/>
      <c r="SNE3621" s="376"/>
      <c r="SNF3621" s="376"/>
      <c r="SNG3621" s="376"/>
      <c r="SNH3621" s="376"/>
      <c r="SNI3621" s="376"/>
      <c r="SNJ3621" s="376"/>
      <c r="SNK3621" s="376"/>
      <c r="SNL3621" s="376"/>
      <c r="SNM3621" s="376"/>
      <c r="SNN3621" s="376"/>
      <c r="SNO3621" s="376"/>
      <c r="SNP3621" s="376"/>
      <c r="SNQ3621" s="376"/>
      <c r="SNR3621" s="376"/>
      <c r="SNS3621" s="376"/>
      <c r="SNT3621" s="376"/>
      <c r="SNU3621" s="376"/>
      <c r="SNV3621" s="376"/>
      <c r="SNW3621" s="376"/>
      <c r="SNX3621" s="376"/>
      <c r="SNY3621" s="376"/>
      <c r="SNZ3621" s="376"/>
      <c r="SOA3621" s="376"/>
      <c r="SOB3621" s="376"/>
      <c r="SOC3621" s="376"/>
      <c r="SOD3621" s="376"/>
      <c r="SOE3621" s="376"/>
      <c r="SOF3621" s="376"/>
      <c r="SOG3621" s="376"/>
      <c r="SOH3621" s="376"/>
      <c r="SOI3621" s="376"/>
      <c r="SOJ3621" s="376"/>
      <c r="SOK3621" s="376"/>
      <c r="SOL3621" s="376"/>
      <c r="SOM3621" s="376"/>
      <c r="SON3621" s="376"/>
      <c r="SOO3621" s="376"/>
      <c r="SOP3621" s="376"/>
      <c r="SOQ3621" s="376"/>
      <c r="SOR3621" s="376"/>
      <c r="SOS3621" s="376"/>
      <c r="SOT3621" s="376"/>
      <c r="SOU3621" s="376"/>
      <c r="SOV3621" s="376"/>
      <c r="SOW3621" s="376"/>
      <c r="SOX3621" s="376"/>
      <c r="SOY3621" s="376"/>
      <c r="SOZ3621" s="376"/>
      <c r="SPA3621" s="376"/>
      <c r="SPB3621" s="376"/>
      <c r="SPC3621" s="376"/>
      <c r="SPD3621" s="376"/>
      <c r="SPE3621" s="376"/>
      <c r="SPF3621" s="376"/>
      <c r="SPG3621" s="376"/>
      <c r="SPH3621" s="376"/>
      <c r="SPI3621" s="376"/>
      <c r="SPJ3621" s="376"/>
      <c r="SPK3621" s="376"/>
      <c r="SPL3621" s="376"/>
      <c r="SPM3621" s="376"/>
      <c r="SPN3621" s="376"/>
      <c r="SPO3621" s="376"/>
      <c r="SPP3621" s="376"/>
      <c r="SPQ3621" s="376"/>
      <c r="SPR3621" s="376"/>
      <c r="SPS3621" s="376"/>
      <c r="SPT3621" s="376"/>
      <c r="SPU3621" s="376"/>
      <c r="SPV3621" s="376"/>
      <c r="SPW3621" s="376"/>
      <c r="SPX3621" s="376"/>
      <c r="SPY3621" s="376"/>
      <c r="SPZ3621" s="376"/>
      <c r="SQA3621" s="376"/>
      <c r="SQB3621" s="376"/>
      <c r="SQC3621" s="376"/>
      <c r="SQD3621" s="376"/>
      <c r="SQE3621" s="376"/>
      <c r="SQF3621" s="376"/>
      <c r="SQG3621" s="376"/>
      <c r="SQH3621" s="376"/>
      <c r="SQI3621" s="376"/>
      <c r="SQJ3621" s="376"/>
      <c r="SQK3621" s="376"/>
      <c r="SQL3621" s="376"/>
      <c r="SQM3621" s="376"/>
      <c r="SQN3621" s="376"/>
      <c r="SQO3621" s="376"/>
      <c r="SQP3621" s="376"/>
      <c r="SQQ3621" s="376"/>
      <c r="SQR3621" s="376"/>
      <c r="SQS3621" s="376"/>
      <c r="SQT3621" s="376"/>
      <c r="SQU3621" s="376"/>
      <c r="SQV3621" s="376"/>
      <c r="SQW3621" s="376"/>
      <c r="SQX3621" s="376"/>
      <c r="SQY3621" s="376"/>
      <c r="SQZ3621" s="376"/>
      <c r="SRA3621" s="376"/>
      <c r="SRB3621" s="376"/>
      <c r="SRC3621" s="376"/>
      <c r="SRD3621" s="376"/>
      <c r="SRE3621" s="376"/>
      <c r="SRF3621" s="376"/>
      <c r="SRG3621" s="376"/>
      <c r="SRH3621" s="376"/>
      <c r="SRI3621" s="376"/>
      <c r="SRJ3621" s="376"/>
      <c r="SRK3621" s="376"/>
      <c r="SRL3621" s="376"/>
      <c r="SRM3621" s="376"/>
      <c r="SRN3621" s="376"/>
      <c r="SRO3621" s="376"/>
      <c r="SRP3621" s="376"/>
      <c r="SRQ3621" s="376"/>
      <c r="SRR3621" s="376"/>
      <c r="SRS3621" s="376"/>
      <c r="SRT3621" s="376"/>
      <c r="SRU3621" s="376"/>
      <c r="SRV3621" s="376"/>
      <c r="SRW3621" s="376"/>
      <c r="SRX3621" s="376"/>
      <c r="SRY3621" s="376"/>
      <c r="SRZ3621" s="376"/>
      <c r="SSA3621" s="376"/>
      <c r="SSB3621" s="376"/>
      <c r="SSC3621" s="376"/>
      <c r="SSD3621" s="376"/>
      <c r="SSE3621" s="376"/>
      <c r="SSF3621" s="376"/>
      <c r="SSG3621" s="376"/>
      <c r="SSH3621" s="376"/>
      <c r="SSI3621" s="376"/>
      <c r="SSJ3621" s="376"/>
      <c r="SSK3621" s="376"/>
      <c r="SSL3621" s="376"/>
      <c r="SSM3621" s="376"/>
      <c r="SSN3621" s="376"/>
      <c r="SSO3621" s="376"/>
      <c r="SSP3621" s="376"/>
      <c r="SSQ3621" s="376"/>
      <c r="SSR3621" s="376"/>
      <c r="SSS3621" s="376"/>
      <c r="SST3621" s="376"/>
      <c r="SSU3621" s="376"/>
      <c r="SSV3621" s="376"/>
      <c r="SSW3621" s="376"/>
      <c r="SSX3621" s="376"/>
      <c r="SSY3621" s="376"/>
      <c r="SSZ3621" s="376"/>
      <c r="STA3621" s="376"/>
      <c r="STB3621" s="376"/>
      <c r="STC3621" s="376"/>
      <c r="STD3621" s="376"/>
      <c r="STE3621" s="376"/>
      <c r="STF3621" s="376"/>
      <c r="STG3621" s="376"/>
      <c r="STH3621" s="376"/>
      <c r="STI3621" s="376"/>
      <c r="STJ3621" s="376"/>
      <c r="STK3621" s="376"/>
      <c r="STL3621" s="376"/>
      <c r="STM3621" s="376"/>
      <c r="STN3621" s="376"/>
      <c r="STO3621" s="376"/>
      <c r="STP3621" s="376"/>
      <c r="STQ3621" s="376"/>
      <c r="STR3621" s="376"/>
      <c r="STS3621" s="376"/>
      <c r="STT3621" s="376"/>
      <c r="STU3621" s="376"/>
      <c r="STV3621" s="376"/>
      <c r="STW3621" s="376"/>
      <c r="STX3621" s="376"/>
      <c r="STY3621" s="376"/>
      <c r="STZ3621" s="376"/>
      <c r="SUA3621" s="376"/>
      <c r="SUB3621" s="376"/>
      <c r="SUC3621" s="376"/>
      <c r="SUD3621" s="376"/>
      <c r="SUE3621" s="376"/>
      <c r="SUF3621" s="376"/>
      <c r="SUG3621" s="376"/>
      <c r="SUH3621" s="376"/>
      <c r="SUI3621" s="376"/>
      <c r="SUJ3621" s="376"/>
      <c r="SUK3621" s="376"/>
      <c r="SUL3621" s="376"/>
      <c r="SUM3621" s="376"/>
      <c r="SUN3621" s="376"/>
      <c r="SUO3621" s="376"/>
      <c r="SUP3621" s="376"/>
      <c r="SUQ3621" s="376"/>
      <c r="SUR3621" s="376"/>
      <c r="SUS3621" s="376"/>
      <c r="SUT3621" s="376"/>
      <c r="SUU3621" s="376"/>
      <c r="SUV3621" s="376"/>
      <c r="SUW3621" s="376"/>
      <c r="SUX3621" s="376"/>
      <c r="SUY3621" s="376"/>
      <c r="SUZ3621" s="376"/>
      <c r="SVA3621" s="376"/>
      <c r="SVB3621" s="376"/>
      <c r="SVC3621" s="376"/>
      <c r="SVD3621" s="376"/>
      <c r="SVE3621" s="376"/>
      <c r="SVF3621" s="376"/>
      <c r="SVG3621" s="376"/>
      <c r="SVH3621" s="376"/>
      <c r="SVI3621" s="376"/>
      <c r="SVJ3621" s="376"/>
      <c r="SVK3621" s="376"/>
      <c r="SVL3621" s="376"/>
      <c r="SVM3621" s="376"/>
      <c r="SVN3621" s="376"/>
      <c r="SVO3621" s="376"/>
      <c r="SVP3621" s="376"/>
      <c r="SVQ3621" s="376"/>
      <c r="SVR3621" s="376"/>
      <c r="SVS3621" s="376"/>
      <c r="SVT3621" s="376"/>
      <c r="SVU3621" s="376"/>
      <c r="SVV3621" s="376"/>
      <c r="SVW3621" s="376"/>
      <c r="SVX3621" s="376"/>
      <c r="SVY3621" s="376"/>
      <c r="SVZ3621" s="376"/>
      <c r="SWA3621" s="376"/>
      <c r="SWB3621" s="376"/>
      <c r="SWC3621" s="376"/>
      <c r="SWD3621" s="376"/>
      <c r="SWE3621" s="376"/>
      <c r="SWF3621" s="376"/>
      <c r="SWG3621" s="376"/>
      <c r="SWH3621" s="376"/>
      <c r="SWI3621" s="376"/>
      <c r="SWJ3621" s="376"/>
      <c r="SWK3621" s="376"/>
      <c r="SWL3621" s="376"/>
      <c r="SWM3621" s="376"/>
      <c r="SWN3621" s="376"/>
      <c r="SWO3621" s="376"/>
      <c r="SWP3621" s="376"/>
      <c r="SWQ3621" s="376"/>
      <c r="SWR3621" s="376"/>
      <c r="SWS3621" s="376"/>
      <c r="SWT3621" s="376"/>
      <c r="SWU3621" s="376"/>
      <c r="SWV3621" s="376"/>
      <c r="SWW3621" s="376"/>
      <c r="SWX3621" s="376"/>
      <c r="SWY3621" s="376"/>
      <c r="SWZ3621" s="376"/>
      <c r="SXA3621" s="376"/>
      <c r="SXB3621" s="376"/>
      <c r="SXC3621" s="376"/>
      <c r="SXD3621" s="376"/>
      <c r="SXE3621" s="376"/>
      <c r="SXF3621" s="376"/>
      <c r="SXG3621" s="376"/>
      <c r="SXH3621" s="376"/>
      <c r="SXI3621" s="376"/>
      <c r="SXJ3621" s="376"/>
      <c r="SXK3621" s="376"/>
      <c r="SXL3621" s="376"/>
      <c r="SXM3621" s="376"/>
      <c r="SXN3621" s="376"/>
      <c r="SXO3621" s="376"/>
      <c r="SXP3621" s="376"/>
      <c r="SXQ3621" s="376"/>
      <c r="SXR3621" s="376"/>
      <c r="SXS3621" s="376"/>
      <c r="SXT3621" s="376"/>
      <c r="SXU3621" s="376"/>
      <c r="SXV3621" s="376"/>
      <c r="SXW3621" s="376"/>
      <c r="SXX3621" s="376"/>
      <c r="SXY3621" s="376"/>
      <c r="SXZ3621" s="376"/>
      <c r="SYA3621" s="376"/>
      <c r="SYB3621" s="376"/>
      <c r="SYC3621" s="376"/>
      <c r="SYD3621" s="376"/>
      <c r="SYE3621" s="376"/>
      <c r="SYF3621" s="376"/>
      <c r="SYG3621" s="376"/>
      <c r="SYH3621" s="376"/>
      <c r="SYI3621" s="376"/>
      <c r="SYJ3621" s="376"/>
      <c r="SYK3621" s="376"/>
      <c r="SYL3621" s="376"/>
      <c r="SYM3621" s="376"/>
      <c r="SYN3621" s="376"/>
      <c r="SYO3621" s="376"/>
      <c r="SYP3621" s="376"/>
      <c r="SYQ3621" s="376"/>
      <c r="SYR3621" s="376"/>
      <c r="SYS3621" s="376"/>
      <c r="SYT3621" s="376"/>
      <c r="SYU3621" s="376"/>
      <c r="SYV3621" s="376"/>
      <c r="SYW3621" s="376"/>
      <c r="SYX3621" s="376"/>
      <c r="SYY3621" s="376"/>
      <c r="SYZ3621" s="376"/>
      <c r="SZA3621" s="376"/>
      <c r="SZB3621" s="376"/>
      <c r="SZC3621" s="376"/>
      <c r="SZD3621" s="376"/>
      <c r="SZE3621" s="376"/>
      <c r="SZF3621" s="376"/>
      <c r="SZG3621" s="376"/>
      <c r="SZH3621" s="376"/>
      <c r="SZI3621" s="376"/>
      <c r="SZJ3621" s="376"/>
      <c r="SZK3621" s="376"/>
      <c r="SZL3621" s="376"/>
      <c r="SZM3621" s="376"/>
      <c r="SZN3621" s="376"/>
      <c r="SZO3621" s="376"/>
      <c r="SZP3621" s="376"/>
      <c r="SZQ3621" s="376"/>
      <c r="SZR3621" s="376"/>
      <c r="SZS3621" s="376"/>
      <c r="SZT3621" s="376"/>
      <c r="SZU3621" s="376"/>
      <c r="SZV3621" s="376"/>
      <c r="SZW3621" s="376"/>
      <c r="SZX3621" s="376"/>
      <c r="SZY3621" s="376"/>
      <c r="SZZ3621" s="376"/>
      <c r="TAA3621" s="376"/>
      <c r="TAB3621" s="376"/>
      <c r="TAC3621" s="376"/>
      <c r="TAD3621" s="376"/>
      <c r="TAE3621" s="376"/>
      <c r="TAF3621" s="376"/>
      <c r="TAG3621" s="376"/>
      <c r="TAH3621" s="376"/>
      <c r="TAI3621" s="376"/>
      <c r="TAJ3621" s="376"/>
      <c r="TAK3621" s="376"/>
      <c r="TAL3621" s="376"/>
      <c r="TAM3621" s="376"/>
      <c r="TAN3621" s="376"/>
      <c r="TAO3621" s="376"/>
      <c r="TAP3621" s="376"/>
      <c r="TAQ3621" s="376"/>
      <c r="TAR3621" s="376"/>
      <c r="TAS3621" s="376"/>
      <c r="TAT3621" s="376"/>
      <c r="TAU3621" s="376"/>
      <c r="TAV3621" s="376"/>
      <c r="TAW3621" s="376"/>
      <c r="TAX3621" s="376"/>
      <c r="TAY3621" s="376"/>
      <c r="TAZ3621" s="376"/>
      <c r="TBA3621" s="376"/>
      <c r="TBB3621" s="376"/>
      <c r="TBC3621" s="376"/>
      <c r="TBD3621" s="376"/>
      <c r="TBE3621" s="376"/>
      <c r="TBF3621" s="376"/>
      <c r="TBG3621" s="376"/>
      <c r="TBH3621" s="376"/>
      <c r="TBI3621" s="376"/>
      <c r="TBJ3621" s="376"/>
      <c r="TBK3621" s="376"/>
      <c r="TBL3621" s="376"/>
      <c r="TBM3621" s="376"/>
      <c r="TBN3621" s="376"/>
      <c r="TBO3621" s="376"/>
      <c r="TBP3621" s="376"/>
      <c r="TBQ3621" s="376"/>
      <c r="TBR3621" s="376"/>
      <c r="TBS3621" s="376"/>
      <c r="TBT3621" s="376"/>
      <c r="TBU3621" s="376"/>
      <c r="TBV3621" s="376"/>
      <c r="TBW3621" s="376"/>
      <c r="TBX3621" s="376"/>
      <c r="TBY3621" s="376"/>
      <c r="TBZ3621" s="376"/>
      <c r="TCA3621" s="376"/>
      <c r="TCB3621" s="376"/>
      <c r="TCC3621" s="376"/>
      <c r="TCD3621" s="376"/>
      <c r="TCE3621" s="376"/>
      <c r="TCF3621" s="376"/>
      <c r="TCG3621" s="376"/>
      <c r="TCH3621" s="376"/>
      <c r="TCI3621" s="376"/>
      <c r="TCJ3621" s="376"/>
      <c r="TCK3621" s="376"/>
      <c r="TCL3621" s="376"/>
      <c r="TCM3621" s="376"/>
      <c r="TCN3621" s="376"/>
      <c r="TCO3621" s="376"/>
      <c r="TCP3621" s="376"/>
      <c r="TCQ3621" s="376"/>
      <c r="TCR3621" s="376"/>
      <c r="TCS3621" s="376"/>
      <c r="TCT3621" s="376"/>
      <c r="TCU3621" s="376"/>
      <c r="TCV3621" s="376"/>
      <c r="TCW3621" s="376"/>
      <c r="TCX3621" s="376"/>
      <c r="TCY3621" s="376"/>
      <c r="TCZ3621" s="376"/>
      <c r="TDA3621" s="376"/>
      <c r="TDB3621" s="376"/>
      <c r="TDC3621" s="376"/>
      <c r="TDD3621" s="376"/>
      <c r="TDE3621" s="376"/>
      <c r="TDF3621" s="376"/>
      <c r="TDG3621" s="376"/>
      <c r="TDH3621" s="376"/>
      <c r="TDI3621" s="376"/>
      <c r="TDJ3621" s="376"/>
      <c r="TDK3621" s="376"/>
      <c r="TDL3621" s="376"/>
      <c r="TDM3621" s="376"/>
      <c r="TDN3621" s="376"/>
      <c r="TDO3621" s="376"/>
      <c r="TDP3621" s="376"/>
      <c r="TDQ3621" s="376"/>
      <c r="TDR3621" s="376"/>
      <c r="TDS3621" s="376"/>
      <c r="TDT3621" s="376"/>
      <c r="TDU3621" s="376"/>
      <c r="TDV3621" s="376"/>
      <c r="TDW3621" s="376"/>
      <c r="TDX3621" s="376"/>
      <c r="TDY3621" s="376"/>
      <c r="TDZ3621" s="376"/>
      <c r="TEA3621" s="376"/>
      <c r="TEB3621" s="376"/>
      <c r="TEC3621" s="376"/>
      <c r="TED3621" s="376"/>
      <c r="TEE3621" s="376"/>
      <c r="TEF3621" s="376"/>
      <c r="TEG3621" s="376"/>
      <c r="TEH3621" s="376"/>
      <c r="TEI3621" s="376"/>
      <c r="TEJ3621" s="376"/>
      <c r="TEK3621" s="376"/>
      <c r="TEL3621" s="376"/>
      <c r="TEM3621" s="376"/>
      <c r="TEN3621" s="376"/>
      <c r="TEO3621" s="376"/>
      <c r="TEP3621" s="376"/>
      <c r="TEQ3621" s="376"/>
      <c r="TER3621" s="376"/>
      <c r="TES3621" s="376"/>
      <c r="TET3621" s="376"/>
      <c r="TEU3621" s="376"/>
      <c r="TEV3621" s="376"/>
      <c r="TEW3621" s="376"/>
      <c r="TEX3621" s="376"/>
      <c r="TEY3621" s="376"/>
      <c r="TEZ3621" s="376"/>
      <c r="TFA3621" s="376"/>
      <c r="TFB3621" s="376"/>
      <c r="TFC3621" s="376"/>
      <c r="TFD3621" s="376"/>
      <c r="TFE3621" s="376"/>
      <c r="TFF3621" s="376"/>
      <c r="TFG3621" s="376"/>
      <c r="TFH3621" s="376"/>
      <c r="TFI3621" s="376"/>
      <c r="TFJ3621" s="376"/>
      <c r="TFK3621" s="376"/>
      <c r="TFL3621" s="376"/>
      <c r="TFM3621" s="376"/>
      <c r="TFN3621" s="376"/>
      <c r="TFO3621" s="376"/>
      <c r="TFP3621" s="376"/>
      <c r="TFQ3621" s="376"/>
      <c r="TFR3621" s="376"/>
      <c r="TFS3621" s="376"/>
      <c r="TFT3621" s="376"/>
      <c r="TFU3621" s="376"/>
      <c r="TFV3621" s="376"/>
      <c r="TFW3621" s="376"/>
      <c r="TFX3621" s="376"/>
      <c r="TFY3621" s="376"/>
      <c r="TFZ3621" s="376"/>
      <c r="TGA3621" s="376"/>
      <c r="TGB3621" s="376"/>
      <c r="TGC3621" s="376"/>
      <c r="TGD3621" s="376"/>
      <c r="TGE3621" s="376"/>
      <c r="TGF3621" s="376"/>
      <c r="TGG3621" s="376"/>
      <c r="TGH3621" s="376"/>
      <c r="TGI3621" s="376"/>
      <c r="TGJ3621" s="376"/>
      <c r="TGK3621" s="376"/>
      <c r="TGL3621" s="376"/>
      <c r="TGM3621" s="376"/>
      <c r="TGN3621" s="376"/>
      <c r="TGO3621" s="376"/>
      <c r="TGP3621" s="376"/>
      <c r="TGQ3621" s="376"/>
      <c r="TGR3621" s="376"/>
      <c r="TGS3621" s="376"/>
      <c r="TGT3621" s="376"/>
      <c r="TGU3621" s="376"/>
      <c r="TGV3621" s="376"/>
      <c r="TGW3621" s="376"/>
      <c r="TGX3621" s="376"/>
      <c r="TGY3621" s="376"/>
      <c r="TGZ3621" s="376"/>
      <c r="THA3621" s="376"/>
      <c r="THB3621" s="376"/>
      <c r="THC3621" s="376"/>
      <c r="THD3621" s="376"/>
      <c r="THE3621" s="376"/>
      <c r="THF3621" s="376"/>
      <c r="THG3621" s="376"/>
      <c r="THH3621" s="376"/>
      <c r="THI3621" s="376"/>
      <c r="THJ3621" s="376"/>
      <c r="THK3621" s="376"/>
      <c r="THL3621" s="376"/>
      <c r="THM3621" s="376"/>
      <c r="THN3621" s="376"/>
      <c r="THO3621" s="376"/>
      <c r="THP3621" s="376"/>
      <c r="THQ3621" s="376"/>
      <c r="THR3621" s="376"/>
      <c r="THS3621" s="376"/>
      <c r="THT3621" s="376"/>
      <c r="THU3621" s="376"/>
      <c r="THV3621" s="376"/>
      <c r="THW3621" s="376"/>
      <c r="THX3621" s="376"/>
      <c r="THY3621" s="376"/>
      <c r="THZ3621" s="376"/>
      <c r="TIA3621" s="376"/>
      <c r="TIB3621" s="376"/>
      <c r="TIC3621" s="376"/>
      <c r="TID3621" s="376"/>
      <c r="TIE3621" s="376"/>
      <c r="TIF3621" s="376"/>
      <c r="TIG3621" s="376"/>
      <c r="TIH3621" s="376"/>
      <c r="TII3621" s="376"/>
      <c r="TIJ3621" s="376"/>
      <c r="TIK3621" s="376"/>
      <c r="TIL3621" s="376"/>
      <c r="TIM3621" s="376"/>
      <c r="TIN3621" s="376"/>
      <c r="TIO3621" s="376"/>
      <c r="TIP3621" s="376"/>
      <c r="TIQ3621" s="376"/>
      <c r="TIR3621" s="376"/>
      <c r="TIS3621" s="376"/>
      <c r="TIT3621" s="376"/>
      <c r="TIU3621" s="376"/>
      <c r="TIV3621" s="376"/>
      <c r="TIW3621" s="376"/>
      <c r="TIX3621" s="376"/>
      <c r="TIY3621" s="376"/>
      <c r="TIZ3621" s="376"/>
      <c r="TJA3621" s="376"/>
      <c r="TJB3621" s="376"/>
      <c r="TJC3621" s="376"/>
      <c r="TJD3621" s="376"/>
      <c r="TJE3621" s="376"/>
      <c r="TJF3621" s="376"/>
      <c r="TJG3621" s="376"/>
      <c r="TJH3621" s="376"/>
      <c r="TJI3621" s="376"/>
      <c r="TJJ3621" s="376"/>
      <c r="TJK3621" s="376"/>
      <c r="TJL3621" s="376"/>
      <c r="TJM3621" s="376"/>
      <c r="TJN3621" s="376"/>
      <c r="TJO3621" s="376"/>
      <c r="TJP3621" s="376"/>
      <c r="TJQ3621" s="376"/>
      <c r="TJR3621" s="376"/>
      <c r="TJS3621" s="376"/>
      <c r="TJT3621" s="376"/>
      <c r="TJU3621" s="376"/>
      <c r="TJV3621" s="376"/>
      <c r="TJW3621" s="376"/>
      <c r="TJX3621" s="376"/>
      <c r="TJY3621" s="376"/>
      <c r="TJZ3621" s="376"/>
      <c r="TKA3621" s="376"/>
      <c r="TKB3621" s="376"/>
      <c r="TKC3621" s="376"/>
      <c r="TKD3621" s="376"/>
      <c r="TKE3621" s="376"/>
      <c r="TKF3621" s="376"/>
      <c r="TKG3621" s="376"/>
      <c r="TKH3621" s="376"/>
      <c r="TKI3621" s="376"/>
      <c r="TKJ3621" s="376"/>
      <c r="TKK3621" s="376"/>
      <c r="TKL3621" s="376"/>
      <c r="TKM3621" s="376"/>
      <c r="TKN3621" s="376"/>
      <c r="TKO3621" s="376"/>
      <c r="TKP3621" s="376"/>
      <c r="TKQ3621" s="376"/>
      <c r="TKR3621" s="376"/>
      <c r="TKS3621" s="376"/>
      <c r="TKT3621" s="376"/>
      <c r="TKU3621" s="376"/>
      <c r="TKV3621" s="376"/>
      <c r="TKW3621" s="376"/>
      <c r="TKX3621" s="376"/>
      <c r="TKY3621" s="376"/>
      <c r="TKZ3621" s="376"/>
      <c r="TLA3621" s="376"/>
      <c r="TLB3621" s="376"/>
      <c r="TLC3621" s="376"/>
      <c r="TLD3621" s="376"/>
      <c r="TLE3621" s="376"/>
      <c r="TLF3621" s="376"/>
      <c r="TLG3621" s="376"/>
      <c r="TLH3621" s="376"/>
      <c r="TLI3621" s="376"/>
      <c r="TLJ3621" s="376"/>
      <c r="TLK3621" s="376"/>
      <c r="TLL3621" s="376"/>
      <c r="TLM3621" s="376"/>
      <c r="TLN3621" s="376"/>
      <c r="TLO3621" s="376"/>
      <c r="TLP3621" s="376"/>
      <c r="TLQ3621" s="376"/>
      <c r="TLR3621" s="376"/>
      <c r="TLS3621" s="376"/>
      <c r="TLT3621" s="376"/>
      <c r="TLU3621" s="376"/>
      <c r="TLV3621" s="376"/>
      <c r="TLW3621" s="376"/>
      <c r="TLX3621" s="376"/>
      <c r="TLY3621" s="376"/>
      <c r="TLZ3621" s="376"/>
      <c r="TMA3621" s="376"/>
      <c r="TMB3621" s="376"/>
      <c r="TMC3621" s="376"/>
      <c r="TMD3621" s="376"/>
      <c r="TME3621" s="376"/>
      <c r="TMF3621" s="376"/>
      <c r="TMG3621" s="376"/>
      <c r="TMH3621" s="376"/>
      <c r="TMI3621" s="376"/>
      <c r="TMJ3621" s="376"/>
      <c r="TMK3621" s="376"/>
      <c r="TML3621" s="376"/>
      <c r="TMM3621" s="376"/>
      <c r="TMN3621" s="376"/>
      <c r="TMO3621" s="376"/>
      <c r="TMP3621" s="376"/>
      <c r="TMQ3621" s="376"/>
      <c r="TMR3621" s="376"/>
      <c r="TMS3621" s="376"/>
      <c r="TMT3621" s="376"/>
      <c r="TMU3621" s="376"/>
      <c r="TMV3621" s="376"/>
      <c r="TMW3621" s="376"/>
      <c r="TMX3621" s="376"/>
      <c r="TMY3621" s="376"/>
      <c r="TMZ3621" s="376"/>
      <c r="TNA3621" s="376"/>
      <c r="TNB3621" s="376"/>
      <c r="TNC3621" s="376"/>
      <c r="TND3621" s="376"/>
      <c r="TNE3621" s="376"/>
      <c r="TNF3621" s="376"/>
      <c r="TNG3621" s="376"/>
      <c r="TNH3621" s="376"/>
      <c r="TNI3621" s="376"/>
      <c r="TNJ3621" s="376"/>
      <c r="TNK3621" s="376"/>
      <c r="TNL3621" s="376"/>
      <c r="TNM3621" s="376"/>
      <c r="TNN3621" s="376"/>
      <c r="TNO3621" s="376"/>
      <c r="TNP3621" s="376"/>
      <c r="TNQ3621" s="376"/>
      <c r="TNR3621" s="376"/>
      <c r="TNS3621" s="376"/>
      <c r="TNT3621" s="376"/>
      <c r="TNU3621" s="376"/>
      <c r="TNV3621" s="376"/>
      <c r="TNW3621" s="376"/>
      <c r="TNX3621" s="376"/>
      <c r="TNY3621" s="376"/>
      <c r="TNZ3621" s="376"/>
      <c r="TOA3621" s="376"/>
      <c r="TOB3621" s="376"/>
      <c r="TOC3621" s="376"/>
      <c r="TOD3621" s="376"/>
      <c r="TOE3621" s="376"/>
      <c r="TOF3621" s="376"/>
      <c r="TOG3621" s="376"/>
      <c r="TOH3621" s="376"/>
      <c r="TOI3621" s="376"/>
      <c r="TOJ3621" s="376"/>
      <c r="TOK3621" s="376"/>
      <c r="TOL3621" s="376"/>
      <c r="TOM3621" s="376"/>
      <c r="TON3621" s="376"/>
      <c r="TOO3621" s="376"/>
      <c r="TOP3621" s="376"/>
      <c r="TOQ3621" s="376"/>
      <c r="TOR3621" s="376"/>
      <c r="TOS3621" s="376"/>
      <c r="TOT3621" s="376"/>
      <c r="TOU3621" s="376"/>
      <c r="TOV3621" s="376"/>
      <c r="TOW3621" s="376"/>
      <c r="TOX3621" s="376"/>
      <c r="TOY3621" s="376"/>
      <c r="TOZ3621" s="376"/>
      <c r="TPA3621" s="376"/>
      <c r="TPB3621" s="376"/>
      <c r="TPC3621" s="376"/>
      <c r="TPD3621" s="376"/>
      <c r="TPE3621" s="376"/>
      <c r="TPF3621" s="376"/>
      <c r="TPG3621" s="376"/>
      <c r="TPH3621" s="376"/>
      <c r="TPI3621" s="376"/>
      <c r="TPJ3621" s="376"/>
      <c r="TPK3621" s="376"/>
      <c r="TPL3621" s="376"/>
      <c r="TPM3621" s="376"/>
      <c r="TPN3621" s="376"/>
      <c r="TPO3621" s="376"/>
      <c r="TPP3621" s="376"/>
      <c r="TPQ3621" s="376"/>
      <c r="TPR3621" s="376"/>
      <c r="TPS3621" s="376"/>
      <c r="TPT3621" s="376"/>
      <c r="TPU3621" s="376"/>
      <c r="TPV3621" s="376"/>
      <c r="TPW3621" s="376"/>
      <c r="TPX3621" s="376"/>
      <c r="TPY3621" s="376"/>
      <c r="TPZ3621" s="376"/>
      <c r="TQA3621" s="376"/>
      <c r="TQB3621" s="376"/>
      <c r="TQC3621" s="376"/>
      <c r="TQD3621" s="376"/>
      <c r="TQE3621" s="376"/>
      <c r="TQF3621" s="376"/>
      <c r="TQG3621" s="376"/>
      <c r="TQH3621" s="376"/>
      <c r="TQI3621" s="376"/>
      <c r="TQJ3621" s="376"/>
      <c r="TQK3621" s="376"/>
      <c r="TQL3621" s="376"/>
      <c r="TQM3621" s="376"/>
      <c r="TQN3621" s="376"/>
      <c r="TQO3621" s="376"/>
      <c r="TQP3621" s="376"/>
      <c r="TQQ3621" s="376"/>
      <c r="TQR3621" s="376"/>
      <c r="TQS3621" s="376"/>
      <c r="TQT3621" s="376"/>
      <c r="TQU3621" s="376"/>
      <c r="TQV3621" s="376"/>
      <c r="TQW3621" s="376"/>
      <c r="TQX3621" s="376"/>
      <c r="TQY3621" s="376"/>
      <c r="TQZ3621" s="376"/>
      <c r="TRA3621" s="376"/>
      <c r="TRB3621" s="376"/>
      <c r="TRC3621" s="376"/>
      <c r="TRD3621" s="376"/>
      <c r="TRE3621" s="376"/>
      <c r="TRF3621" s="376"/>
      <c r="TRG3621" s="376"/>
      <c r="TRH3621" s="376"/>
      <c r="TRI3621" s="376"/>
      <c r="TRJ3621" s="376"/>
      <c r="TRK3621" s="376"/>
      <c r="TRL3621" s="376"/>
      <c r="TRM3621" s="376"/>
      <c r="TRN3621" s="376"/>
      <c r="TRO3621" s="376"/>
      <c r="TRP3621" s="376"/>
      <c r="TRQ3621" s="376"/>
      <c r="TRR3621" s="376"/>
      <c r="TRS3621" s="376"/>
      <c r="TRT3621" s="376"/>
      <c r="TRU3621" s="376"/>
      <c r="TRV3621" s="376"/>
      <c r="TRW3621" s="376"/>
      <c r="TRX3621" s="376"/>
      <c r="TRY3621" s="376"/>
      <c r="TRZ3621" s="376"/>
      <c r="TSA3621" s="376"/>
      <c r="TSB3621" s="376"/>
      <c r="TSC3621" s="376"/>
      <c r="TSD3621" s="376"/>
      <c r="TSE3621" s="376"/>
      <c r="TSF3621" s="376"/>
      <c r="TSG3621" s="376"/>
      <c r="TSH3621" s="376"/>
      <c r="TSI3621" s="376"/>
      <c r="TSJ3621" s="376"/>
      <c r="TSK3621" s="376"/>
      <c r="TSL3621" s="376"/>
      <c r="TSM3621" s="376"/>
      <c r="TSN3621" s="376"/>
      <c r="TSO3621" s="376"/>
      <c r="TSP3621" s="376"/>
      <c r="TSQ3621" s="376"/>
      <c r="TSR3621" s="376"/>
      <c r="TSS3621" s="376"/>
      <c r="TST3621" s="376"/>
      <c r="TSU3621" s="376"/>
      <c r="TSV3621" s="376"/>
      <c r="TSW3621" s="376"/>
      <c r="TSX3621" s="376"/>
      <c r="TSY3621" s="376"/>
      <c r="TSZ3621" s="376"/>
      <c r="TTA3621" s="376"/>
      <c r="TTB3621" s="376"/>
      <c r="TTC3621" s="376"/>
      <c r="TTD3621" s="376"/>
      <c r="TTE3621" s="376"/>
      <c r="TTF3621" s="376"/>
      <c r="TTG3621" s="376"/>
      <c r="TTH3621" s="376"/>
      <c r="TTI3621" s="376"/>
      <c r="TTJ3621" s="376"/>
      <c r="TTK3621" s="376"/>
      <c r="TTL3621" s="376"/>
      <c r="TTM3621" s="376"/>
      <c r="TTN3621" s="376"/>
      <c r="TTO3621" s="376"/>
      <c r="TTP3621" s="376"/>
      <c r="TTQ3621" s="376"/>
      <c r="TTR3621" s="376"/>
      <c r="TTS3621" s="376"/>
      <c r="TTT3621" s="376"/>
      <c r="TTU3621" s="376"/>
      <c r="TTV3621" s="376"/>
      <c r="TTW3621" s="376"/>
      <c r="TTX3621" s="376"/>
      <c r="TTY3621" s="376"/>
      <c r="TTZ3621" s="376"/>
      <c r="TUA3621" s="376"/>
      <c r="TUB3621" s="376"/>
      <c r="TUC3621" s="376"/>
      <c r="TUD3621" s="376"/>
      <c r="TUE3621" s="376"/>
      <c r="TUF3621" s="376"/>
      <c r="TUG3621" s="376"/>
      <c r="TUH3621" s="376"/>
      <c r="TUI3621" s="376"/>
      <c r="TUJ3621" s="376"/>
      <c r="TUK3621" s="376"/>
      <c r="TUL3621" s="376"/>
      <c r="TUM3621" s="376"/>
      <c r="TUN3621" s="376"/>
      <c r="TUO3621" s="376"/>
      <c r="TUP3621" s="376"/>
      <c r="TUQ3621" s="376"/>
      <c r="TUR3621" s="376"/>
      <c r="TUS3621" s="376"/>
      <c r="TUT3621" s="376"/>
      <c r="TUU3621" s="376"/>
      <c r="TUV3621" s="376"/>
      <c r="TUW3621" s="376"/>
      <c r="TUX3621" s="376"/>
      <c r="TUY3621" s="376"/>
      <c r="TUZ3621" s="376"/>
      <c r="TVA3621" s="376"/>
      <c r="TVB3621" s="376"/>
      <c r="TVC3621" s="376"/>
      <c r="TVD3621" s="376"/>
      <c r="TVE3621" s="376"/>
      <c r="TVF3621" s="376"/>
      <c r="TVG3621" s="376"/>
      <c r="TVH3621" s="376"/>
      <c r="TVI3621" s="376"/>
      <c r="TVJ3621" s="376"/>
      <c r="TVK3621" s="376"/>
      <c r="TVL3621" s="376"/>
      <c r="TVM3621" s="376"/>
      <c r="TVN3621" s="376"/>
      <c r="TVO3621" s="376"/>
      <c r="TVP3621" s="376"/>
      <c r="TVQ3621" s="376"/>
      <c r="TVR3621" s="376"/>
      <c r="TVS3621" s="376"/>
      <c r="TVT3621" s="376"/>
      <c r="TVU3621" s="376"/>
      <c r="TVV3621" s="376"/>
      <c r="TVW3621" s="376"/>
      <c r="TVX3621" s="376"/>
      <c r="TVY3621" s="376"/>
      <c r="TVZ3621" s="376"/>
      <c r="TWA3621" s="376"/>
      <c r="TWB3621" s="376"/>
      <c r="TWC3621" s="376"/>
      <c r="TWD3621" s="376"/>
      <c r="TWE3621" s="376"/>
      <c r="TWF3621" s="376"/>
      <c r="TWG3621" s="376"/>
      <c r="TWH3621" s="376"/>
      <c r="TWI3621" s="376"/>
      <c r="TWJ3621" s="376"/>
      <c r="TWK3621" s="376"/>
      <c r="TWL3621" s="376"/>
      <c r="TWM3621" s="376"/>
      <c r="TWN3621" s="376"/>
      <c r="TWO3621" s="376"/>
      <c r="TWP3621" s="376"/>
      <c r="TWQ3621" s="376"/>
      <c r="TWR3621" s="376"/>
      <c r="TWS3621" s="376"/>
      <c r="TWT3621" s="376"/>
      <c r="TWU3621" s="376"/>
      <c r="TWV3621" s="376"/>
      <c r="TWW3621" s="376"/>
      <c r="TWX3621" s="376"/>
      <c r="TWY3621" s="376"/>
      <c r="TWZ3621" s="376"/>
      <c r="TXA3621" s="376"/>
      <c r="TXB3621" s="376"/>
      <c r="TXC3621" s="376"/>
      <c r="TXD3621" s="376"/>
      <c r="TXE3621" s="376"/>
      <c r="TXF3621" s="376"/>
      <c r="TXG3621" s="376"/>
      <c r="TXH3621" s="376"/>
      <c r="TXI3621" s="376"/>
      <c r="TXJ3621" s="376"/>
      <c r="TXK3621" s="376"/>
      <c r="TXL3621" s="376"/>
      <c r="TXM3621" s="376"/>
      <c r="TXN3621" s="376"/>
      <c r="TXO3621" s="376"/>
      <c r="TXP3621" s="376"/>
      <c r="TXQ3621" s="376"/>
      <c r="TXR3621" s="376"/>
      <c r="TXS3621" s="376"/>
      <c r="TXT3621" s="376"/>
      <c r="TXU3621" s="376"/>
      <c r="TXV3621" s="376"/>
      <c r="TXW3621" s="376"/>
      <c r="TXX3621" s="376"/>
      <c r="TXY3621" s="376"/>
      <c r="TXZ3621" s="376"/>
      <c r="TYA3621" s="376"/>
      <c r="TYB3621" s="376"/>
      <c r="TYC3621" s="376"/>
      <c r="TYD3621" s="376"/>
      <c r="TYE3621" s="376"/>
      <c r="TYF3621" s="376"/>
      <c r="TYG3621" s="376"/>
      <c r="TYH3621" s="376"/>
      <c r="TYI3621" s="376"/>
      <c r="TYJ3621" s="376"/>
      <c r="TYK3621" s="376"/>
      <c r="TYL3621" s="376"/>
      <c r="TYM3621" s="376"/>
      <c r="TYN3621" s="376"/>
      <c r="TYO3621" s="376"/>
      <c r="TYP3621" s="376"/>
      <c r="TYQ3621" s="376"/>
      <c r="TYR3621" s="376"/>
      <c r="TYS3621" s="376"/>
      <c r="TYT3621" s="376"/>
      <c r="TYU3621" s="376"/>
      <c r="TYV3621" s="376"/>
      <c r="TYW3621" s="376"/>
      <c r="TYX3621" s="376"/>
      <c r="TYY3621" s="376"/>
      <c r="TYZ3621" s="376"/>
      <c r="TZA3621" s="376"/>
      <c r="TZB3621" s="376"/>
      <c r="TZC3621" s="376"/>
      <c r="TZD3621" s="376"/>
      <c r="TZE3621" s="376"/>
      <c r="TZF3621" s="376"/>
      <c r="TZG3621" s="376"/>
      <c r="TZH3621" s="376"/>
      <c r="TZI3621" s="376"/>
      <c r="TZJ3621" s="376"/>
      <c r="TZK3621" s="376"/>
      <c r="TZL3621" s="376"/>
      <c r="TZM3621" s="376"/>
      <c r="TZN3621" s="376"/>
      <c r="TZO3621" s="376"/>
      <c r="TZP3621" s="376"/>
      <c r="TZQ3621" s="376"/>
      <c r="TZR3621" s="376"/>
      <c r="TZS3621" s="376"/>
      <c r="TZT3621" s="376"/>
      <c r="TZU3621" s="376"/>
      <c r="TZV3621" s="376"/>
      <c r="TZW3621" s="376"/>
      <c r="TZX3621" s="376"/>
      <c r="TZY3621" s="376"/>
      <c r="TZZ3621" s="376"/>
      <c r="UAA3621" s="376"/>
      <c r="UAB3621" s="376"/>
      <c r="UAC3621" s="376"/>
      <c r="UAD3621" s="376"/>
      <c r="UAE3621" s="376"/>
      <c r="UAF3621" s="376"/>
      <c r="UAG3621" s="376"/>
      <c r="UAH3621" s="376"/>
      <c r="UAI3621" s="376"/>
      <c r="UAJ3621" s="376"/>
      <c r="UAK3621" s="376"/>
      <c r="UAL3621" s="376"/>
      <c r="UAM3621" s="376"/>
      <c r="UAN3621" s="376"/>
      <c r="UAO3621" s="376"/>
      <c r="UAP3621" s="376"/>
      <c r="UAQ3621" s="376"/>
      <c r="UAR3621" s="376"/>
      <c r="UAS3621" s="376"/>
      <c r="UAT3621" s="376"/>
      <c r="UAU3621" s="376"/>
      <c r="UAV3621" s="376"/>
      <c r="UAW3621" s="376"/>
      <c r="UAX3621" s="376"/>
      <c r="UAY3621" s="376"/>
      <c r="UAZ3621" s="376"/>
      <c r="UBA3621" s="376"/>
      <c r="UBB3621" s="376"/>
      <c r="UBC3621" s="376"/>
      <c r="UBD3621" s="376"/>
      <c r="UBE3621" s="376"/>
      <c r="UBF3621" s="376"/>
      <c r="UBG3621" s="376"/>
      <c r="UBH3621" s="376"/>
      <c r="UBI3621" s="376"/>
      <c r="UBJ3621" s="376"/>
      <c r="UBK3621" s="376"/>
      <c r="UBL3621" s="376"/>
      <c r="UBM3621" s="376"/>
      <c r="UBN3621" s="376"/>
      <c r="UBO3621" s="376"/>
      <c r="UBP3621" s="376"/>
      <c r="UBQ3621" s="376"/>
      <c r="UBR3621" s="376"/>
      <c r="UBS3621" s="376"/>
      <c r="UBT3621" s="376"/>
      <c r="UBU3621" s="376"/>
      <c r="UBV3621" s="376"/>
      <c r="UBW3621" s="376"/>
      <c r="UBX3621" s="376"/>
      <c r="UBY3621" s="376"/>
      <c r="UBZ3621" s="376"/>
      <c r="UCA3621" s="376"/>
      <c r="UCB3621" s="376"/>
      <c r="UCC3621" s="376"/>
      <c r="UCD3621" s="376"/>
      <c r="UCE3621" s="376"/>
      <c r="UCF3621" s="376"/>
      <c r="UCG3621" s="376"/>
      <c r="UCH3621" s="376"/>
      <c r="UCI3621" s="376"/>
      <c r="UCJ3621" s="376"/>
      <c r="UCK3621" s="376"/>
      <c r="UCL3621" s="376"/>
      <c r="UCM3621" s="376"/>
      <c r="UCN3621" s="376"/>
      <c r="UCO3621" s="376"/>
      <c r="UCP3621" s="376"/>
      <c r="UCQ3621" s="376"/>
      <c r="UCR3621" s="376"/>
      <c r="UCS3621" s="376"/>
      <c r="UCT3621" s="376"/>
      <c r="UCU3621" s="376"/>
      <c r="UCV3621" s="376"/>
      <c r="UCW3621" s="376"/>
      <c r="UCX3621" s="376"/>
      <c r="UCY3621" s="376"/>
      <c r="UCZ3621" s="376"/>
      <c r="UDA3621" s="376"/>
      <c r="UDB3621" s="376"/>
      <c r="UDC3621" s="376"/>
      <c r="UDD3621" s="376"/>
      <c r="UDE3621" s="376"/>
      <c r="UDF3621" s="376"/>
      <c r="UDG3621" s="376"/>
      <c r="UDH3621" s="376"/>
      <c r="UDI3621" s="376"/>
      <c r="UDJ3621" s="376"/>
      <c r="UDK3621" s="376"/>
      <c r="UDL3621" s="376"/>
      <c r="UDM3621" s="376"/>
      <c r="UDN3621" s="376"/>
      <c r="UDO3621" s="376"/>
      <c r="UDP3621" s="376"/>
      <c r="UDQ3621" s="376"/>
      <c r="UDR3621" s="376"/>
      <c r="UDS3621" s="376"/>
      <c r="UDT3621" s="376"/>
      <c r="UDU3621" s="376"/>
      <c r="UDV3621" s="376"/>
      <c r="UDW3621" s="376"/>
      <c r="UDX3621" s="376"/>
      <c r="UDY3621" s="376"/>
      <c r="UDZ3621" s="376"/>
      <c r="UEA3621" s="376"/>
      <c r="UEB3621" s="376"/>
      <c r="UEC3621" s="376"/>
      <c r="UED3621" s="376"/>
      <c r="UEE3621" s="376"/>
      <c r="UEF3621" s="376"/>
      <c r="UEG3621" s="376"/>
      <c r="UEH3621" s="376"/>
      <c r="UEI3621" s="376"/>
      <c r="UEJ3621" s="376"/>
      <c r="UEK3621" s="376"/>
      <c r="UEL3621" s="376"/>
      <c r="UEM3621" s="376"/>
      <c r="UEN3621" s="376"/>
      <c r="UEO3621" s="376"/>
      <c r="UEP3621" s="376"/>
      <c r="UEQ3621" s="376"/>
      <c r="UER3621" s="376"/>
      <c r="UES3621" s="376"/>
      <c r="UET3621" s="376"/>
      <c r="UEU3621" s="376"/>
      <c r="UEV3621" s="376"/>
      <c r="UEW3621" s="376"/>
      <c r="UEX3621" s="376"/>
      <c r="UEY3621" s="376"/>
      <c r="UEZ3621" s="376"/>
      <c r="UFA3621" s="376"/>
      <c r="UFB3621" s="376"/>
      <c r="UFC3621" s="376"/>
      <c r="UFD3621" s="376"/>
      <c r="UFE3621" s="376"/>
      <c r="UFF3621" s="376"/>
      <c r="UFG3621" s="376"/>
      <c r="UFH3621" s="376"/>
      <c r="UFI3621" s="376"/>
      <c r="UFJ3621" s="376"/>
      <c r="UFK3621" s="376"/>
      <c r="UFL3621" s="376"/>
      <c r="UFM3621" s="376"/>
      <c r="UFN3621" s="376"/>
      <c r="UFO3621" s="376"/>
      <c r="UFP3621" s="376"/>
      <c r="UFQ3621" s="376"/>
      <c r="UFR3621" s="376"/>
      <c r="UFS3621" s="376"/>
      <c r="UFT3621" s="376"/>
      <c r="UFU3621" s="376"/>
      <c r="UFV3621" s="376"/>
      <c r="UFW3621" s="376"/>
      <c r="UFX3621" s="376"/>
      <c r="UFY3621" s="376"/>
      <c r="UFZ3621" s="376"/>
      <c r="UGA3621" s="376"/>
      <c r="UGB3621" s="376"/>
      <c r="UGC3621" s="376"/>
      <c r="UGD3621" s="376"/>
      <c r="UGE3621" s="376"/>
      <c r="UGF3621" s="376"/>
      <c r="UGG3621" s="376"/>
      <c r="UGH3621" s="376"/>
      <c r="UGI3621" s="376"/>
      <c r="UGJ3621" s="376"/>
      <c r="UGK3621" s="376"/>
      <c r="UGL3621" s="376"/>
      <c r="UGM3621" s="376"/>
      <c r="UGN3621" s="376"/>
      <c r="UGO3621" s="376"/>
      <c r="UGP3621" s="376"/>
      <c r="UGQ3621" s="376"/>
      <c r="UGR3621" s="376"/>
      <c r="UGS3621" s="376"/>
      <c r="UGT3621" s="376"/>
      <c r="UGU3621" s="376"/>
      <c r="UGV3621" s="376"/>
      <c r="UGW3621" s="376"/>
      <c r="UGX3621" s="376"/>
      <c r="UGY3621" s="376"/>
      <c r="UGZ3621" s="376"/>
      <c r="UHA3621" s="376"/>
      <c r="UHB3621" s="376"/>
      <c r="UHC3621" s="376"/>
      <c r="UHD3621" s="376"/>
      <c r="UHE3621" s="376"/>
      <c r="UHF3621" s="376"/>
      <c r="UHG3621" s="376"/>
      <c r="UHH3621" s="376"/>
      <c r="UHI3621" s="376"/>
      <c r="UHJ3621" s="376"/>
      <c r="UHK3621" s="376"/>
      <c r="UHL3621" s="376"/>
      <c r="UHM3621" s="376"/>
      <c r="UHN3621" s="376"/>
      <c r="UHO3621" s="376"/>
      <c r="UHP3621" s="376"/>
      <c r="UHQ3621" s="376"/>
      <c r="UHR3621" s="376"/>
      <c r="UHS3621" s="376"/>
      <c r="UHT3621" s="376"/>
      <c r="UHU3621" s="376"/>
      <c r="UHV3621" s="376"/>
      <c r="UHW3621" s="376"/>
      <c r="UHX3621" s="376"/>
      <c r="UHY3621" s="376"/>
      <c r="UHZ3621" s="376"/>
      <c r="UIA3621" s="376"/>
      <c r="UIB3621" s="376"/>
      <c r="UIC3621" s="376"/>
      <c r="UID3621" s="376"/>
      <c r="UIE3621" s="376"/>
      <c r="UIF3621" s="376"/>
      <c r="UIG3621" s="376"/>
      <c r="UIH3621" s="376"/>
      <c r="UII3621" s="376"/>
      <c r="UIJ3621" s="376"/>
      <c r="UIK3621" s="376"/>
      <c r="UIL3621" s="376"/>
      <c r="UIM3621" s="376"/>
      <c r="UIN3621" s="376"/>
      <c r="UIO3621" s="376"/>
      <c r="UIP3621" s="376"/>
      <c r="UIQ3621" s="376"/>
      <c r="UIR3621" s="376"/>
      <c r="UIS3621" s="376"/>
      <c r="UIT3621" s="376"/>
      <c r="UIU3621" s="376"/>
      <c r="UIV3621" s="376"/>
      <c r="UIW3621" s="376"/>
      <c r="UIX3621" s="376"/>
      <c r="UIY3621" s="376"/>
      <c r="UIZ3621" s="376"/>
      <c r="UJA3621" s="376"/>
      <c r="UJB3621" s="376"/>
      <c r="UJC3621" s="376"/>
      <c r="UJD3621" s="376"/>
      <c r="UJE3621" s="376"/>
      <c r="UJF3621" s="376"/>
      <c r="UJG3621" s="376"/>
      <c r="UJH3621" s="376"/>
      <c r="UJI3621" s="376"/>
      <c r="UJJ3621" s="376"/>
      <c r="UJK3621" s="376"/>
      <c r="UJL3621" s="376"/>
      <c r="UJM3621" s="376"/>
      <c r="UJN3621" s="376"/>
      <c r="UJO3621" s="376"/>
      <c r="UJP3621" s="376"/>
      <c r="UJQ3621" s="376"/>
      <c r="UJR3621" s="376"/>
      <c r="UJS3621" s="376"/>
      <c r="UJT3621" s="376"/>
      <c r="UJU3621" s="376"/>
      <c r="UJV3621" s="376"/>
      <c r="UJW3621" s="376"/>
      <c r="UJX3621" s="376"/>
      <c r="UJY3621" s="376"/>
      <c r="UJZ3621" s="376"/>
      <c r="UKA3621" s="376"/>
      <c r="UKB3621" s="376"/>
      <c r="UKC3621" s="376"/>
      <c r="UKD3621" s="376"/>
      <c r="UKE3621" s="376"/>
      <c r="UKF3621" s="376"/>
      <c r="UKG3621" s="376"/>
      <c r="UKH3621" s="376"/>
      <c r="UKI3621" s="376"/>
      <c r="UKJ3621" s="376"/>
      <c r="UKK3621" s="376"/>
      <c r="UKL3621" s="376"/>
      <c r="UKM3621" s="376"/>
      <c r="UKN3621" s="376"/>
      <c r="UKO3621" s="376"/>
      <c r="UKP3621" s="376"/>
      <c r="UKQ3621" s="376"/>
      <c r="UKR3621" s="376"/>
      <c r="UKS3621" s="376"/>
      <c r="UKT3621" s="376"/>
      <c r="UKU3621" s="376"/>
      <c r="UKV3621" s="376"/>
      <c r="UKW3621" s="376"/>
      <c r="UKX3621" s="376"/>
      <c r="UKY3621" s="376"/>
      <c r="UKZ3621" s="376"/>
      <c r="ULA3621" s="376"/>
      <c r="ULB3621" s="376"/>
      <c r="ULC3621" s="376"/>
      <c r="ULD3621" s="376"/>
      <c r="ULE3621" s="376"/>
      <c r="ULF3621" s="376"/>
      <c r="ULG3621" s="376"/>
      <c r="ULH3621" s="376"/>
      <c r="ULI3621" s="376"/>
      <c r="ULJ3621" s="376"/>
      <c r="ULK3621" s="376"/>
      <c r="ULL3621" s="376"/>
      <c r="ULM3621" s="376"/>
      <c r="ULN3621" s="376"/>
      <c r="ULO3621" s="376"/>
      <c r="ULP3621" s="376"/>
      <c r="ULQ3621" s="376"/>
      <c r="ULR3621" s="376"/>
      <c r="ULS3621" s="376"/>
      <c r="ULT3621" s="376"/>
      <c r="ULU3621" s="376"/>
      <c r="ULV3621" s="376"/>
      <c r="ULW3621" s="376"/>
      <c r="ULX3621" s="376"/>
      <c r="ULY3621" s="376"/>
      <c r="ULZ3621" s="376"/>
      <c r="UMA3621" s="376"/>
      <c r="UMB3621" s="376"/>
      <c r="UMC3621" s="376"/>
      <c r="UMD3621" s="376"/>
      <c r="UME3621" s="376"/>
      <c r="UMF3621" s="376"/>
      <c r="UMG3621" s="376"/>
      <c r="UMH3621" s="376"/>
      <c r="UMI3621" s="376"/>
      <c r="UMJ3621" s="376"/>
      <c r="UMK3621" s="376"/>
      <c r="UML3621" s="376"/>
      <c r="UMM3621" s="376"/>
      <c r="UMN3621" s="376"/>
      <c r="UMO3621" s="376"/>
      <c r="UMP3621" s="376"/>
      <c r="UMQ3621" s="376"/>
      <c r="UMR3621" s="376"/>
      <c r="UMS3621" s="376"/>
      <c r="UMT3621" s="376"/>
      <c r="UMU3621" s="376"/>
      <c r="UMV3621" s="376"/>
      <c r="UMW3621" s="376"/>
      <c r="UMX3621" s="376"/>
      <c r="UMY3621" s="376"/>
      <c r="UMZ3621" s="376"/>
      <c r="UNA3621" s="376"/>
      <c r="UNB3621" s="376"/>
      <c r="UNC3621" s="376"/>
      <c r="UND3621" s="376"/>
      <c r="UNE3621" s="376"/>
      <c r="UNF3621" s="376"/>
      <c r="UNG3621" s="376"/>
      <c r="UNH3621" s="376"/>
      <c r="UNI3621" s="376"/>
      <c r="UNJ3621" s="376"/>
      <c r="UNK3621" s="376"/>
      <c r="UNL3621" s="376"/>
      <c r="UNM3621" s="376"/>
      <c r="UNN3621" s="376"/>
      <c r="UNO3621" s="376"/>
      <c r="UNP3621" s="376"/>
      <c r="UNQ3621" s="376"/>
      <c r="UNR3621" s="376"/>
      <c r="UNS3621" s="376"/>
      <c r="UNT3621" s="376"/>
      <c r="UNU3621" s="376"/>
      <c r="UNV3621" s="376"/>
      <c r="UNW3621" s="376"/>
      <c r="UNX3621" s="376"/>
      <c r="UNY3621" s="376"/>
      <c r="UNZ3621" s="376"/>
      <c r="UOA3621" s="376"/>
      <c r="UOB3621" s="376"/>
      <c r="UOC3621" s="376"/>
      <c r="UOD3621" s="376"/>
      <c r="UOE3621" s="376"/>
      <c r="UOF3621" s="376"/>
      <c r="UOG3621" s="376"/>
      <c r="UOH3621" s="376"/>
      <c r="UOI3621" s="376"/>
      <c r="UOJ3621" s="376"/>
      <c r="UOK3621" s="376"/>
      <c r="UOL3621" s="376"/>
      <c r="UOM3621" s="376"/>
      <c r="UON3621" s="376"/>
      <c r="UOO3621" s="376"/>
      <c r="UOP3621" s="376"/>
      <c r="UOQ3621" s="376"/>
      <c r="UOR3621" s="376"/>
      <c r="UOS3621" s="376"/>
      <c r="UOT3621" s="376"/>
      <c r="UOU3621" s="376"/>
      <c r="UOV3621" s="376"/>
      <c r="UOW3621" s="376"/>
      <c r="UOX3621" s="376"/>
      <c r="UOY3621" s="376"/>
      <c r="UOZ3621" s="376"/>
      <c r="UPA3621" s="376"/>
      <c r="UPB3621" s="376"/>
      <c r="UPC3621" s="376"/>
      <c r="UPD3621" s="376"/>
      <c r="UPE3621" s="376"/>
      <c r="UPF3621" s="376"/>
      <c r="UPG3621" s="376"/>
      <c r="UPH3621" s="376"/>
      <c r="UPI3621" s="376"/>
      <c r="UPJ3621" s="376"/>
      <c r="UPK3621" s="376"/>
      <c r="UPL3621" s="376"/>
      <c r="UPM3621" s="376"/>
      <c r="UPN3621" s="376"/>
      <c r="UPO3621" s="376"/>
      <c r="UPP3621" s="376"/>
      <c r="UPQ3621" s="376"/>
      <c r="UPR3621" s="376"/>
      <c r="UPS3621" s="376"/>
      <c r="UPT3621" s="376"/>
      <c r="UPU3621" s="376"/>
      <c r="UPV3621" s="376"/>
      <c r="UPW3621" s="376"/>
      <c r="UPX3621" s="376"/>
      <c r="UPY3621" s="376"/>
      <c r="UPZ3621" s="376"/>
      <c r="UQA3621" s="376"/>
      <c r="UQB3621" s="376"/>
      <c r="UQC3621" s="376"/>
      <c r="UQD3621" s="376"/>
      <c r="UQE3621" s="376"/>
      <c r="UQF3621" s="376"/>
      <c r="UQG3621" s="376"/>
      <c r="UQH3621" s="376"/>
      <c r="UQI3621" s="376"/>
      <c r="UQJ3621" s="376"/>
      <c r="UQK3621" s="376"/>
      <c r="UQL3621" s="376"/>
      <c r="UQM3621" s="376"/>
      <c r="UQN3621" s="376"/>
      <c r="UQO3621" s="376"/>
      <c r="UQP3621" s="376"/>
      <c r="UQQ3621" s="376"/>
      <c r="UQR3621" s="376"/>
      <c r="UQS3621" s="376"/>
      <c r="UQT3621" s="376"/>
      <c r="UQU3621" s="376"/>
      <c r="UQV3621" s="376"/>
      <c r="UQW3621" s="376"/>
      <c r="UQX3621" s="376"/>
      <c r="UQY3621" s="376"/>
      <c r="UQZ3621" s="376"/>
      <c r="URA3621" s="376"/>
      <c r="URB3621" s="376"/>
      <c r="URC3621" s="376"/>
      <c r="URD3621" s="376"/>
      <c r="URE3621" s="376"/>
      <c r="URF3621" s="376"/>
      <c r="URG3621" s="376"/>
      <c r="URH3621" s="376"/>
      <c r="URI3621" s="376"/>
      <c r="URJ3621" s="376"/>
      <c r="URK3621" s="376"/>
      <c r="URL3621" s="376"/>
      <c r="URM3621" s="376"/>
      <c r="URN3621" s="376"/>
      <c r="URO3621" s="376"/>
      <c r="URP3621" s="376"/>
      <c r="URQ3621" s="376"/>
      <c r="URR3621" s="376"/>
      <c r="URS3621" s="376"/>
      <c r="URT3621" s="376"/>
      <c r="URU3621" s="376"/>
      <c r="URV3621" s="376"/>
      <c r="URW3621" s="376"/>
      <c r="URX3621" s="376"/>
      <c r="URY3621" s="376"/>
      <c r="URZ3621" s="376"/>
      <c r="USA3621" s="376"/>
      <c r="USB3621" s="376"/>
      <c r="USC3621" s="376"/>
      <c r="USD3621" s="376"/>
      <c r="USE3621" s="376"/>
      <c r="USF3621" s="376"/>
      <c r="USG3621" s="376"/>
      <c r="USH3621" s="376"/>
      <c r="USI3621" s="376"/>
      <c r="USJ3621" s="376"/>
      <c r="USK3621" s="376"/>
      <c r="USL3621" s="376"/>
      <c r="USM3621" s="376"/>
      <c r="USN3621" s="376"/>
      <c r="USO3621" s="376"/>
      <c r="USP3621" s="376"/>
      <c r="USQ3621" s="376"/>
      <c r="USR3621" s="376"/>
      <c r="USS3621" s="376"/>
      <c r="UST3621" s="376"/>
      <c r="USU3621" s="376"/>
      <c r="USV3621" s="376"/>
      <c r="USW3621" s="376"/>
      <c r="USX3621" s="376"/>
      <c r="USY3621" s="376"/>
      <c r="USZ3621" s="376"/>
      <c r="UTA3621" s="376"/>
      <c r="UTB3621" s="376"/>
      <c r="UTC3621" s="376"/>
      <c r="UTD3621" s="376"/>
      <c r="UTE3621" s="376"/>
      <c r="UTF3621" s="376"/>
      <c r="UTG3621" s="376"/>
      <c r="UTH3621" s="376"/>
      <c r="UTI3621" s="376"/>
      <c r="UTJ3621" s="376"/>
      <c r="UTK3621" s="376"/>
      <c r="UTL3621" s="376"/>
      <c r="UTM3621" s="376"/>
      <c r="UTN3621" s="376"/>
      <c r="UTO3621" s="376"/>
      <c r="UTP3621" s="376"/>
      <c r="UTQ3621" s="376"/>
      <c r="UTR3621" s="376"/>
      <c r="UTS3621" s="376"/>
      <c r="UTT3621" s="376"/>
      <c r="UTU3621" s="376"/>
      <c r="UTV3621" s="376"/>
      <c r="UTW3621" s="376"/>
      <c r="UTX3621" s="376"/>
      <c r="UTY3621" s="376"/>
      <c r="UTZ3621" s="376"/>
      <c r="UUA3621" s="376"/>
      <c r="UUB3621" s="376"/>
      <c r="UUC3621" s="376"/>
      <c r="UUD3621" s="376"/>
      <c r="UUE3621" s="376"/>
      <c r="UUF3621" s="376"/>
      <c r="UUG3621" s="376"/>
      <c r="UUH3621" s="376"/>
      <c r="UUI3621" s="376"/>
      <c r="UUJ3621" s="376"/>
      <c r="UUK3621" s="376"/>
      <c r="UUL3621" s="376"/>
      <c r="UUM3621" s="376"/>
      <c r="UUN3621" s="376"/>
      <c r="UUO3621" s="376"/>
      <c r="UUP3621" s="376"/>
      <c r="UUQ3621" s="376"/>
      <c r="UUR3621" s="376"/>
      <c r="UUS3621" s="376"/>
      <c r="UUT3621" s="376"/>
      <c r="UUU3621" s="376"/>
      <c r="UUV3621" s="376"/>
      <c r="UUW3621" s="376"/>
      <c r="UUX3621" s="376"/>
      <c r="UUY3621" s="376"/>
      <c r="UUZ3621" s="376"/>
      <c r="UVA3621" s="376"/>
      <c r="UVB3621" s="376"/>
      <c r="UVC3621" s="376"/>
      <c r="UVD3621" s="376"/>
      <c r="UVE3621" s="376"/>
      <c r="UVF3621" s="376"/>
      <c r="UVG3621" s="376"/>
      <c r="UVH3621" s="376"/>
      <c r="UVI3621" s="376"/>
      <c r="UVJ3621" s="376"/>
      <c r="UVK3621" s="376"/>
      <c r="UVL3621" s="376"/>
      <c r="UVM3621" s="376"/>
      <c r="UVN3621" s="376"/>
      <c r="UVO3621" s="376"/>
      <c r="UVP3621" s="376"/>
      <c r="UVQ3621" s="376"/>
      <c r="UVR3621" s="376"/>
      <c r="UVS3621" s="376"/>
      <c r="UVT3621" s="376"/>
      <c r="UVU3621" s="376"/>
      <c r="UVV3621" s="376"/>
      <c r="UVW3621" s="376"/>
      <c r="UVX3621" s="376"/>
      <c r="UVY3621" s="376"/>
      <c r="UVZ3621" s="376"/>
      <c r="UWA3621" s="376"/>
      <c r="UWB3621" s="376"/>
      <c r="UWC3621" s="376"/>
      <c r="UWD3621" s="376"/>
      <c r="UWE3621" s="376"/>
      <c r="UWF3621" s="376"/>
      <c r="UWG3621" s="376"/>
      <c r="UWH3621" s="376"/>
      <c r="UWI3621" s="376"/>
      <c r="UWJ3621" s="376"/>
      <c r="UWK3621" s="376"/>
      <c r="UWL3621" s="376"/>
      <c r="UWM3621" s="376"/>
      <c r="UWN3621" s="376"/>
      <c r="UWO3621" s="376"/>
      <c r="UWP3621" s="376"/>
      <c r="UWQ3621" s="376"/>
      <c r="UWR3621" s="376"/>
      <c r="UWS3621" s="376"/>
      <c r="UWT3621" s="376"/>
      <c r="UWU3621" s="376"/>
      <c r="UWV3621" s="376"/>
      <c r="UWW3621" s="376"/>
      <c r="UWX3621" s="376"/>
      <c r="UWY3621" s="376"/>
      <c r="UWZ3621" s="376"/>
      <c r="UXA3621" s="376"/>
      <c r="UXB3621" s="376"/>
      <c r="UXC3621" s="376"/>
      <c r="UXD3621" s="376"/>
      <c r="UXE3621" s="376"/>
      <c r="UXF3621" s="376"/>
      <c r="UXG3621" s="376"/>
      <c r="UXH3621" s="376"/>
      <c r="UXI3621" s="376"/>
      <c r="UXJ3621" s="376"/>
      <c r="UXK3621" s="376"/>
      <c r="UXL3621" s="376"/>
      <c r="UXM3621" s="376"/>
      <c r="UXN3621" s="376"/>
      <c r="UXO3621" s="376"/>
      <c r="UXP3621" s="376"/>
      <c r="UXQ3621" s="376"/>
      <c r="UXR3621" s="376"/>
      <c r="UXS3621" s="376"/>
      <c r="UXT3621" s="376"/>
      <c r="UXU3621" s="376"/>
      <c r="UXV3621" s="376"/>
      <c r="UXW3621" s="376"/>
      <c r="UXX3621" s="376"/>
      <c r="UXY3621" s="376"/>
      <c r="UXZ3621" s="376"/>
      <c r="UYA3621" s="376"/>
      <c r="UYB3621" s="376"/>
      <c r="UYC3621" s="376"/>
      <c r="UYD3621" s="376"/>
      <c r="UYE3621" s="376"/>
      <c r="UYF3621" s="376"/>
      <c r="UYG3621" s="376"/>
      <c r="UYH3621" s="376"/>
      <c r="UYI3621" s="376"/>
      <c r="UYJ3621" s="376"/>
      <c r="UYK3621" s="376"/>
      <c r="UYL3621" s="376"/>
      <c r="UYM3621" s="376"/>
      <c r="UYN3621" s="376"/>
      <c r="UYO3621" s="376"/>
      <c r="UYP3621" s="376"/>
      <c r="UYQ3621" s="376"/>
      <c r="UYR3621" s="376"/>
      <c r="UYS3621" s="376"/>
      <c r="UYT3621" s="376"/>
      <c r="UYU3621" s="376"/>
      <c r="UYV3621" s="376"/>
      <c r="UYW3621" s="376"/>
      <c r="UYX3621" s="376"/>
      <c r="UYY3621" s="376"/>
      <c r="UYZ3621" s="376"/>
      <c r="UZA3621" s="376"/>
      <c r="UZB3621" s="376"/>
      <c r="UZC3621" s="376"/>
      <c r="UZD3621" s="376"/>
      <c r="UZE3621" s="376"/>
      <c r="UZF3621" s="376"/>
      <c r="UZG3621" s="376"/>
      <c r="UZH3621" s="376"/>
      <c r="UZI3621" s="376"/>
      <c r="UZJ3621" s="376"/>
      <c r="UZK3621" s="376"/>
      <c r="UZL3621" s="376"/>
      <c r="UZM3621" s="376"/>
      <c r="UZN3621" s="376"/>
      <c r="UZO3621" s="376"/>
      <c r="UZP3621" s="376"/>
      <c r="UZQ3621" s="376"/>
      <c r="UZR3621" s="376"/>
      <c r="UZS3621" s="376"/>
      <c r="UZT3621" s="376"/>
      <c r="UZU3621" s="376"/>
      <c r="UZV3621" s="376"/>
      <c r="UZW3621" s="376"/>
      <c r="UZX3621" s="376"/>
      <c r="UZY3621" s="376"/>
      <c r="UZZ3621" s="376"/>
      <c r="VAA3621" s="376"/>
      <c r="VAB3621" s="376"/>
      <c r="VAC3621" s="376"/>
      <c r="VAD3621" s="376"/>
      <c r="VAE3621" s="376"/>
      <c r="VAF3621" s="376"/>
      <c r="VAG3621" s="376"/>
      <c r="VAH3621" s="376"/>
      <c r="VAI3621" s="376"/>
      <c r="VAJ3621" s="376"/>
      <c r="VAK3621" s="376"/>
      <c r="VAL3621" s="376"/>
      <c r="VAM3621" s="376"/>
      <c r="VAN3621" s="376"/>
      <c r="VAO3621" s="376"/>
      <c r="VAP3621" s="376"/>
      <c r="VAQ3621" s="376"/>
      <c r="VAR3621" s="376"/>
      <c r="VAS3621" s="376"/>
      <c r="VAT3621" s="376"/>
      <c r="VAU3621" s="376"/>
      <c r="VAV3621" s="376"/>
      <c r="VAW3621" s="376"/>
      <c r="VAX3621" s="376"/>
      <c r="VAY3621" s="376"/>
      <c r="VAZ3621" s="376"/>
      <c r="VBA3621" s="376"/>
      <c r="VBB3621" s="376"/>
      <c r="VBC3621" s="376"/>
      <c r="VBD3621" s="376"/>
      <c r="VBE3621" s="376"/>
      <c r="VBF3621" s="376"/>
      <c r="VBG3621" s="376"/>
      <c r="VBH3621" s="376"/>
      <c r="VBI3621" s="376"/>
      <c r="VBJ3621" s="376"/>
      <c r="VBK3621" s="376"/>
      <c r="VBL3621" s="376"/>
      <c r="VBM3621" s="376"/>
      <c r="VBN3621" s="376"/>
      <c r="VBO3621" s="376"/>
      <c r="VBP3621" s="376"/>
      <c r="VBQ3621" s="376"/>
      <c r="VBR3621" s="376"/>
      <c r="VBS3621" s="376"/>
      <c r="VBT3621" s="376"/>
      <c r="VBU3621" s="376"/>
      <c r="VBV3621" s="376"/>
      <c r="VBW3621" s="376"/>
      <c r="VBX3621" s="376"/>
      <c r="VBY3621" s="376"/>
      <c r="VBZ3621" s="376"/>
      <c r="VCA3621" s="376"/>
      <c r="VCB3621" s="376"/>
      <c r="VCC3621" s="376"/>
      <c r="VCD3621" s="376"/>
      <c r="VCE3621" s="376"/>
      <c r="VCF3621" s="376"/>
      <c r="VCG3621" s="376"/>
      <c r="VCH3621" s="376"/>
      <c r="VCI3621" s="376"/>
      <c r="VCJ3621" s="376"/>
      <c r="VCK3621" s="376"/>
      <c r="VCL3621" s="376"/>
      <c r="VCM3621" s="376"/>
      <c r="VCN3621" s="376"/>
      <c r="VCO3621" s="376"/>
      <c r="VCP3621" s="376"/>
      <c r="VCQ3621" s="376"/>
      <c r="VCR3621" s="376"/>
      <c r="VCS3621" s="376"/>
      <c r="VCT3621" s="376"/>
      <c r="VCU3621" s="376"/>
      <c r="VCV3621" s="376"/>
      <c r="VCW3621" s="376"/>
      <c r="VCX3621" s="376"/>
      <c r="VCY3621" s="376"/>
      <c r="VCZ3621" s="376"/>
      <c r="VDA3621" s="376"/>
      <c r="VDB3621" s="376"/>
      <c r="VDC3621" s="376"/>
      <c r="VDD3621" s="376"/>
      <c r="VDE3621" s="376"/>
      <c r="VDF3621" s="376"/>
      <c r="VDG3621" s="376"/>
      <c r="VDH3621" s="376"/>
      <c r="VDI3621" s="376"/>
      <c r="VDJ3621" s="376"/>
      <c r="VDK3621" s="376"/>
      <c r="VDL3621" s="376"/>
      <c r="VDM3621" s="376"/>
      <c r="VDN3621" s="376"/>
      <c r="VDO3621" s="376"/>
      <c r="VDP3621" s="376"/>
      <c r="VDQ3621" s="376"/>
      <c r="VDR3621" s="376"/>
      <c r="VDS3621" s="376"/>
      <c r="VDT3621" s="376"/>
      <c r="VDU3621" s="376"/>
      <c r="VDV3621" s="376"/>
      <c r="VDW3621" s="376"/>
      <c r="VDX3621" s="376"/>
      <c r="VDY3621" s="376"/>
      <c r="VDZ3621" s="376"/>
      <c r="VEA3621" s="376"/>
      <c r="VEB3621" s="376"/>
      <c r="VEC3621" s="376"/>
      <c r="VED3621" s="376"/>
      <c r="VEE3621" s="376"/>
      <c r="VEF3621" s="376"/>
      <c r="VEG3621" s="376"/>
      <c r="VEH3621" s="376"/>
      <c r="VEI3621" s="376"/>
      <c r="VEJ3621" s="376"/>
      <c r="VEK3621" s="376"/>
      <c r="VEL3621" s="376"/>
      <c r="VEM3621" s="376"/>
      <c r="VEN3621" s="376"/>
      <c r="VEO3621" s="376"/>
      <c r="VEP3621" s="376"/>
      <c r="VEQ3621" s="376"/>
      <c r="VER3621" s="376"/>
      <c r="VES3621" s="376"/>
      <c r="VET3621" s="376"/>
      <c r="VEU3621" s="376"/>
      <c r="VEV3621" s="376"/>
      <c r="VEW3621" s="376"/>
      <c r="VEX3621" s="376"/>
      <c r="VEY3621" s="376"/>
      <c r="VEZ3621" s="376"/>
      <c r="VFA3621" s="376"/>
      <c r="VFB3621" s="376"/>
      <c r="VFC3621" s="376"/>
      <c r="VFD3621" s="376"/>
      <c r="VFE3621" s="376"/>
      <c r="VFF3621" s="376"/>
      <c r="VFG3621" s="376"/>
      <c r="VFH3621" s="376"/>
      <c r="VFI3621" s="376"/>
      <c r="VFJ3621" s="376"/>
      <c r="VFK3621" s="376"/>
      <c r="VFL3621" s="376"/>
      <c r="VFM3621" s="376"/>
      <c r="VFN3621" s="376"/>
      <c r="VFO3621" s="376"/>
      <c r="VFP3621" s="376"/>
      <c r="VFQ3621" s="376"/>
      <c r="VFR3621" s="376"/>
      <c r="VFS3621" s="376"/>
      <c r="VFT3621" s="376"/>
      <c r="VFU3621" s="376"/>
      <c r="VFV3621" s="376"/>
      <c r="VFW3621" s="376"/>
      <c r="VFX3621" s="376"/>
      <c r="VFY3621" s="376"/>
      <c r="VFZ3621" s="376"/>
      <c r="VGA3621" s="376"/>
      <c r="VGB3621" s="376"/>
      <c r="VGC3621" s="376"/>
      <c r="VGD3621" s="376"/>
      <c r="VGE3621" s="376"/>
      <c r="VGF3621" s="376"/>
      <c r="VGG3621" s="376"/>
      <c r="VGH3621" s="376"/>
      <c r="VGI3621" s="376"/>
      <c r="VGJ3621" s="376"/>
      <c r="VGK3621" s="376"/>
      <c r="VGL3621" s="376"/>
      <c r="VGM3621" s="376"/>
      <c r="VGN3621" s="376"/>
      <c r="VGO3621" s="376"/>
      <c r="VGP3621" s="376"/>
      <c r="VGQ3621" s="376"/>
      <c r="VGR3621" s="376"/>
      <c r="VGS3621" s="376"/>
      <c r="VGT3621" s="376"/>
      <c r="VGU3621" s="376"/>
      <c r="VGV3621" s="376"/>
      <c r="VGW3621" s="376"/>
      <c r="VGX3621" s="376"/>
      <c r="VGY3621" s="376"/>
      <c r="VGZ3621" s="376"/>
      <c r="VHA3621" s="376"/>
      <c r="VHB3621" s="376"/>
      <c r="VHC3621" s="376"/>
      <c r="VHD3621" s="376"/>
      <c r="VHE3621" s="376"/>
      <c r="VHF3621" s="376"/>
      <c r="VHG3621" s="376"/>
      <c r="VHH3621" s="376"/>
      <c r="VHI3621" s="376"/>
      <c r="VHJ3621" s="376"/>
      <c r="VHK3621" s="376"/>
      <c r="VHL3621" s="376"/>
      <c r="VHM3621" s="376"/>
      <c r="VHN3621" s="376"/>
      <c r="VHO3621" s="376"/>
      <c r="VHP3621" s="376"/>
      <c r="VHQ3621" s="376"/>
      <c r="VHR3621" s="376"/>
      <c r="VHS3621" s="376"/>
      <c r="VHT3621" s="376"/>
      <c r="VHU3621" s="376"/>
      <c r="VHV3621" s="376"/>
      <c r="VHW3621" s="376"/>
      <c r="VHX3621" s="376"/>
      <c r="VHY3621" s="376"/>
      <c r="VHZ3621" s="376"/>
      <c r="VIA3621" s="376"/>
      <c r="VIB3621" s="376"/>
      <c r="VIC3621" s="376"/>
      <c r="VID3621" s="376"/>
      <c r="VIE3621" s="376"/>
      <c r="VIF3621" s="376"/>
      <c r="VIG3621" s="376"/>
      <c r="VIH3621" s="376"/>
      <c r="VII3621" s="376"/>
      <c r="VIJ3621" s="376"/>
      <c r="VIK3621" s="376"/>
      <c r="VIL3621" s="376"/>
      <c r="VIM3621" s="376"/>
      <c r="VIN3621" s="376"/>
      <c r="VIO3621" s="376"/>
      <c r="VIP3621" s="376"/>
      <c r="VIQ3621" s="376"/>
      <c r="VIR3621" s="376"/>
      <c r="VIS3621" s="376"/>
      <c r="VIT3621" s="376"/>
      <c r="VIU3621" s="376"/>
      <c r="VIV3621" s="376"/>
      <c r="VIW3621" s="376"/>
      <c r="VIX3621" s="376"/>
      <c r="VIY3621" s="376"/>
      <c r="VIZ3621" s="376"/>
      <c r="VJA3621" s="376"/>
      <c r="VJB3621" s="376"/>
      <c r="VJC3621" s="376"/>
      <c r="VJD3621" s="376"/>
      <c r="VJE3621" s="376"/>
      <c r="VJF3621" s="376"/>
      <c r="VJG3621" s="376"/>
      <c r="VJH3621" s="376"/>
      <c r="VJI3621" s="376"/>
      <c r="VJJ3621" s="376"/>
      <c r="VJK3621" s="376"/>
      <c r="VJL3621" s="376"/>
      <c r="VJM3621" s="376"/>
      <c r="VJN3621" s="376"/>
      <c r="VJO3621" s="376"/>
      <c r="VJP3621" s="376"/>
      <c r="VJQ3621" s="376"/>
      <c r="VJR3621" s="376"/>
      <c r="VJS3621" s="376"/>
      <c r="VJT3621" s="376"/>
      <c r="VJU3621" s="376"/>
      <c r="VJV3621" s="376"/>
      <c r="VJW3621" s="376"/>
      <c r="VJX3621" s="376"/>
      <c r="VJY3621" s="376"/>
      <c r="VJZ3621" s="376"/>
      <c r="VKA3621" s="376"/>
      <c r="VKB3621" s="376"/>
      <c r="VKC3621" s="376"/>
      <c r="VKD3621" s="376"/>
      <c r="VKE3621" s="376"/>
      <c r="VKF3621" s="376"/>
      <c r="VKG3621" s="376"/>
      <c r="VKH3621" s="376"/>
      <c r="VKI3621" s="376"/>
      <c r="VKJ3621" s="376"/>
      <c r="VKK3621" s="376"/>
      <c r="VKL3621" s="376"/>
      <c r="VKM3621" s="376"/>
      <c r="VKN3621" s="376"/>
      <c r="VKO3621" s="376"/>
      <c r="VKP3621" s="376"/>
      <c r="VKQ3621" s="376"/>
      <c r="VKR3621" s="376"/>
      <c r="VKS3621" s="376"/>
      <c r="VKT3621" s="376"/>
      <c r="VKU3621" s="376"/>
      <c r="VKV3621" s="376"/>
      <c r="VKW3621" s="376"/>
      <c r="VKX3621" s="376"/>
      <c r="VKY3621" s="376"/>
      <c r="VKZ3621" s="376"/>
      <c r="VLA3621" s="376"/>
      <c r="VLB3621" s="376"/>
      <c r="VLC3621" s="376"/>
      <c r="VLD3621" s="376"/>
      <c r="VLE3621" s="376"/>
      <c r="VLF3621" s="376"/>
      <c r="VLG3621" s="376"/>
      <c r="VLH3621" s="376"/>
      <c r="VLI3621" s="376"/>
      <c r="VLJ3621" s="376"/>
      <c r="VLK3621" s="376"/>
      <c r="VLL3621" s="376"/>
      <c r="VLM3621" s="376"/>
      <c r="VLN3621" s="376"/>
      <c r="VLO3621" s="376"/>
      <c r="VLP3621" s="376"/>
      <c r="VLQ3621" s="376"/>
      <c r="VLR3621" s="376"/>
      <c r="VLS3621" s="376"/>
      <c r="VLT3621" s="376"/>
      <c r="VLU3621" s="376"/>
      <c r="VLV3621" s="376"/>
      <c r="VLW3621" s="376"/>
      <c r="VLX3621" s="376"/>
      <c r="VLY3621" s="376"/>
      <c r="VLZ3621" s="376"/>
      <c r="VMA3621" s="376"/>
      <c r="VMB3621" s="376"/>
      <c r="VMC3621" s="376"/>
      <c r="VMD3621" s="376"/>
      <c r="VME3621" s="376"/>
      <c r="VMF3621" s="376"/>
      <c r="VMG3621" s="376"/>
      <c r="VMH3621" s="376"/>
      <c r="VMI3621" s="376"/>
      <c r="VMJ3621" s="376"/>
      <c r="VMK3621" s="376"/>
      <c r="VML3621" s="376"/>
      <c r="VMM3621" s="376"/>
      <c r="VMN3621" s="376"/>
      <c r="VMO3621" s="376"/>
      <c r="VMP3621" s="376"/>
      <c r="VMQ3621" s="376"/>
      <c r="VMR3621" s="376"/>
      <c r="VMS3621" s="376"/>
      <c r="VMT3621" s="376"/>
      <c r="VMU3621" s="376"/>
      <c r="VMV3621" s="376"/>
      <c r="VMW3621" s="376"/>
      <c r="VMX3621" s="376"/>
      <c r="VMY3621" s="376"/>
      <c r="VMZ3621" s="376"/>
      <c r="VNA3621" s="376"/>
      <c r="VNB3621" s="376"/>
      <c r="VNC3621" s="376"/>
      <c r="VND3621" s="376"/>
      <c r="VNE3621" s="376"/>
      <c r="VNF3621" s="376"/>
      <c r="VNG3621" s="376"/>
      <c r="VNH3621" s="376"/>
      <c r="VNI3621" s="376"/>
      <c r="VNJ3621" s="376"/>
      <c r="VNK3621" s="376"/>
      <c r="VNL3621" s="376"/>
      <c r="VNM3621" s="376"/>
      <c r="VNN3621" s="376"/>
      <c r="VNO3621" s="376"/>
      <c r="VNP3621" s="376"/>
      <c r="VNQ3621" s="376"/>
      <c r="VNR3621" s="376"/>
      <c r="VNS3621" s="376"/>
      <c r="VNT3621" s="376"/>
      <c r="VNU3621" s="376"/>
      <c r="VNV3621" s="376"/>
      <c r="VNW3621" s="376"/>
      <c r="VNX3621" s="376"/>
      <c r="VNY3621" s="376"/>
      <c r="VNZ3621" s="376"/>
      <c r="VOA3621" s="376"/>
      <c r="VOB3621" s="376"/>
      <c r="VOC3621" s="376"/>
      <c r="VOD3621" s="376"/>
      <c r="VOE3621" s="376"/>
      <c r="VOF3621" s="376"/>
      <c r="VOG3621" s="376"/>
      <c r="VOH3621" s="376"/>
      <c r="VOI3621" s="376"/>
      <c r="VOJ3621" s="376"/>
      <c r="VOK3621" s="376"/>
      <c r="VOL3621" s="376"/>
      <c r="VOM3621" s="376"/>
      <c r="VON3621" s="376"/>
      <c r="VOO3621" s="376"/>
      <c r="VOP3621" s="376"/>
      <c r="VOQ3621" s="376"/>
      <c r="VOR3621" s="376"/>
      <c r="VOS3621" s="376"/>
      <c r="VOT3621" s="376"/>
      <c r="VOU3621" s="376"/>
      <c r="VOV3621" s="376"/>
      <c r="VOW3621" s="376"/>
      <c r="VOX3621" s="376"/>
      <c r="VOY3621" s="376"/>
      <c r="VOZ3621" s="376"/>
      <c r="VPA3621" s="376"/>
      <c r="VPB3621" s="376"/>
      <c r="VPC3621" s="376"/>
      <c r="VPD3621" s="376"/>
      <c r="VPE3621" s="376"/>
      <c r="VPF3621" s="376"/>
      <c r="VPG3621" s="376"/>
      <c r="VPH3621" s="376"/>
      <c r="VPI3621" s="376"/>
      <c r="VPJ3621" s="376"/>
      <c r="VPK3621" s="376"/>
      <c r="VPL3621" s="376"/>
      <c r="VPM3621" s="376"/>
      <c r="VPN3621" s="376"/>
      <c r="VPO3621" s="376"/>
      <c r="VPP3621" s="376"/>
      <c r="VPQ3621" s="376"/>
      <c r="VPR3621" s="376"/>
      <c r="VPS3621" s="376"/>
      <c r="VPT3621" s="376"/>
      <c r="VPU3621" s="376"/>
      <c r="VPV3621" s="376"/>
      <c r="VPW3621" s="376"/>
      <c r="VPX3621" s="376"/>
      <c r="VPY3621" s="376"/>
      <c r="VPZ3621" s="376"/>
      <c r="VQA3621" s="376"/>
      <c r="VQB3621" s="376"/>
      <c r="VQC3621" s="376"/>
      <c r="VQD3621" s="376"/>
      <c r="VQE3621" s="376"/>
      <c r="VQF3621" s="376"/>
      <c r="VQG3621" s="376"/>
      <c r="VQH3621" s="376"/>
      <c r="VQI3621" s="376"/>
      <c r="VQJ3621" s="376"/>
      <c r="VQK3621" s="376"/>
      <c r="VQL3621" s="376"/>
      <c r="VQM3621" s="376"/>
      <c r="VQN3621" s="376"/>
      <c r="VQO3621" s="376"/>
      <c r="VQP3621" s="376"/>
      <c r="VQQ3621" s="376"/>
      <c r="VQR3621" s="376"/>
      <c r="VQS3621" s="376"/>
      <c r="VQT3621" s="376"/>
      <c r="VQU3621" s="376"/>
      <c r="VQV3621" s="376"/>
      <c r="VQW3621" s="376"/>
      <c r="VQX3621" s="376"/>
      <c r="VQY3621" s="376"/>
      <c r="VQZ3621" s="376"/>
      <c r="VRA3621" s="376"/>
      <c r="VRB3621" s="376"/>
      <c r="VRC3621" s="376"/>
      <c r="VRD3621" s="376"/>
      <c r="VRE3621" s="376"/>
      <c r="VRF3621" s="376"/>
      <c r="VRG3621" s="376"/>
      <c r="VRH3621" s="376"/>
      <c r="VRI3621" s="376"/>
      <c r="VRJ3621" s="376"/>
      <c r="VRK3621" s="376"/>
      <c r="VRL3621" s="376"/>
      <c r="VRM3621" s="376"/>
      <c r="VRN3621" s="376"/>
      <c r="VRO3621" s="376"/>
      <c r="VRP3621" s="376"/>
      <c r="VRQ3621" s="376"/>
      <c r="VRR3621" s="376"/>
      <c r="VRS3621" s="376"/>
      <c r="VRT3621" s="376"/>
      <c r="VRU3621" s="376"/>
      <c r="VRV3621" s="376"/>
      <c r="VRW3621" s="376"/>
      <c r="VRX3621" s="376"/>
      <c r="VRY3621" s="376"/>
      <c r="VRZ3621" s="376"/>
      <c r="VSA3621" s="376"/>
      <c r="VSB3621" s="376"/>
      <c r="VSC3621" s="376"/>
      <c r="VSD3621" s="376"/>
      <c r="VSE3621" s="376"/>
      <c r="VSF3621" s="376"/>
      <c r="VSG3621" s="376"/>
      <c r="VSH3621" s="376"/>
      <c r="VSI3621" s="376"/>
      <c r="VSJ3621" s="376"/>
      <c r="VSK3621" s="376"/>
      <c r="VSL3621" s="376"/>
      <c r="VSM3621" s="376"/>
      <c r="VSN3621" s="376"/>
      <c r="VSO3621" s="376"/>
      <c r="VSP3621" s="376"/>
      <c r="VSQ3621" s="376"/>
      <c r="VSR3621" s="376"/>
      <c r="VSS3621" s="376"/>
      <c r="VST3621" s="376"/>
      <c r="VSU3621" s="376"/>
      <c r="VSV3621" s="376"/>
      <c r="VSW3621" s="376"/>
      <c r="VSX3621" s="376"/>
      <c r="VSY3621" s="376"/>
      <c r="VSZ3621" s="376"/>
      <c r="VTA3621" s="376"/>
      <c r="VTB3621" s="376"/>
      <c r="VTC3621" s="376"/>
      <c r="VTD3621" s="376"/>
      <c r="VTE3621" s="376"/>
      <c r="VTF3621" s="376"/>
      <c r="VTG3621" s="376"/>
      <c r="VTH3621" s="376"/>
      <c r="VTI3621" s="376"/>
      <c r="VTJ3621" s="376"/>
      <c r="VTK3621" s="376"/>
      <c r="VTL3621" s="376"/>
      <c r="VTM3621" s="376"/>
      <c r="VTN3621" s="376"/>
      <c r="VTO3621" s="376"/>
      <c r="VTP3621" s="376"/>
      <c r="VTQ3621" s="376"/>
      <c r="VTR3621" s="376"/>
      <c r="VTS3621" s="376"/>
      <c r="VTT3621" s="376"/>
      <c r="VTU3621" s="376"/>
      <c r="VTV3621" s="376"/>
      <c r="VTW3621" s="376"/>
      <c r="VTX3621" s="376"/>
      <c r="VTY3621" s="376"/>
      <c r="VTZ3621" s="376"/>
      <c r="VUA3621" s="376"/>
      <c r="VUB3621" s="376"/>
      <c r="VUC3621" s="376"/>
      <c r="VUD3621" s="376"/>
      <c r="VUE3621" s="376"/>
      <c r="VUF3621" s="376"/>
      <c r="VUG3621" s="376"/>
      <c r="VUH3621" s="376"/>
      <c r="VUI3621" s="376"/>
      <c r="VUJ3621" s="376"/>
      <c r="VUK3621" s="376"/>
      <c r="VUL3621" s="376"/>
      <c r="VUM3621" s="376"/>
      <c r="VUN3621" s="376"/>
      <c r="VUO3621" s="376"/>
      <c r="VUP3621" s="376"/>
      <c r="VUQ3621" s="376"/>
      <c r="VUR3621" s="376"/>
      <c r="VUS3621" s="376"/>
      <c r="VUT3621" s="376"/>
      <c r="VUU3621" s="376"/>
      <c r="VUV3621" s="376"/>
      <c r="VUW3621" s="376"/>
      <c r="VUX3621" s="376"/>
      <c r="VUY3621" s="376"/>
      <c r="VUZ3621" s="376"/>
      <c r="VVA3621" s="376"/>
      <c r="VVB3621" s="376"/>
      <c r="VVC3621" s="376"/>
      <c r="VVD3621" s="376"/>
      <c r="VVE3621" s="376"/>
      <c r="VVF3621" s="376"/>
      <c r="VVG3621" s="376"/>
      <c r="VVH3621" s="376"/>
      <c r="VVI3621" s="376"/>
      <c r="VVJ3621" s="376"/>
      <c r="VVK3621" s="376"/>
      <c r="VVL3621" s="376"/>
      <c r="VVM3621" s="376"/>
      <c r="VVN3621" s="376"/>
      <c r="VVO3621" s="376"/>
      <c r="VVP3621" s="376"/>
      <c r="VVQ3621" s="376"/>
      <c r="VVR3621" s="376"/>
      <c r="VVS3621" s="376"/>
      <c r="VVT3621" s="376"/>
      <c r="VVU3621" s="376"/>
      <c r="VVV3621" s="376"/>
      <c r="VVW3621" s="376"/>
      <c r="VVX3621" s="376"/>
      <c r="VVY3621" s="376"/>
      <c r="VVZ3621" s="376"/>
      <c r="VWA3621" s="376"/>
      <c r="VWB3621" s="376"/>
      <c r="VWC3621" s="376"/>
      <c r="VWD3621" s="376"/>
      <c r="VWE3621" s="376"/>
      <c r="VWF3621" s="376"/>
      <c r="VWG3621" s="376"/>
      <c r="VWH3621" s="376"/>
      <c r="VWI3621" s="376"/>
      <c r="VWJ3621" s="376"/>
      <c r="VWK3621" s="376"/>
      <c r="VWL3621" s="376"/>
      <c r="VWM3621" s="376"/>
      <c r="VWN3621" s="376"/>
      <c r="VWO3621" s="376"/>
      <c r="VWP3621" s="376"/>
      <c r="VWQ3621" s="376"/>
      <c r="VWR3621" s="376"/>
      <c r="VWS3621" s="376"/>
      <c r="VWT3621" s="376"/>
      <c r="VWU3621" s="376"/>
      <c r="VWV3621" s="376"/>
      <c r="VWW3621" s="376"/>
      <c r="VWX3621" s="376"/>
      <c r="VWY3621" s="376"/>
      <c r="VWZ3621" s="376"/>
      <c r="VXA3621" s="376"/>
      <c r="VXB3621" s="376"/>
      <c r="VXC3621" s="376"/>
      <c r="VXD3621" s="376"/>
      <c r="VXE3621" s="376"/>
      <c r="VXF3621" s="376"/>
      <c r="VXG3621" s="376"/>
      <c r="VXH3621" s="376"/>
      <c r="VXI3621" s="376"/>
      <c r="VXJ3621" s="376"/>
      <c r="VXK3621" s="376"/>
      <c r="VXL3621" s="376"/>
      <c r="VXM3621" s="376"/>
      <c r="VXN3621" s="376"/>
      <c r="VXO3621" s="376"/>
      <c r="VXP3621" s="376"/>
      <c r="VXQ3621" s="376"/>
      <c r="VXR3621" s="376"/>
      <c r="VXS3621" s="376"/>
      <c r="VXT3621" s="376"/>
      <c r="VXU3621" s="376"/>
      <c r="VXV3621" s="376"/>
      <c r="VXW3621" s="376"/>
      <c r="VXX3621" s="376"/>
      <c r="VXY3621" s="376"/>
      <c r="VXZ3621" s="376"/>
      <c r="VYA3621" s="376"/>
      <c r="VYB3621" s="376"/>
      <c r="VYC3621" s="376"/>
      <c r="VYD3621" s="376"/>
      <c r="VYE3621" s="376"/>
      <c r="VYF3621" s="376"/>
      <c r="VYG3621" s="376"/>
      <c r="VYH3621" s="376"/>
      <c r="VYI3621" s="376"/>
      <c r="VYJ3621" s="376"/>
      <c r="VYK3621" s="376"/>
      <c r="VYL3621" s="376"/>
      <c r="VYM3621" s="376"/>
      <c r="VYN3621" s="376"/>
      <c r="VYO3621" s="376"/>
      <c r="VYP3621" s="376"/>
      <c r="VYQ3621" s="376"/>
      <c r="VYR3621" s="376"/>
      <c r="VYS3621" s="376"/>
      <c r="VYT3621" s="376"/>
      <c r="VYU3621" s="376"/>
      <c r="VYV3621" s="376"/>
      <c r="VYW3621" s="376"/>
      <c r="VYX3621" s="376"/>
      <c r="VYY3621" s="376"/>
      <c r="VYZ3621" s="376"/>
      <c r="VZA3621" s="376"/>
      <c r="VZB3621" s="376"/>
      <c r="VZC3621" s="376"/>
      <c r="VZD3621" s="376"/>
      <c r="VZE3621" s="376"/>
      <c r="VZF3621" s="376"/>
      <c r="VZG3621" s="376"/>
      <c r="VZH3621" s="376"/>
      <c r="VZI3621" s="376"/>
      <c r="VZJ3621" s="376"/>
      <c r="VZK3621" s="376"/>
      <c r="VZL3621" s="376"/>
      <c r="VZM3621" s="376"/>
      <c r="VZN3621" s="376"/>
      <c r="VZO3621" s="376"/>
      <c r="VZP3621" s="376"/>
      <c r="VZQ3621" s="376"/>
      <c r="VZR3621" s="376"/>
      <c r="VZS3621" s="376"/>
      <c r="VZT3621" s="376"/>
      <c r="VZU3621" s="376"/>
      <c r="VZV3621" s="376"/>
      <c r="VZW3621" s="376"/>
      <c r="VZX3621" s="376"/>
      <c r="VZY3621" s="376"/>
      <c r="VZZ3621" s="376"/>
      <c r="WAA3621" s="376"/>
      <c r="WAB3621" s="376"/>
      <c r="WAC3621" s="376"/>
      <c r="WAD3621" s="376"/>
      <c r="WAE3621" s="376"/>
      <c r="WAF3621" s="376"/>
      <c r="WAG3621" s="376"/>
      <c r="WAH3621" s="376"/>
      <c r="WAI3621" s="376"/>
      <c r="WAJ3621" s="376"/>
      <c r="WAK3621" s="376"/>
      <c r="WAL3621" s="376"/>
      <c r="WAM3621" s="376"/>
      <c r="WAN3621" s="376"/>
      <c r="WAO3621" s="376"/>
      <c r="WAP3621" s="376"/>
      <c r="WAQ3621" s="376"/>
      <c r="WAR3621" s="376"/>
      <c r="WAS3621" s="376"/>
      <c r="WAT3621" s="376"/>
      <c r="WAU3621" s="376"/>
      <c r="WAV3621" s="376"/>
      <c r="WAW3621" s="376"/>
      <c r="WAX3621" s="376"/>
      <c r="WAY3621" s="376"/>
      <c r="WAZ3621" s="376"/>
      <c r="WBA3621" s="376"/>
      <c r="WBB3621" s="376"/>
      <c r="WBC3621" s="376"/>
      <c r="WBD3621" s="376"/>
      <c r="WBE3621" s="376"/>
      <c r="WBF3621" s="376"/>
      <c r="WBG3621" s="376"/>
      <c r="WBH3621" s="376"/>
      <c r="WBI3621" s="376"/>
      <c r="WBJ3621" s="376"/>
      <c r="WBK3621" s="376"/>
      <c r="WBL3621" s="376"/>
      <c r="WBM3621" s="376"/>
      <c r="WBN3621" s="376"/>
      <c r="WBO3621" s="376"/>
      <c r="WBP3621" s="376"/>
      <c r="WBQ3621" s="376"/>
      <c r="WBR3621" s="376"/>
      <c r="WBS3621" s="376"/>
      <c r="WBT3621" s="376"/>
      <c r="WBU3621" s="376"/>
      <c r="WBV3621" s="376"/>
      <c r="WBW3621" s="376"/>
      <c r="WBX3621" s="376"/>
      <c r="WBY3621" s="376"/>
      <c r="WBZ3621" s="376"/>
      <c r="WCA3621" s="376"/>
      <c r="WCB3621" s="376"/>
      <c r="WCC3621" s="376"/>
      <c r="WCD3621" s="376"/>
      <c r="WCE3621" s="376"/>
      <c r="WCF3621" s="376"/>
      <c r="WCG3621" s="376"/>
      <c r="WCH3621" s="376"/>
      <c r="WCI3621" s="376"/>
      <c r="WCJ3621" s="376"/>
      <c r="WCK3621" s="376"/>
      <c r="WCL3621" s="376"/>
      <c r="WCM3621" s="376"/>
      <c r="WCN3621" s="376"/>
      <c r="WCO3621" s="376"/>
      <c r="WCP3621" s="376"/>
      <c r="WCQ3621" s="376"/>
      <c r="WCR3621" s="376"/>
      <c r="WCS3621" s="376"/>
      <c r="WCT3621" s="376"/>
      <c r="WCU3621" s="376"/>
      <c r="WCV3621" s="376"/>
      <c r="WCW3621" s="376"/>
      <c r="WCX3621" s="376"/>
      <c r="WCY3621" s="376"/>
      <c r="WCZ3621" s="376"/>
      <c r="WDA3621" s="376"/>
      <c r="WDB3621" s="376"/>
      <c r="WDC3621" s="376"/>
      <c r="WDD3621" s="376"/>
      <c r="WDE3621" s="376"/>
      <c r="WDF3621" s="376"/>
      <c r="WDG3621" s="376"/>
      <c r="WDH3621" s="376"/>
      <c r="WDI3621" s="376"/>
      <c r="WDJ3621" s="376"/>
      <c r="WDK3621" s="376"/>
      <c r="WDL3621" s="376"/>
      <c r="WDM3621" s="376"/>
      <c r="WDN3621" s="376"/>
      <c r="WDO3621" s="376"/>
      <c r="WDP3621" s="376"/>
      <c r="WDQ3621" s="376"/>
      <c r="WDR3621" s="376"/>
      <c r="WDS3621" s="376"/>
      <c r="WDT3621" s="376"/>
      <c r="WDU3621" s="376"/>
      <c r="WDV3621" s="376"/>
      <c r="WDW3621" s="376"/>
      <c r="WDX3621" s="376"/>
      <c r="WDY3621" s="376"/>
      <c r="WDZ3621" s="376"/>
      <c r="WEA3621" s="376"/>
      <c r="WEB3621" s="376"/>
      <c r="WEC3621" s="376"/>
      <c r="WED3621" s="376"/>
      <c r="WEE3621" s="376"/>
      <c r="WEF3621" s="376"/>
      <c r="WEG3621" s="376"/>
      <c r="WEH3621" s="376"/>
      <c r="WEI3621" s="376"/>
      <c r="WEJ3621" s="376"/>
      <c r="WEK3621" s="376"/>
      <c r="WEL3621" s="376"/>
      <c r="WEM3621" s="376"/>
      <c r="WEN3621" s="376"/>
      <c r="WEO3621" s="376"/>
      <c r="WEP3621" s="376"/>
      <c r="WEQ3621" s="376"/>
      <c r="WER3621" s="376"/>
      <c r="WES3621" s="376"/>
      <c r="WET3621" s="376"/>
      <c r="WEU3621" s="376"/>
      <c r="WEV3621" s="376"/>
      <c r="WEW3621" s="376"/>
      <c r="WEX3621" s="376"/>
      <c r="WEY3621" s="376"/>
      <c r="WEZ3621" s="376"/>
      <c r="WFA3621" s="376"/>
      <c r="WFB3621" s="376"/>
      <c r="WFC3621" s="376"/>
      <c r="WFD3621" s="376"/>
      <c r="WFE3621" s="376"/>
      <c r="WFF3621" s="376"/>
      <c r="WFG3621" s="376"/>
      <c r="WFH3621" s="376"/>
      <c r="WFI3621" s="376"/>
      <c r="WFJ3621" s="376"/>
      <c r="WFK3621" s="376"/>
      <c r="WFL3621" s="376"/>
      <c r="WFM3621" s="376"/>
      <c r="WFN3621" s="376"/>
      <c r="WFO3621" s="376"/>
      <c r="WFP3621" s="376"/>
      <c r="WFQ3621" s="376"/>
      <c r="WFR3621" s="376"/>
      <c r="WFS3621" s="376"/>
      <c r="WFT3621" s="376"/>
      <c r="WFU3621" s="376"/>
      <c r="WFV3621" s="376"/>
      <c r="WFW3621" s="376"/>
      <c r="WFX3621" s="376"/>
      <c r="WFY3621" s="376"/>
      <c r="WFZ3621" s="376"/>
      <c r="WGA3621" s="376"/>
      <c r="WGB3621" s="376"/>
      <c r="WGC3621" s="376"/>
      <c r="WGD3621" s="376"/>
      <c r="WGE3621" s="376"/>
      <c r="WGF3621" s="376"/>
      <c r="WGG3621" s="376"/>
      <c r="WGH3621" s="376"/>
      <c r="WGI3621" s="376"/>
      <c r="WGJ3621" s="376"/>
      <c r="WGK3621" s="376"/>
      <c r="WGL3621" s="376"/>
      <c r="WGM3621" s="376"/>
      <c r="WGN3621" s="376"/>
      <c r="WGO3621" s="376"/>
      <c r="WGP3621" s="376"/>
      <c r="WGQ3621" s="376"/>
      <c r="WGR3621" s="376"/>
      <c r="WGS3621" s="376"/>
      <c r="WGT3621" s="376"/>
      <c r="WGU3621" s="376"/>
      <c r="WGV3621" s="376"/>
      <c r="WGW3621" s="376"/>
      <c r="WGX3621" s="376"/>
      <c r="WGY3621" s="376"/>
      <c r="WGZ3621" s="376"/>
      <c r="WHA3621" s="376"/>
      <c r="WHB3621" s="376"/>
      <c r="WHC3621" s="376"/>
      <c r="WHD3621" s="376"/>
      <c r="WHE3621" s="376"/>
      <c r="WHF3621" s="376"/>
      <c r="WHG3621" s="376"/>
      <c r="WHH3621" s="376"/>
      <c r="WHI3621" s="376"/>
      <c r="WHJ3621" s="376"/>
      <c r="WHK3621" s="376"/>
      <c r="WHL3621" s="376"/>
      <c r="WHM3621" s="376"/>
      <c r="WHN3621" s="376"/>
      <c r="WHO3621" s="376"/>
      <c r="WHP3621" s="376"/>
      <c r="WHQ3621" s="376"/>
      <c r="WHR3621" s="376"/>
      <c r="WHS3621" s="376"/>
      <c r="WHT3621" s="376"/>
      <c r="WHU3621" s="376"/>
      <c r="WHV3621" s="376"/>
      <c r="WHW3621" s="376"/>
      <c r="WHX3621" s="376"/>
      <c r="WHY3621" s="376"/>
      <c r="WHZ3621" s="376"/>
      <c r="WIA3621" s="376"/>
      <c r="WIB3621" s="376"/>
      <c r="WIC3621" s="376"/>
      <c r="WID3621" s="376"/>
      <c r="WIE3621" s="376"/>
      <c r="WIF3621" s="376"/>
      <c r="WIG3621" s="376"/>
      <c r="WIH3621" s="376"/>
      <c r="WII3621" s="376"/>
      <c r="WIJ3621" s="376"/>
      <c r="WIK3621" s="376"/>
      <c r="WIL3621" s="376"/>
      <c r="WIM3621" s="376"/>
      <c r="WIN3621" s="376"/>
      <c r="WIO3621" s="376"/>
      <c r="WIP3621" s="376"/>
      <c r="WIQ3621" s="376"/>
      <c r="WIR3621" s="376"/>
      <c r="WIS3621" s="376"/>
      <c r="WIT3621" s="376"/>
      <c r="WIU3621" s="376"/>
      <c r="WIV3621" s="376"/>
      <c r="WIW3621" s="376"/>
      <c r="WIX3621" s="376"/>
      <c r="WIY3621" s="376"/>
      <c r="WIZ3621" s="376"/>
      <c r="WJA3621" s="376"/>
      <c r="WJB3621" s="376"/>
      <c r="WJC3621" s="376"/>
      <c r="WJD3621" s="376"/>
      <c r="WJE3621" s="376"/>
      <c r="WJF3621" s="376"/>
      <c r="WJG3621" s="376"/>
      <c r="WJH3621" s="376"/>
      <c r="WJI3621" s="376"/>
      <c r="WJJ3621" s="376"/>
      <c r="WJK3621" s="376"/>
      <c r="WJL3621" s="376"/>
      <c r="WJM3621" s="376"/>
      <c r="WJN3621" s="376"/>
      <c r="WJO3621" s="376"/>
      <c r="WJP3621" s="376"/>
      <c r="WJQ3621" s="376"/>
      <c r="WJR3621" s="376"/>
      <c r="WJS3621" s="376"/>
      <c r="WJT3621" s="376"/>
      <c r="WJU3621" s="376"/>
      <c r="WJV3621" s="376"/>
      <c r="WJW3621" s="376"/>
      <c r="WJX3621" s="376"/>
      <c r="WJY3621" s="376"/>
      <c r="WJZ3621" s="376"/>
      <c r="WKA3621" s="376"/>
      <c r="WKB3621" s="376"/>
      <c r="WKC3621" s="376"/>
      <c r="WKD3621" s="376"/>
      <c r="WKE3621" s="376"/>
      <c r="WKF3621" s="376"/>
      <c r="WKG3621" s="376"/>
      <c r="WKH3621" s="376"/>
      <c r="WKI3621" s="376"/>
      <c r="WKJ3621" s="376"/>
      <c r="WKK3621" s="376"/>
      <c r="WKL3621" s="376"/>
      <c r="WKM3621" s="376"/>
      <c r="WKN3621" s="376"/>
      <c r="WKO3621" s="376"/>
      <c r="WKP3621" s="376"/>
      <c r="WKQ3621" s="376"/>
      <c r="WKR3621" s="376"/>
      <c r="WKS3621" s="376"/>
      <c r="WKT3621" s="376"/>
      <c r="WKU3621" s="376"/>
      <c r="WKV3621" s="376"/>
      <c r="WKW3621" s="376"/>
      <c r="WKX3621" s="376"/>
      <c r="WKY3621" s="376"/>
      <c r="WKZ3621" s="376"/>
      <c r="WLA3621" s="376"/>
      <c r="WLB3621" s="376"/>
      <c r="WLC3621" s="376"/>
      <c r="WLD3621" s="376"/>
      <c r="WLE3621" s="376"/>
      <c r="WLF3621" s="376"/>
      <c r="WLG3621" s="376"/>
      <c r="WLH3621" s="376"/>
      <c r="WLI3621" s="376"/>
      <c r="WLJ3621" s="376"/>
      <c r="WLK3621" s="376"/>
      <c r="WLL3621" s="376"/>
      <c r="WLM3621" s="376"/>
      <c r="WLN3621" s="376"/>
      <c r="WLO3621" s="376"/>
      <c r="WLP3621" s="376"/>
      <c r="WLQ3621" s="376"/>
      <c r="WLR3621" s="376"/>
      <c r="WLS3621" s="376"/>
      <c r="WLT3621" s="376"/>
      <c r="WLU3621" s="376"/>
      <c r="WLV3621" s="376"/>
      <c r="WLW3621" s="376"/>
      <c r="WLX3621" s="376"/>
      <c r="WLY3621" s="376"/>
      <c r="WLZ3621" s="376"/>
      <c r="WMA3621" s="376"/>
      <c r="WMB3621" s="376"/>
      <c r="WMC3621" s="376"/>
      <c r="WMD3621" s="376"/>
      <c r="WME3621" s="376"/>
      <c r="WMF3621" s="376"/>
      <c r="WMG3621" s="376"/>
      <c r="WMH3621" s="376"/>
      <c r="WMI3621" s="376"/>
      <c r="WMJ3621" s="376"/>
      <c r="WMK3621" s="376"/>
      <c r="WML3621" s="376"/>
      <c r="WMM3621" s="376"/>
      <c r="WMN3621" s="376"/>
      <c r="WMO3621" s="376"/>
      <c r="WMP3621" s="376"/>
      <c r="WMQ3621" s="376"/>
      <c r="WMR3621" s="376"/>
      <c r="WMS3621" s="376"/>
      <c r="WMT3621" s="376"/>
      <c r="WMU3621" s="376"/>
      <c r="WMV3621" s="376"/>
      <c r="WMW3621" s="376"/>
      <c r="WMX3621" s="376"/>
      <c r="WMY3621" s="376"/>
      <c r="WMZ3621" s="376"/>
      <c r="WNA3621" s="376"/>
      <c r="WNB3621" s="376"/>
      <c r="WNC3621" s="376"/>
      <c r="WND3621" s="376"/>
      <c r="WNE3621" s="376"/>
      <c r="WNF3621" s="376"/>
      <c r="WNG3621" s="376"/>
      <c r="WNH3621" s="376"/>
      <c r="WNI3621" s="376"/>
      <c r="WNJ3621" s="376"/>
      <c r="WNK3621" s="376"/>
      <c r="WNL3621" s="376"/>
      <c r="WNM3621" s="376"/>
      <c r="WNN3621" s="376"/>
      <c r="WNO3621" s="376"/>
      <c r="WNP3621" s="376"/>
      <c r="WNQ3621" s="376"/>
      <c r="WNR3621" s="376"/>
      <c r="WNS3621" s="376"/>
      <c r="WNT3621" s="376"/>
      <c r="WNU3621" s="376"/>
      <c r="WNV3621" s="376"/>
      <c r="WNW3621" s="376"/>
      <c r="WNX3621" s="376"/>
      <c r="WNY3621" s="376"/>
      <c r="WNZ3621" s="376"/>
      <c r="WOA3621" s="376"/>
      <c r="WOB3621" s="376"/>
      <c r="WOC3621" s="376"/>
      <c r="WOD3621" s="376"/>
      <c r="WOE3621" s="376"/>
      <c r="WOF3621" s="376"/>
      <c r="WOG3621" s="376"/>
      <c r="WOH3621" s="376"/>
      <c r="WOI3621" s="376"/>
      <c r="WOJ3621" s="376"/>
      <c r="WOK3621" s="376"/>
      <c r="WOL3621" s="376"/>
      <c r="WOM3621" s="376"/>
      <c r="WON3621" s="376"/>
      <c r="WOO3621" s="376"/>
      <c r="WOP3621" s="376"/>
      <c r="WOQ3621" s="376"/>
      <c r="WOR3621" s="376"/>
      <c r="WOS3621" s="376"/>
      <c r="WOT3621" s="376"/>
      <c r="WOU3621" s="376"/>
      <c r="WOV3621" s="376"/>
      <c r="WOW3621" s="376"/>
      <c r="WOX3621" s="376"/>
      <c r="WOY3621" s="376"/>
      <c r="WOZ3621" s="376"/>
      <c r="WPA3621" s="376"/>
      <c r="WPB3621" s="376"/>
      <c r="WPC3621" s="376"/>
      <c r="WPD3621" s="376"/>
      <c r="WPE3621" s="376"/>
      <c r="WPF3621" s="376"/>
      <c r="WPG3621" s="376"/>
      <c r="WPH3621" s="376"/>
      <c r="WPI3621" s="376"/>
      <c r="WPJ3621" s="376"/>
      <c r="WPK3621" s="376"/>
      <c r="WPL3621" s="376"/>
      <c r="WPM3621" s="376"/>
      <c r="WPN3621" s="376"/>
      <c r="WPO3621" s="376"/>
      <c r="WPP3621" s="376"/>
      <c r="WPQ3621" s="376"/>
      <c r="WPR3621" s="376"/>
      <c r="WPS3621" s="376"/>
      <c r="WPT3621" s="376"/>
      <c r="WPU3621" s="376"/>
      <c r="WPV3621" s="376"/>
      <c r="WPW3621" s="376"/>
      <c r="WPX3621" s="376"/>
      <c r="WPY3621" s="376"/>
      <c r="WPZ3621" s="376"/>
      <c r="WQA3621" s="376"/>
      <c r="WQB3621" s="376"/>
      <c r="WQC3621" s="376"/>
      <c r="WQD3621" s="376"/>
      <c r="WQE3621" s="376"/>
      <c r="WQF3621" s="376"/>
      <c r="WQG3621" s="376"/>
      <c r="WQH3621" s="376"/>
      <c r="WQI3621" s="376"/>
      <c r="WQJ3621" s="376"/>
      <c r="WQK3621" s="376"/>
      <c r="WQL3621" s="376"/>
      <c r="WQM3621" s="376"/>
      <c r="WQN3621" s="376"/>
      <c r="WQO3621" s="376"/>
      <c r="WQP3621" s="376"/>
      <c r="WQQ3621" s="376"/>
      <c r="WQR3621" s="376"/>
      <c r="WQS3621" s="376"/>
      <c r="WQT3621" s="376"/>
      <c r="WQU3621" s="376"/>
      <c r="WQV3621" s="376"/>
      <c r="WQW3621" s="376"/>
      <c r="WQX3621" s="376"/>
      <c r="WQY3621" s="376"/>
      <c r="WQZ3621" s="376"/>
      <c r="WRA3621" s="376"/>
      <c r="WRB3621" s="376"/>
      <c r="WRC3621" s="376"/>
      <c r="WRD3621" s="376"/>
      <c r="WRE3621" s="376"/>
      <c r="WRF3621" s="376"/>
      <c r="WRG3621" s="376"/>
      <c r="WRH3621" s="376"/>
      <c r="WRI3621" s="376"/>
      <c r="WRJ3621" s="376"/>
      <c r="WRK3621" s="376"/>
      <c r="WRL3621" s="376"/>
      <c r="WRM3621" s="376"/>
      <c r="WRN3621" s="376"/>
      <c r="WRO3621" s="376"/>
      <c r="WRP3621" s="376"/>
      <c r="WRQ3621" s="376"/>
      <c r="WRR3621" s="376"/>
      <c r="WRS3621" s="376"/>
      <c r="WRT3621" s="376"/>
      <c r="WRU3621" s="376"/>
      <c r="WRV3621" s="376"/>
      <c r="WRW3621" s="376"/>
      <c r="WRX3621" s="376"/>
      <c r="WRY3621" s="376"/>
      <c r="WRZ3621" s="376"/>
      <c r="WSA3621" s="376"/>
      <c r="WSB3621" s="376"/>
      <c r="WSC3621" s="376"/>
      <c r="WSD3621" s="376"/>
      <c r="WSE3621" s="376"/>
      <c r="WSF3621" s="376"/>
      <c r="WSG3621" s="376"/>
      <c r="WSH3621" s="376"/>
      <c r="WSI3621" s="376"/>
      <c r="WSJ3621" s="376"/>
      <c r="WSK3621" s="376"/>
      <c r="WSL3621" s="376"/>
      <c r="WSM3621" s="376"/>
      <c r="WSN3621" s="376"/>
      <c r="WSO3621" s="376"/>
      <c r="WSP3621" s="376"/>
      <c r="WSQ3621" s="376"/>
      <c r="WSR3621" s="376"/>
      <c r="WSS3621" s="376"/>
      <c r="WST3621" s="376"/>
      <c r="WSU3621" s="376"/>
      <c r="WSV3621" s="376"/>
      <c r="WSW3621" s="376"/>
      <c r="WSX3621" s="376"/>
      <c r="WSY3621" s="376"/>
      <c r="WSZ3621" s="376"/>
      <c r="WTA3621" s="376"/>
      <c r="WTB3621" s="376"/>
      <c r="WTC3621" s="376"/>
      <c r="WTD3621" s="376"/>
      <c r="WTE3621" s="376"/>
      <c r="WTF3621" s="376"/>
      <c r="WTG3621" s="376"/>
      <c r="WTH3621" s="376"/>
      <c r="WTI3621" s="376"/>
      <c r="WTJ3621" s="376"/>
      <c r="WTK3621" s="376"/>
      <c r="WTL3621" s="376"/>
      <c r="WTM3621" s="376"/>
      <c r="WTN3621" s="376"/>
      <c r="WTO3621" s="376"/>
      <c r="WTP3621" s="376"/>
      <c r="WTQ3621" s="376"/>
      <c r="WTR3621" s="376"/>
      <c r="WTS3621" s="376"/>
      <c r="WTT3621" s="376"/>
      <c r="WTU3621" s="376"/>
      <c r="WTV3621" s="376"/>
      <c r="WTW3621" s="376"/>
      <c r="WTX3621" s="376"/>
      <c r="WTY3621" s="376"/>
      <c r="WTZ3621" s="376"/>
      <c r="WUA3621" s="376"/>
      <c r="WUB3621" s="376"/>
      <c r="WUC3621" s="376"/>
      <c r="WUD3621" s="376"/>
      <c r="WUE3621" s="376"/>
      <c r="WUF3621" s="376"/>
      <c r="WUG3621" s="376"/>
      <c r="WUH3621" s="376"/>
      <c r="WUI3621" s="376"/>
      <c r="WUJ3621" s="376"/>
      <c r="WUK3621" s="376"/>
      <c r="WUL3621" s="376"/>
      <c r="WUM3621" s="376"/>
      <c r="WUN3621" s="376"/>
      <c r="WUO3621" s="376"/>
      <c r="WUP3621" s="376"/>
      <c r="WUQ3621" s="376"/>
      <c r="WUR3621" s="376"/>
      <c r="WUS3621" s="376"/>
      <c r="WUT3621" s="376"/>
      <c r="WUU3621" s="376"/>
      <c r="WUV3621" s="376"/>
      <c r="WUW3621" s="376"/>
      <c r="WUX3621" s="376"/>
      <c r="WUY3621" s="376"/>
      <c r="WUZ3621" s="376"/>
      <c r="WVA3621" s="376"/>
      <c r="WVB3621" s="376"/>
      <c r="WVC3621" s="376"/>
      <c r="WVD3621" s="376"/>
      <c r="WVE3621" s="376"/>
      <c r="WVF3621" s="376"/>
      <c r="WVG3621" s="376"/>
      <c r="WVH3621" s="376"/>
      <c r="WVI3621" s="376"/>
      <c r="WVJ3621" s="376"/>
      <c r="WVK3621" s="376"/>
      <c r="WVL3621" s="376"/>
      <c r="WVM3621" s="376"/>
      <c r="WVN3621" s="376"/>
      <c r="WVO3621" s="376"/>
      <c r="WVP3621" s="376"/>
      <c r="WVQ3621" s="376"/>
      <c r="WVR3621" s="376"/>
      <c r="WVS3621" s="376"/>
      <c r="WVT3621" s="376"/>
      <c r="WVU3621" s="376"/>
      <c r="WVV3621" s="376"/>
      <c r="WVW3621" s="376"/>
      <c r="WVX3621" s="376"/>
      <c r="WVY3621" s="376"/>
      <c r="WVZ3621" s="376"/>
      <c r="WWA3621" s="376"/>
      <c r="WWB3621" s="376"/>
      <c r="WWC3621" s="376"/>
      <c r="WWD3621" s="376"/>
      <c r="WWE3621" s="376"/>
      <c r="WWF3621" s="376"/>
      <c r="WWG3621" s="376"/>
      <c r="WWH3621" s="376"/>
      <c r="WWI3621" s="376"/>
      <c r="WWJ3621" s="376"/>
      <c r="WWK3621" s="376"/>
      <c r="WWL3621" s="376"/>
      <c r="WWM3621" s="376"/>
      <c r="WWN3621" s="376"/>
      <c r="WWO3621" s="376"/>
      <c r="WWP3621" s="376"/>
      <c r="WWQ3621" s="376"/>
      <c r="WWR3621" s="376"/>
      <c r="WWS3621" s="376"/>
      <c r="WWT3621" s="376"/>
      <c r="WWU3621" s="376"/>
      <c r="WWV3621" s="376"/>
      <c r="WWW3621" s="376"/>
      <c r="WWX3621" s="376"/>
      <c r="WWY3621" s="376"/>
      <c r="WWZ3621" s="376"/>
      <c r="WXA3621" s="376"/>
      <c r="WXB3621" s="376"/>
      <c r="WXC3621" s="376"/>
      <c r="WXD3621" s="376"/>
      <c r="WXE3621" s="376"/>
      <c r="WXF3621" s="376"/>
      <c r="WXG3621" s="376"/>
      <c r="WXH3621" s="376"/>
      <c r="WXI3621" s="376"/>
      <c r="WXJ3621" s="376"/>
      <c r="WXK3621" s="376"/>
      <c r="WXL3621" s="376"/>
      <c r="WXM3621" s="376"/>
      <c r="WXN3621" s="376"/>
      <c r="WXO3621" s="376"/>
      <c r="WXP3621" s="376"/>
      <c r="WXQ3621" s="376"/>
      <c r="WXR3621" s="376"/>
      <c r="WXS3621" s="376"/>
      <c r="WXT3621" s="376"/>
      <c r="WXU3621" s="376"/>
      <c r="WXV3621" s="376"/>
      <c r="WXW3621" s="376"/>
      <c r="WXX3621" s="376"/>
      <c r="WXY3621" s="376"/>
      <c r="WXZ3621" s="376"/>
      <c r="WYA3621" s="376"/>
      <c r="WYB3621" s="376"/>
      <c r="WYC3621" s="376"/>
      <c r="WYD3621" s="376"/>
      <c r="WYE3621" s="376"/>
      <c r="WYF3621" s="376"/>
      <c r="WYG3621" s="376"/>
      <c r="WYH3621" s="376"/>
      <c r="WYI3621" s="376"/>
      <c r="WYJ3621" s="376"/>
      <c r="WYK3621" s="376"/>
      <c r="WYL3621" s="376"/>
      <c r="WYM3621" s="376"/>
      <c r="WYN3621" s="376"/>
      <c r="WYO3621" s="376"/>
      <c r="WYP3621" s="376"/>
      <c r="WYQ3621" s="376"/>
      <c r="WYR3621" s="376"/>
      <c r="WYS3621" s="376"/>
      <c r="WYT3621" s="376"/>
      <c r="WYU3621" s="376"/>
      <c r="WYV3621" s="376"/>
      <c r="WYW3621" s="376"/>
      <c r="WYX3621" s="376"/>
      <c r="WYY3621" s="376"/>
      <c r="WYZ3621" s="376"/>
      <c r="WZA3621" s="376"/>
      <c r="WZB3621" s="376"/>
      <c r="WZC3621" s="376"/>
      <c r="WZD3621" s="376"/>
      <c r="WZE3621" s="376"/>
      <c r="WZF3621" s="376"/>
      <c r="WZG3621" s="376"/>
      <c r="WZH3621" s="376"/>
      <c r="WZI3621" s="376"/>
      <c r="WZJ3621" s="376"/>
      <c r="WZK3621" s="376"/>
      <c r="WZL3621" s="376"/>
      <c r="WZM3621" s="376"/>
      <c r="WZN3621" s="376"/>
      <c r="WZO3621" s="376"/>
      <c r="WZP3621" s="376"/>
      <c r="WZQ3621" s="376"/>
      <c r="WZR3621" s="376"/>
      <c r="WZS3621" s="376"/>
      <c r="WZT3621" s="376"/>
      <c r="WZU3621" s="376"/>
      <c r="WZV3621" s="376"/>
      <c r="WZW3621" s="376"/>
      <c r="WZX3621" s="376"/>
      <c r="WZY3621" s="376"/>
      <c r="WZZ3621" s="376"/>
      <c r="XAA3621" s="376"/>
      <c r="XAB3621" s="376"/>
      <c r="XAC3621" s="376"/>
      <c r="XAD3621" s="376"/>
      <c r="XAE3621" s="376"/>
      <c r="XAF3621" s="376"/>
      <c r="XAG3621" s="376"/>
      <c r="XAH3621" s="376"/>
      <c r="XAI3621" s="376"/>
      <c r="XAJ3621" s="376"/>
      <c r="XAK3621" s="376"/>
      <c r="XAL3621" s="376"/>
      <c r="XAM3621" s="376"/>
      <c r="XAN3621" s="376"/>
      <c r="XAO3621" s="376"/>
      <c r="XAP3621" s="376"/>
      <c r="XAQ3621" s="376"/>
      <c r="XAR3621" s="376"/>
      <c r="XAS3621" s="376"/>
      <c r="XAT3621" s="376"/>
      <c r="XAU3621" s="376"/>
      <c r="XAV3621" s="376"/>
      <c r="XAW3621" s="376"/>
      <c r="XAX3621" s="376"/>
      <c r="XAY3621" s="376"/>
      <c r="XAZ3621" s="376"/>
      <c r="XBA3621" s="376"/>
      <c r="XBB3621" s="376"/>
      <c r="XBC3621" s="376"/>
      <c r="XBD3621" s="376"/>
      <c r="XBE3621" s="376"/>
      <c r="XBF3621" s="376"/>
      <c r="XBG3621" s="376"/>
      <c r="XBH3621" s="376"/>
      <c r="XBI3621" s="376"/>
      <c r="XBJ3621" s="376"/>
      <c r="XBK3621" s="376"/>
      <c r="XBL3621" s="376"/>
      <c r="XBM3621" s="376"/>
      <c r="XBN3621" s="376"/>
      <c r="XBO3621" s="376"/>
      <c r="XBP3621" s="376"/>
      <c r="XBQ3621" s="376"/>
      <c r="XBR3621" s="376"/>
      <c r="XBS3621" s="376"/>
      <c r="XBT3621" s="376"/>
      <c r="XBU3621" s="376"/>
      <c r="XBV3621" s="376"/>
      <c r="XBW3621" s="376"/>
      <c r="XBX3621" s="376"/>
      <c r="XBY3621" s="376"/>
      <c r="XBZ3621" s="376"/>
      <c r="XCA3621" s="376"/>
      <c r="XCB3621" s="376"/>
      <c r="XCC3621" s="376"/>
      <c r="XCD3621" s="376"/>
      <c r="XCE3621" s="376"/>
      <c r="XCF3621" s="376"/>
      <c r="XCG3621" s="376"/>
      <c r="XCH3621" s="376"/>
      <c r="XCI3621" s="376"/>
      <c r="XCJ3621" s="376"/>
      <c r="XCK3621" s="376"/>
      <c r="XCL3621" s="376"/>
      <c r="XCM3621" s="376"/>
      <c r="XCN3621" s="376"/>
      <c r="XCO3621" s="376"/>
      <c r="XCP3621" s="376"/>
      <c r="XCQ3621" s="376"/>
      <c r="XCR3621" s="376"/>
      <c r="XCS3621" s="376"/>
      <c r="XCT3621" s="376"/>
      <c r="XCU3621" s="376"/>
      <c r="XCV3621" s="376"/>
      <c r="XCW3621" s="376"/>
      <c r="XCX3621" s="376"/>
      <c r="XCY3621" s="376"/>
      <c r="XCZ3621" s="376"/>
      <c r="XDA3621" s="376"/>
      <c r="XDB3621" s="376"/>
      <c r="XDC3621" s="376"/>
      <c r="XDD3621" s="376"/>
      <c r="XDE3621" s="376"/>
      <c r="XDF3621" s="376"/>
      <c r="XDG3621" s="376"/>
      <c r="XDH3621" s="376"/>
      <c r="XDI3621" s="376"/>
      <c r="XDJ3621" s="376"/>
      <c r="XDK3621" s="376"/>
      <c r="XDL3621" s="376"/>
      <c r="XDM3621" s="376"/>
      <c r="XDN3621" s="376"/>
      <c r="XDO3621" s="376"/>
      <c r="XDP3621" s="376"/>
      <c r="XDQ3621" s="376"/>
      <c r="XDR3621" s="376"/>
      <c r="XDS3621" s="376"/>
      <c r="XDT3621" s="376"/>
      <c r="XDU3621" s="376"/>
      <c r="XDV3621" s="376"/>
      <c r="XDW3621" s="376"/>
      <c r="XDX3621" s="376"/>
      <c r="XDY3621" s="376"/>
      <c r="XDZ3621" s="376"/>
      <c r="XEA3621" s="376"/>
      <c r="XEB3621" s="376"/>
      <c r="XEC3621" s="376"/>
      <c r="XED3621" s="376"/>
      <c r="XEE3621" s="376"/>
      <c r="XEF3621" s="376"/>
      <c r="XEG3621" s="376"/>
      <c r="XEH3621" s="376"/>
      <c r="XEI3621" s="376"/>
      <c r="XEJ3621" s="376"/>
      <c r="XEK3621" s="376"/>
      <c r="XEL3621" s="376"/>
      <c r="XEM3621" s="376"/>
      <c r="XEN3621" s="376"/>
      <c r="XEO3621" s="376"/>
      <c r="XEP3621" s="376"/>
      <c r="XEQ3621" s="376"/>
      <c r="XER3621" s="376"/>
      <c r="XES3621" s="376"/>
      <c r="XET3621" s="376"/>
      <c r="XEU3621" s="376"/>
      <c r="XEV3621" s="376"/>
      <c r="XEW3621" s="376"/>
      <c r="XEX3621" s="376"/>
      <c r="XEY3621" s="376"/>
      <c r="XEZ3621" s="376"/>
      <c r="XFA3621" s="376"/>
      <c r="XFB3621" s="376"/>
      <c r="XFC3621" s="376"/>
      <c r="XFD3621" s="376"/>
    </row>
    <row r="3622" spans="1:16384" x14ac:dyDescent="0.25">
      <c r="A3622" s="377">
        <v>5129</v>
      </c>
      <c r="B3622" s="377" t="s">
        <v>3860</v>
      </c>
      <c r="C3622" s="377" t="s">
        <v>1847</v>
      </c>
      <c r="D3622" s="377" t="s">
        <v>251</v>
      </c>
      <c r="E3622" s="377" t="s">
        <v>10</v>
      </c>
      <c r="F3622" s="377">
        <v>1300000</v>
      </c>
      <c r="G3622" s="377">
        <f t="shared" si="68"/>
        <v>1300000</v>
      </c>
      <c r="H3622" s="12">
        <v>1</v>
      </c>
      <c r="J3622" s="5"/>
      <c r="K3622" s="5"/>
      <c r="L3622" s="5"/>
      <c r="M3622" s="5"/>
      <c r="N3622" s="5"/>
      <c r="O3622" s="5"/>
      <c r="Y3622" s="5"/>
      <c r="Z3622" s="5"/>
      <c r="AA3622" s="5"/>
      <c r="AB3622" s="5"/>
      <c r="AC3622" s="5"/>
      <c r="AD3622" s="5"/>
      <c r="AE3622" s="5"/>
      <c r="AF3622" s="5"/>
      <c r="AG3622" s="5"/>
      <c r="AH3622" s="5"/>
      <c r="AI3622" s="5"/>
      <c r="AJ3622" s="5"/>
      <c r="AK3622" s="5"/>
      <c r="AL3622" s="5"/>
      <c r="AM3622" s="5"/>
      <c r="AN3622" s="5"/>
      <c r="AO3622" s="5"/>
      <c r="AP3622" s="5"/>
      <c r="AQ3622" s="5"/>
      <c r="AR3622" s="5"/>
      <c r="AS3622" s="5"/>
      <c r="AT3622" s="5"/>
      <c r="AU3622" s="5"/>
      <c r="AV3622" s="5"/>
    </row>
    <row r="3623" spans="1:16384" ht="15" customHeight="1" x14ac:dyDescent="0.25">
      <c r="A3623" s="546" t="s">
        <v>198</v>
      </c>
      <c r="B3623" s="547"/>
      <c r="C3623" s="547"/>
      <c r="D3623" s="547"/>
      <c r="E3623" s="547"/>
      <c r="F3623" s="547"/>
      <c r="G3623" s="547"/>
      <c r="H3623" s="548"/>
      <c r="I3623" s="23"/>
    </row>
    <row r="3624" spans="1:16384" ht="15" customHeight="1" x14ac:dyDescent="0.25">
      <c r="A3624" s="543" t="s">
        <v>12</v>
      </c>
      <c r="B3624" s="544"/>
      <c r="C3624" s="544"/>
      <c r="D3624" s="544"/>
      <c r="E3624" s="544"/>
      <c r="F3624" s="544"/>
      <c r="G3624" s="544"/>
      <c r="H3624" s="545"/>
      <c r="I3624" s="23"/>
    </row>
    <row r="3625" spans="1:16384" ht="54" x14ac:dyDescent="0.25">
      <c r="A3625" s="380">
        <v>4239</v>
      </c>
      <c r="B3625" s="380" t="s">
        <v>3900</v>
      </c>
      <c r="C3625" s="380" t="s">
        <v>3901</v>
      </c>
      <c r="D3625" s="380" t="s">
        <v>251</v>
      </c>
      <c r="E3625" s="380" t="s">
        <v>14</v>
      </c>
      <c r="F3625" s="380">
        <v>200000</v>
      </c>
      <c r="G3625" s="380">
        <v>200000</v>
      </c>
      <c r="H3625" s="380">
        <v>1</v>
      </c>
      <c r="I3625" s="23"/>
    </row>
    <row r="3626" spans="1:16384" ht="54" x14ac:dyDescent="0.25">
      <c r="A3626" s="380">
        <v>4239</v>
      </c>
      <c r="B3626" s="380" t="s">
        <v>3902</v>
      </c>
      <c r="C3626" s="380" t="s">
        <v>3901</v>
      </c>
      <c r="D3626" s="380" t="s">
        <v>251</v>
      </c>
      <c r="E3626" s="380" t="s">
        <v>14</v>
      </c>
      <c r="F3626" s="380">
        <v>300000</v>
      </c>
      <c r="G3626" s="380">
        <v>300000</v>
      </c>
      <c r="H3626" s="380">
        <v>1</v>
      </c>
      <c r="I3626" s="23"/>
    </row>
    <row r="3627" spans="1:16384" ht="15" customHeight="1" x14ac:dyDescent="0.25">
      <c r="A3627" s="546" t="s">
        <v>82</v>
      </c>
      <c r="B3627" s="547"/>
      <c r="C3627" s="547"/>
      <c r="D3627" s="547"/>
      <c r="E3627" s="547"/>
      <c r="F3627" s="547"/>
      <c r="G3627" s="547"/>
      <c r="H3627" s="548"/>
      <c r="I3627" s="23"/>
    </row>
    <row r="3628" spans="1:16384" ht="15" customHeight="1" x14ac:dyDescent="0.25">
      <c r="A3628" s="543" t="s">
        <v>12</v>
      </c>
      <c r="B3628" s="544"/>
      <c r="C3628" s="544"/>
      <c r="D3628" s="544"/>
      <c r="E3628" s="544"/>
      <c r="F3628" s="544"/>
      <c r="G3628" s="544"/>
      <c r="H3628" s="545"/>
      <c r="I3628" s="23"/>
    </row>
    <row r="3629" spans="1:16384" ht="27" x14ac:dyDescent="0.25">
      <c r="A3629" s="13">
        <v>4251</v>
      </c>
      <c r="B3629" s="13" t="s">
        <v>2845</v>
      </c>
      <c r="C3629" s="13" t="s">
        <v>2846</v>
      </c>
      <c r="D3629" s="13" t="s">
        <v>384</v>
      </c>
      <c r="E3629" s="13" t="s">
        <v>14</v>
      </c>
      <c r="F3629" s="13">
        <v>3000000</v>
      </c>
      <c r="G3629" s="13">
        <v>3000000</v>
      </c>
      <c r="H3629" s="13">
        <v>1</v>
      </c>
      <c r="I3629" s="23"/>
    </row>
    <row r="3630" spans="1:16384" ht="15" customHeight="1" x14ac:dyDescent="0.25">
      <c r="A3630" s="546" t="s">
        <v>128</v>
      </c>
      <c r="B3630" s="547"/>
      <c r="C3630" s="547"/>
      <c r="D3630" s="547"/>
      <c r="E3630" s="547"/>
      <c r="F3630" s="547"/>
      <c r="G3630" s="547"/>
      <c r="H3630" s="548"/>
      <c r="I3630" s="23"/>
    </row>
    <row r="3631" spans="1:16384" ht="15" customHeight="1" x14ac:dyDescent="0.25">
      <c r="A3631" s="543" t="s">
        <v>12</v>
      </c>
      <c r="B3631" s="544"/>
      <c r="C3631" s="544"/>
      <c r="D3631" s="544"/>
      <c r="E3631" s="544"/>
      <c r="F3631" s="544"/>
      <c r="G3631" s="544"/>
      <c r="H3631" s="545"/>
      <c r="I3631" s="23"/>
    </row>
    <row r="3632" spans="1:16384" ht="40.5" x14ac:dyDescent="0.25">
      <c r="A3632" s="183">
        <v>4239</v>
      </c>
      <c r="B3632" s="183" t="s">
        <v>436</v>
      </c>
      <c r="C3632" s="183" t="s">
        <v>437</v>
      </c>
      <c r="D3632" s="183" t="s">
        <v>9</v>
      </c>
      <c r="E3632" s="183" t="s">
        <v>14</v>
      </c>
      <c r="F3632" s="183">
        <v>479888</v>
      </c>
      <c r="G3632" s="183">
        <v>479888</v>
      </c>
      <c r="H3632" s="183">
        <v>1</v>
      </c>
      <c r="I3632" s="23"/>
    </row>
    <row r="3633" spans="1:9" ht="40.5" x14ac:dyDescent="0.25">
      <c r="A3633" s="183">
        <v>4239</v>
      </c>
      <c r="B3633" s="183" t="s">
        <v>438</v>
      </c>
      <c r="C3633" s="183" t="s">
        <v>437</v>
      </c>
      <c r="D3633" s="183" t="s">
        <v>9</v>
      </c>
      <c r="E3633" s="183" t="s">
        <v>14</v>
      </c>
      <c r="F3633" s="183">
        <v>948888</v>
      </c>
      <c r="G3633" s="183">
        <v>948888</v>
      </c>
      <c r="H3633" s="183">
        <v>1</v>
      </c>
      <c r="I3633" s="23"/>
    </row>
    <row r="3634" spans="1:9" ht="40.5" x14ac:dyDescent="0.25">
      <c r="A3634" s="183">
        <v>4239</v>
      </c>
      <c r="B3634" s="183" t="s">
        <v>439</v>
      </c>
      <c r="C3634" s="183" t="s">
        <v>437</v>
      </c>
      <c r="D3634" s="183" t="s">
        <v>9</v>
      </c>
      <c r="E3634" s="183" t="s">
        <v>14</v>
      </c>
      <c r="F3634" s="183">
        <v>439888</v>
      </c>
      <c r="G3634" s="183">
        <v>439888</v>
      </c>
      <c r="H3634" s="183">
        <v>1</v>
      </c>
      <c r="I3634" s="23"/>
    </row>
    <row r="3635" spans="1:9" ht="40.5" x14ac:dyDescent="0.25">
      <c r="A3635" s="183">
        <v>4239</v>
      </c>
      <c r="B3635" s="183" t="s">
        <v>440</v>
      </c>
      <c r="C3635" s="183" t="s">
        <v>437</v>
      </c>
      <c r="D3635" s="183" t="s">
        <v>9</v>
      </c>
      <c r="E3635" s="183" t="s">
        <v>14</v>
      </c>
      <c r="F3635" s="183">
        <v>247888</v>
      </c>
      <c r="G3635" s="183">
        <v>247888</v>
      </c>
      <c r="H3635" s="183">
        <v>1</v>
      </c>
      <c r="I3635" s="23"/>
    </row>
    <row r="3636" spans="1:9" ht="40.5" x14ac:dyDescent="0.25">
      <c r="A3636" s="183">
        <v>4239</v>
      </c>
      <c r="B3636" s="183" t="s">
        <v>441</v>
      </c>
      <c r="C3636" s="183" t="s">
        <v>437</v>
      </c>
      <c r="D3636" s="183" t="s">
        <v>9</v>
      </c>
      <c r="E3636" s="183" t="s">
        <v>14</v>
      </c>
      <c r="F3636" s="183">
        <v>391888</v>
      </c>
      <c r="G3636" s="183">
        <v>391888</v>
      </c>
      <c r="H3636" s="183">
        <v>1</v>
      </c>
      <c r="I3636" s="23"/>
    </row>
    <row r="3637" spans="1:9" ht="40.5" x14ac:dyDescent="0.25">
      <c r="A3637" s="183">
        <v>4239</v>
      </c>
      <c r="B3637" s="183" t="s">
        <v>442</v>
      </c>
      <c r="C3637" s="183" t="s">
        <v>437</v>
      </c>
      <c r="D3637" s="183" t="s">
        <v>9</v>
      </c>
      <c r="E3637" s="183" t="s">
        <v>14</v>
      </c>
      <c r="F3637" s="183">
        <v>314000</v>
      </c>
      <c r="G3637" s="183">
        <v>314000</v>
      </c>
      <c r="H3637" s="183">
        <v>1</v>
      </c>
      <c r="I3637" s="23"/>
    </row>
    <row r="3638" spans="1:9" ht="40.5" x14ac:dyDescent="0.25">
      <c r="A3638" s="183">
        <v>4239</v>
      </c>
      <c r="B3638" s="183" t="s">
        <v>443</v>
      </c>
      <c r="C3638" s="183" t="s">
        <v>437</v>
      </c>
      <c r="D3638" s="183" t="s">
        <v>9</v>
      </c>
      <c r="E3638" s="183" t="s">
        <v>14</v>
      </c>
      <c r="F3638" s="183">
        <v>698000</v>
      </c>
      <c r="G3638" s="183">
        <v>698000</v>
      </c>
      <c r="H3638" s="183">
        <v>1</v>
      </c>
      <c r="I3638" s="23"/>
    </row>
    <row r="3639" spans="1:9" ht="40.5" x14ac:dyDescent="0.25">
      <c r="A3639" s="183">
        <v>4239</v>
      </c>
      <c r="B3639" s="183" t="s">
        <v>444</v>
      </c>
      <c r="C3639" s="183" t="s">
        <v>437</v>
      </c>
      <c r="D3639" s="183" t="s">
        <v>9</v>
      </c>
      <c r="E3639" s="183" t="s">
        <v>14</v>
      </c>
      <c r="F3639" s="183">
        <v>148000</v>
      </c>
      <c r="G3639" s="183">
        <v>148000</v>
      </c>
      <c r="H3639" s="183">
        <v>1</v>
      </c>
      <c r="I3639" s="23"/>
    </row>
    <row r="3640" spans="1:9" ht="40.5" x14ac:dyDescent="0.25">
      <c r="A3640" s="183">
        <v>4239</v>
      </c>
      <c r="B3640" s="183" t="s">
        <v>445</v>
      </c>
      <c r="C3640" s="183" t="s">
        <v>437</v>
      </c>
      <c r="D3640" s="183" t="s">
        <v>9</v>
      </c>
      <c r="E3640" s="183" t="s">
        <v>14</v>
      </c>
      <c r="F3640" s="183">
        <v>798000</v>
      </c>
      <c r="G3640" s="183">
        <v>798000</v>
      </c>
      <c r="H3640" s="183">
        <v>1</v>
      </c>
      <c r="I3640" s="23"/>
    </row>
    <row r="3641" spans="1:9" ht="15" customHeight="1" x14ac:dyDescent="0.25">
      <c r="A3641" s="570" t="s">
        <v>4931</v>
      </c>
      <c r="B3641" s="571"/>
      <c r="C3641" s="571"/>
      <c r="D3641" s="571"/>
      <c r="E3641" s="571"/>
      <c r="F3641" s="571"/>
      <c r="G3641" s="571"/>
      <c r="H3641" s="572"/>
      <c r="I3641" s="23"/>
    </row>
    <row r="3642" spans="1:9" x14ac:dyDescent="0.25">
      <c r="A3642" s="543" t="s">
        <v>8</v>
      </c>
      <c r="B3642" s="544"/>
      <c r="C3642" s="544"/>
      <c r="D3642" s="544"/>
      <c r="E3642" s="544"/>
      <c r="F3642" s="544"/>
      <c r="G3642" s="544"/>
      <c r="H3642" s="545"/>
      <c r="I3642" s="23"/>
    </row>
    <row r="3643" spans="1:9" x14ac:dyDescent="0.25">
      <c r="A3643" s="372">
        <v>4269</v>
      </c>
      <c r="B3643" s="372" t="s">
        <v>3648</v>
      </c>
      <c r="C3643" s="372" t="s">
        <v>3073</v>
      </c>
      <c r="D3643" s="372" t="s">
        <v>9</v>
      </c>
      <c r="E3643" s="372" t="s">
        <v>10</v>
      </c>
      <c r="F3643" s="372">
        <v>17500</v>
      </c>
      <c r="G3643" s="372">
        <f>+F3643*H3643</f>
        <v>3500000</v>
      </c>
      <c r="H3643" s="372">
        <v>200</v>
      </c>
      <c r="I3643" s="23"/>
    </row>
    <row r="3644" spans="1:9" x14ac:dyDescent="0.25">
      <c r="A3644" s="372">
        <v>4269</v>
      </c>
      <c r="B3644" s="372" t="s">
        <v>3651</v>
      </c>
      <c r="C3644" s="372" t="s">
        <v>1828</v>
      </c>
      <c r="D3644" s="372" t="s">
        <v>9</v>
      </c>
      <c r="E3644" s="372" t="s">
        <v>857</v>
      </c>
      <c r="F3644" s="372">
        <v>3500</v>
      </c>
      <c r="G3644" s="372">
        <f>+F3644*H3644</f>
        <v>8334900</v>
      </c>
      <c r="H3644" s="372">
        <v>2381.4</v>
      </c>
      <c r="I3644" s="23"/>
    </row>
    <row r="3645" spans="1:9" x14ac:dyDescent="0.25">
      <c r="A3645" s="372">
        <v>4269</v>
      </c>
      <c r="B3645" s="372" t="s">
        <v>3652</v>
      </c>
      <c r="C3645" s="372" t="s">
        <v>1828</v>
      </c>
      <c r="D3645" s="372" t="s">
        <v>9</v>
      </c>
      <c r="E3645" s="372" t="s">
        <v>857</v>
      </c>
      <c r="F3645" s="372">
        <v>3300</v>
      </c>
      <c r="G3645" s="372">
        <f>+F3645*H3645</f>
        <v>1658250</v>
      </c>
      <c r="H3645" s="372">
        <v>502.5</v>
      </c>
      <c r="I3645" s="23"/>
    </row>
    <row r="3646" spans="1:9" ht="27" x14ac:dyDescent="0.25">
      <c r="A3646" s="372">
        <v>4261</v>
      </c>
      <c r="B3646" s="372" t="s">
        <v>3649</v>
      </c>
      <c r="C3646" s="372" t="s">
        <v>3650</v>
      </c>
      <c r="D3646" s="372" t="s">
        <v>9</v>
      </c>
      <c r="E3646" s="372" t="s">
        <v>10</v>
      </c>
      <c r="F3646" s="372">
        <v>17500</v>
      </c>
      <c r="G3646" s="372">
        <f>+F3646*H3646</f>
        <v>3500000</v>
      </c>
      <c r="H3646" s="372">
        <v>200</v>
      </c>
      <c r="I3646" s="23"/>
    </row>
    <row r="3647" spans="1:9" ht="15" customHeight="1" x14ac:dyDescent="0.25">
      <c r="A3647" s="570" t="s">
        <v>73</v>
      </c>
      <c r="B3647" s="571"/>
      <c r="C3647" s="571"/>
      <c r="D3647" s="571"/>
      <c r="E3647" s="571"/>
      <c r="F3647" s="571"/>
      <c r="G3647" s="571"/>
      <c r="H3647" s="572"/>
      <c r="I3647" s="23"/>
    </row>
    <row r="3648" spans="1:9" ht="15" customHeight="1" x14ac:dyDescent="0.25">
      <c r="A3648" s="543" t="s">
        <v>8</v>
      </c>
      <c r="B3648" s="544"/>
      <c r="C3648" s="544"/>
      <c r="D3648" s="544"/>
      <c r="E3648" s="544"/>
      <c r="F3648" s="544"/>
      <c r="G3648" s="544"/>
      <c r="H3648" s="545"/>
      <c r="I3648" s="23"/>
    </row>
    <row r="3649" spans="1:9" ht="15" customHeight="1" x14ac:dyDescent="0.25">
      <c r="A3649" s="180"/>
      <c r="B3649" s="181"/>
      <c r="C3649" s="181"/>
      <c r="D3649" s="181"/>
      <c r="E3649" s="181"/>
      <c r="F3649" s="181"/>
      <c r="G3649" s="181"/>
      <c r="H3649" s="181"/>
      <c r="I3649" s="23"/>
    </row>
    <row r="3650" spans="1:9" x14ac:dyDescent="0.25">
      <c r="A3650" s="170"/>
      <c r="B3650" s="170"/>
      <c r="C3650" s="170"/>
      <c r="D3650" s="170"/>
      <c r="E3650" s="170"/>
      <c r="F3650" s="170"/>
      <c r="G3650" s="170"/>
      <c r="H3650" s="170"/>
      <c r="I3650" s="23"/>
    </row>
    <row r="3651" spans="1:9" ht="15" customHeight="1" x14ac:dyDescent="0.25">
      <c r="A3651" s="543" t="s">
        <v>12</v>
      </c>
      <c r="B3651" s="544"/>
      <c r="C3651" s="544"/>
      <c r="D3651" s="544"/>
      <c r="E3651" s="544"/>
      <c r="F3651" s="544"/>
      <c r="G3651" s="544"/>
      <c r="H3651" s="545"/>
      <c r="I3651" s="23"/>
    </row>
    <row r="3652" spans="1:9" ht="40.5" x14ac:dyDescent="0.25">
      <c r="A3652" s="372">
        <v>4239</v>
      </c>
      <c r="B3652" s="372" t="s">
        <v>3653</v>
      </c>
      <c r="C3652" s="372" t="s">
        <v>500</v>
      </c>
      <c r="D3652" s="372" t="s">
        <v>9</v>
      </c>
      <c r="E3652" s="372" t="s">
        <v>14</v>
      </c>
      <c r="F3652" s="372">
        <v>400000</v>
      </c>
      <c r="G3652" s="372">
        <v>400000</v>
      </c>
      <c r="H3652" s="372">
        <v>1</v>
      </c>
      <c r="I3652" s="23"/>
    </row>
    <row r="3653" spans="1:9" ht="40.5" x14ac:dyDescent="0.25">
      <c r="A3653" s="340">
        <v>4239</v>
      </c>
      <c r="B3653" s="372" t="s">
        <v>3016</v>
      </c>
      <c r="C3653" s="372" t="s">
        <v>500</v>
      </c>
      <c r="D3653" s="372" t="s">
        <v>9</v>
      </c>
      <c r="E3653" s="372" t="s">
        <v>14</v>
      </c>
      <c r="F3653" s="372">
        <v>500000</v>
      </c>
      <c r="G3653" s="372">
        <v>500000</v>
      </c>
      <c r="H3653" s="372">
        <v>1</v>
      </c>
      <c r="I3653" s="23"/>
    </row>
    <row r="3654" spans="1:9" ht="40.5" x14ac:dyDescent="0.25">
      <c r="A3654" s="340">
        <v>4239</v>
      </c>
      <c r="B3654" s="340" t="s">
        <v>3017</v>
      </c>
      <c r="C3654" s="340" t="s">
        <v>500</v>
      </c>
      <c r="D3654" s="340" t="s">
        <v>9</v>
      </c>
      <c r="E3654" s="340" t="s">
        <v>14</v>
      </c>
      <c r="F3654" s="340">
        <v>800000</v>
      </c>
      <c r="G3654" s="340">
        <v>800000</v>
      </c>
      <c r="H3654" s="340">
        <v>2</v>
      </c>
      <c r="I3654" s="23"/>
    </row>
    <row r="3655" spans="1:9" ht="40.5" x14ac:dyDescent="0.25">
      <c r="A3655" s="340">
        <v>4239</v>
      </c>
      <c r="B3655" s="340" t="s">
        <v>3018</v>
      </c>
      <c r="C3655" s="340" t="s">
        <v>500</v>
      </c>
      <c r="D3655" s="340" t="s">
        <v>9</v>
      </c>
      <c r="E3655" s="340" t="s">
        <v>14</v>
      </c>
      <c r="F3655" s="340">
        <v>800000</v>
      </c>
      <c r="G3655" s="340">
        <v>800000</v>
      </c>
      <c r="H3655" s="340">
        <v>3</v>
      </c>
      <c r="I3655" s="23"/>
    </row>
    <row r="3656" spans="1:9" ht="40.5" x14ac:dyDescent="0.25">
      <c r="A3656" s="340">
        <v>4239</v>
      </c>
      <c r="B3656" s="340" t="s">
        <v>3019</v>
      </c>
      <c r="C3656" s="340" t="s">
        <v>500</v>
      </c>
      <c r="D3656" s="340" t="s">
        <v>9</v>
      </c>
      <c r="E3656" s="340" t="s">
        <v>14</v>
      </c>
      <c r="F3656" s="340">
        <v>400000</v>
      </c>
      <c r="G3656" s="340">
        <v>400000</v>
      </c>
      <c r="H3656" s="340">
        <v>4</v>
      </c>
      <c r="I3656" s="23"/>
    </row>
    <row r="3657" spans="1:9" ht="40.5" x14ac:dyDescent="0.25">
      <c r="A3657" s="340">
        <v>4239</v>
      </c>
      <c r="B3657" s="340" t="s">
        <v>3020</v>
      </c>
      <c r="C3657" s="340" t="s">
        <v>500</v>
      </c>
      <c r="D3657" s="340" t="s">
        <v>9</v>
      </c>
      <c r="E3657" s="340" t="s">
        <v>14</v>
      </c>
      <c r="F3657" s="340">
        <v>800000</v>
      </c>
      <c r="G3657" s="340">
        <v>800000</v>
      </c>
      <c r="H3657" s="340">
        <v>5</v>
      </c>
      <c r="I3657" s="23"/>
    </row>
    <row r="3658" spans="1:9" ht="40.5" x14ac:dyDescent="0.25">
      <c r="A3658" s="340">
        <v>4239</v>
      </c>
      <c r="B3658" s="340" t="s">
        <v>3021</v>
      </c>
      <c r="C3658" s="340" t="s">
        <v>500</v>
      </c>
      <c r="D3658" s="340" t="s">
        <v>9</v>
      </c>
      <c r="E3658" s="340" t="s">
        <v>14</v>
      </c>
      <c r="F3658" s="340">
        <v>400000</v>
      </c>
      <c r="G3658" s="340">
        <v>400000</v>
      </c>
      <c r="H3658" s="340">
        <v>6</v>
      </c>
      <c r="I3658" s="23"/>
    </row>
    <row r="3659" spans="1:9" ht="40.5" x14ac:dyDescent="0.25">
      <c r="A3659" s="340">
        <v>4239</v>
      </c>
      <c r="B3659" s="340" t="s">
        <v>3022</v>
      </c>
      <c r="C3659" s="340" t="s">
        <v>500</v>
      </c>
      <c r="D3659" s="340" t="s">
        <v>9</v>
      </c>
      <c r="E3659" s="340" t="s">
        <v>14</v>
      </c>
      <c r="F3659" s="340">
        <v>800000</v>
      </c>
      <c r="G3659" s="340">
        <v>800000</v>
      </c>
      <c r="H3659" s="340">
        <v>7</v>
      </c>
      <c r="I3659" s="23"/>
    </row>
    <row r="3660" spans="1:9" ht="40.5" x14ac:dyDescent="0.25">
      <c r="A3660" s="340">
        <v>4239</v>
      </c>
      <c r="B3660" s="340" t="s">
        <v>3023</v>
      </c>
      <c r="C3660" s="340" t="s">
        <v>500</v>
      </c>
      <c r="D3660" s="340" t="s">
        <v>9</v>
      </c>
      <c r="E3660" s="340" t="s">
        <v>14</v>
      </c>
      <c r="F3660" s="340">
        <v>800000</v>
      </c>
      <c r="G3660" s="340">
        <v>800000</v>
      </c>
      <c r="H3660" s="340">
        <v>8</v>
      </c>
      <c r="I3660" s="23"/>
    </row>
    <row r="3661" spans="1:9" ht="67.5" x14ac:dyDescent="0.25">
      <c r="A3661" s="340">
        <v>4239</v>
      </c>
      <c r="B3661" s="340" t="s">
        <v>429</v>
      </c>
      <c r="C3661" s="340" t="s">
        <v>430</v>
      </c>
      <c r="D3661" s="340" t="s">
        <v>9</v>
      </c>
      <c r="E3661" s="340" t="s">
        <v>14</v>
      </c>
      <c r="F3661" s="340">
        <v>644000</v>
      </c>
      <c r="G3661" s="340">
        <v>644000</v>
      </c>
      <c r="H3661" s="340">
        <v>1</v>
      </c>
      <c r="I3661" s="23"/>
    </row>
    <row r="3662" spans="1:9" ht="54" x14ac:dyDescent="0.25">
      <c r="A3662" s="340">
        <v>4239</v>
      </c>
      <c r="B3662" s="340" t="s">
        <v>431</v>
      </c>
      <c r="C3662" s="340" t="s">
        <v>432</v>
      </c>
      <c r="D3662" s="340" t="s">
        <v>9</v>
      </c>
      <c r="E3662" s="340" t="s">
        <v>14</v>
      </c>
      <c r="F3662" s="340">
        <v>344000</v>
      </c>
      <c r="G3662" s="340">
        <v>344000</v>
      </c>
      <c r="H3662" s="340">
        <v>1</v>
      </c>
      <c r="I3662" s="23"/>
    </row>
    <row r="3663" spans="1:9" ht="67.5" x14ac:dyDescent="0.25">
      <c r="A3663" s="340">
        <v>4239</v>
      </c>
      <c r="B3663" s="340" t="s">
        <v>433</v>
      </c>
      <c r="C3663" s="340" t="s">
        <v>430</v>
      </c>
      <c r="D3663" s="340" t="s">
        <v>9</v>
      </c>
      <c r="E3663" s="340" t="s">
        <v>14</v>
      </c>
      <c r="F3663" s="340">
        <v>1850000</v>
      </c>
      <c r="G3663" s="340">
        <v>1850000</v>
      </c>
      <c r="H3663" s="340">
        <v>1</v>
      </c>
      <c r="I3663" s="23"/>
    </row>
    <row r="3664" spans="1:9" ht="54" x14ac:dyDescent="0.25">
      <c r="A3664" s="340">
        <v>4239</v>
      </c>
      <c r="B3664" s="340" t="s">
        <v>434</v>
      </c>
      <c r="C3664" s="340" t="s">
        <v>432</v>
      </c>
      <c r="D3664" s="340" t="s">
        <v>9</v>
      </c>
      <c r="E3664" s="340" t="s">
        <v>14</v>
      </c>
      <c r="F3664" s="340">
        <v>679050</v>
      </c>
      <c r="G3664" s="340">
        <v>679050</v>
      </c>
      <c r="H3664" s="340">
        <v>1</v>
      </c>
      <c r="I3664" s="23"/>
    </row>
    <row r="3665" spans="1:24" ht="54" x14ac:dyDescent="0.25">
      <c r="A3665" s="340">
        <v>4239</v>
      </c>
      <c r="B3665" s="340" t="s">
        <v>435</v>
      </c>
      <c r="C3665" s="340" t="s">
        <v>432</v>
      </c>
      <c r="D3665" s="340" t="s">
        <v>9</v>
      </c>
      <c r="E3665" s="340" t="s">
        <v>14</v>
      </c>
      <c r="F3665" s="340">
        <v>444000</v>
      </c>
      <c r="G3665" s="340">
        <v>444000</v>
      </c>
      <c r="H3665" s="340">
        <v>1</v>
      </c>
      <c r="I3665" s="23"/>
    </row>
    <row r="3666" spans="1:24" ht="15" customHeight="1" x14ac:dyDescent="0.25">
      <c r="A3666" s="570" t="s">
        <v>170</v>
      </c>
      <c r="B3666" s="571"/>
      <c r="C3666" s="571"/>
      <c r="D3666" s="571"/>
      <c r="E3666" s="571"/>
      <c r="F3666" s="571"/>
      <c r="G3666" s="571"/>
      <c r="H3666" s="572"/>
      <c r="I3666" s="23"/>
    </row>
    <row r="3667" spans="1:24" ht="15" customHeight="1" x14ac:dyDescent="0.25">
      <c r="A3667" s="549" t="s">
        <v>16</v>
      </c>
      <c r="B3667" s="550"/>
      <c r="C3667" s="550"/>
      <c r="D3667" s="550"/>
      <c r="E3667" s="550"/>
      <c r="F3667" s="550"/>
      <c r="G3667" s="550"/>
      <c r="H3667" s="551"/>
      <c r="I3667" s="23"/>
    </row>
    <row r="3668" spans="1:24" s="439" customFormat="1" ht="27" x14ac:dyDescent="0.25">
      <c r="A3668" s="4">
        <v>5112</v>
      </c>
      <c r="B3668" s="4" t="s">
        <v>5477</v>
      </c>
      <c r="C3668" s="4" t="s">
        <v>1442</v>
      </c>
      <c r="D3668" s="4" t="s">
        <v>384</v>
      </c>
      <c r="E3668" s="4" t="s">
        <v>14</v>
      </c>
      <c r="F3668" s="4">
        <v>11139380</v>
      </c>
      <c r="G3668" s="4">
        <v>11139380</v>
      </c>
      <c r="H3668" s="4">
        <v>1</v>
      </c>
      <c r="I3668" s="442"/>
      <c r="P3668" s="440"/>
      <c r="Q3668" s="440"/>
      <c r="R3668" s="440"/>
      <c r="S3668" s="440"/>
      <c r="T3668" s="440"/>
      <c r="U3668" s="440"/>
      <c r="V3668" s="440"/>
      <c r="W3668" s="440"/>
      <c r="X3668" s="440"/>
    </row>
    <row r="3669" spans="1:24" ht="15" customHeight="1" x14ac:dyDescent="0.25">
      <c r="A3669" s="543" t="s">
        <v>12</v>
      </c>
      <c r="B3669" s="544"/>
      <c r="C3669" s="544"/>
      <c r="D3669" s="544"/>
      <c r="E3669" s="544"/>
      <c r="F3669" s="544"/>
      <c r="G3669" s="544"/>
      <c r="H3669" s="545"/>
      <c r="I3669" s="23"/>
    </row>
    <row r="3670" spans="1:24" s="439" customFormat="1" ht="27" x14ac:dyDescent="0.25">
      <c r="A3670" s="4">
        <v>5112</v>
      </c>
      <c r="B3670" s="4" t="s">
        <v>5452</v>
      </c>
      <c r="C3670" s="4" t="s">
        <v>1096</v>
      </c>
      <c r="D3670" s="4" t="s">
        <v>13</v>
      </c>
      <c r="E3670" s="4" t="s">
        <v>14</v>
      </c>
      <c r="F3670" s="4">
        <v>66400</v>
      </c>
      <c r="G3670" s="4">
        <v>66400</v>
      </c>
      <c r="H3670" s="4">
        <v>1</v>
      </c>
      <c r="I3670" s="442"/>
      <c r="P3670" s="440"/>
      <c r="Q3670" s="440"/>
      <c r="R3670" s="440"/>
      <c r="S3670" s="440"/>
      <c r="T3670" s="440"/>
      <c r="U3670" s="440"/>
      <c r="V3670" s="440"/>
      <c r="W3670" s="440"/>
      <c r="X3670" s="440"/>
    </row>
    <row r="3671" spans="1:24" s="439" customFormat="1" ht="27" x14ac:dyDescent="0.25">
      <c r="A3671" s="4">
        <v>5112</v>
      </c>
      <c r="B3671" s="4" t="s">
        <v>5457</v>
      </c>
      <c r="C3671" s="4" t="s">
        <v>457</v>
      </c>
      <c r="D3671" s="4" t="s">
        <v>1215</v>
      </c>
      <c r="E3671" s="4" t="s">
        <v>14</v>
      </c>
      <c r="F3671" s="4">
        <v>221200</v>
      </c>
      <c r="G3671" s="4">
        <v>221200</v>
      </c>
      <c r="H3671" s="4">
        <v>1</v>
      </c>
      <c r="I3671" s="442"/>
      <c r="P3671" s="440"/>
      <c r="Q3671" s="440"/>
      <c r="R3671" s="440"/>
      <c r="S3671" s="440"/>
      <c r="T3671" s="440"/>
      <c r="U3671" s="440"/>
      <c r="V3671" s="440"/>
      <c r="W3671" s="440"/>
      <c r="X3671" s="440"/>
    </row>
    <row r="3672" spans="1:24" ht="17.25" customHeight="1" x14ac:dyDescent="0.25">
      <c r="A3672" s="570" t="s">
        <v>129</v>
      </c>
      <c r="B3672" s="571"/>
      <c r="C3672" s="571"/>
      <c r="D3672" s="571"/>
      <c r="E3672" s="571"/>
      <c r="F3672" s="571"/>
      <c r="G3672" s="571"/>
      <c r="H3672" s="572"/>
      <c r="I3672" s="23"/>
    </row>
    <row r="3673" spans="1:24" ht="15" customHeight="1" x14ac:dyDescent="0.25">
      <c r="A3673" s="543" t="s">
        <v>12</v>
      </c>
      <c r="B3673" s="544"/>
      <c r="C3673" s="544"/>
      <c r="D3673" s="544"/>
      <c r="E3673" s="544"/>
      <c r="F3673" s="544"/>
      <c r="G3673" s="544"/>
      <c r="H3673" s="545"/>
      <c r="I3673" s="23"/>
    </row>
    <row r="3674" spans="1:24" ht="27" x14ac:dyDescent="0.25">
      <c r="A3674" s="4">
        <v>4238</v>
      </c>
      <c r="B3674" s="4" t="s">
        <v>376</v>
      </c>
      <c r="C3674" s="4" t="s">
        <v>375</v>
      </c>
      <c r="D3674" s="4" t="s">
        <v>13</v>
      </c>
      <c r="E3674" s="4" t="s">
        <v>14</v>
      </c>
      <c r="F3674" s="4">
        <v>1365000</v>
      </c>
      <c r="G3674" s="4">
        <v>1365000</v>
      </c>
      <c r="H3674" s="4">
        <v>1</v>
      </c>
      <c r="I3674" s="23"/>
    </row>
    <row r="3675" spans="1:24" ht="27" x14ac:dyDescent="0.25">
      <c r="A3675" s="4">
        <v>4239</v>
      </c>
      <c r="B3675" s="4" t="s">
        <v>374</v>
      </c>
      <c r="C3675" s="4" t="s">
        <v>375</v>
      </c>
      <c r="D3675" s="4" t="s">
        <v>13</v>
      </c>
      <c r="E3675" s="4" t="s">
        <v>14</v>
      </c>
      <c r="F3675" s="4">
        <v>3003000</v>
      </c>
      <c r="G3675" s="4">
        <v>3003000</v>
      </c>
      <c r="H3675" s="4">
        <v>1</v>
      </c>
      <c r="I3675" s="23"/>
    </row>
    <row r="3676" spans="1:24" ht="15" customHeight="1" x14ac:dyDescent="0.25">
      <c r="A3676" s="546" t="s">
        <v>192</v>
      </c>
      <c r="B3676" s="547"/>
      <c r="C3676" s="547"/>
      <c r="D3676" s="547"/>
      <c r="E3676" s="547"/>
      <c r="F3676" s="547"/>
      <c r="G3676" s="547"/>
      <c r="H3676" s="548"/>
      <c r="I3676" s="23"/>
    </row>
    <row r="3677" spans="1:24" ht="15" customHeight="1" x14ac:dyDescent="0.25">
      <c r="A3677" s="543" t="s">
        <v>12</v>
      </c>
      <c r="B3677" s="544"/>
      <c r="C3677" s="544"/>
      <c r="D3677" s="544"/>
      <c r="E3677" s="544"/>
      <c r="F3677" s="544"/>
      <c r="G3677" s="544"/>
      <c r="H3677" s="545"/>
      <c r="I3677" s="23"/>
    </row>
    <row r="3678" spans="1:24" ht="27" x14ac:dyDescent="0.25">
      <c r="A3678" s="110">
        <v>4251</v>
      </c>
      <c r="B3678" s="326" t="s">
        <v>2722</v>
      </c>
      <c r="C3678" s="326" t="s">
        <v>457</v>
      </c>
      <c r="D3678" s="326" t="s">
        <v>1215</v>
      </c>
      <c r="E3678" s="326" t="s">
        <v>14</v>
      </c>
      <c r="F3678" s="326">
        <v>400000</v>
      </c>
      <c r="G3678" s="326">
        <v>400000</v>
      </c>
      <c r="H3678" s="326">
        <v>1</v>
      </c>
      <c r="I3678" s="23"/>
    </row>
    <row r="3679" spans="1:24" ht="15" customHeight="1" x14ac:dyDescent="0.25">
      <c r="A3679" s="543" t="s">
        <v>16</v>
      </c>
      <c r="B3679" s="544"/>
      <c r="C3679" s="544"/>
      <c r="D3679" s="544"/>
      <c r="E3679" s="544"/>
      <c r="F3679" s="544"/>
      <c r="G3679" s="544"/>
      <c r="H3679" s="545"/>
      <c r="I3679" s="23"/>
    </row>
    <row r="3680" spans="1:24" ht="27" x14ac:dyDescent="0.25">
      <c r="A3680" s="96">
        <v>4251</v>
      </c>
      <c r="B3680" s="326" t="s">
        <v>2721</v>
      </c>
      <c r="C3680" s="326" t="s">
        <v>473</v>
      </c>
      <c r="D3680" s="326" t="s">
        <v>384</v>
      </c>
      <c r="E3680" s="326" t="s">
        <v>14</v>
      </c>
      <c r="F3680" s="326">
        <v>19600000</v>
      </c>
      <c r="G3680" s="326">
        <v>19600000</v>
      </c>
      <c r="H3680" s="326">
        <v>1</v>
      </c>
      <c r="I3680" s="23"/>
    </row>
    <row r="3681" spans="1:24" ht="15" customHeight="1" x14ac:dyDescent="0.25">
      <c r="A3681" s="546" t="s">
        <v>268</v>
      </c>
      <c r="B3681" s="547"/>
      <c r="C3681" s="547"/>
      <c r="D3681" s="547"/>
      <c r="E3681" s="547"/>
      <c r="F3681" s="547"/>
      <c r="G3681" s="547"/>
      <c r="H3681" s="548"/>
      <c r="I3681" s="23"/>
    </row>
    <row r="3682" spans="1:24" ht="15" customHeight="1" x14ac:dyDescent="0.25">
      <c r="A3682" s="543" t="s">
        <v>16</v>
      </c>
      <c r="B3682" s="544"/>
      <c r="C3682" s="544"/>
      <c r="D3682" s="544"/>
      <c r="E3682" s="544"/>
      <c r="F3682" s="544"/>
      <c r="G3682" s="544"/>
      <c r="H3682" s="545"/>
      <c r="I3682" s="23"/>
    </row>
    <row r="3683" spans="1:24" s="439" customFormat="1" ht="27" x14ac:dyDescent="0.25">
      <c r="A3683" s="447">
        <v>5113</v>
      </c>
      <c r="B3683" s="447" t="s">
        <v>4686</v>
      </c>
      <c r="C3683" s="447" t="s">
        <v>977</v>
      </c>
      <c r="D3683" s="447" t="s">
        <v>384</v>
      </c>
      <c r="E3683" s="447" t="s">
        <v>14</v>
      </c>
      <c r="F3683" s="447">
        <v>17212888</v>
      </c>
      <c r="G3683" s="447">
        <v>17212888</v>
      </c>
      <c r="H3683" s="447">
        <v>1</v>
      </c>
      <c r="I3683" s="442"/>
      <c r="P3683" s="440"/>
      <c r="Q3683" s="440"/>
      <c r="R3683" s="440"/>
      <c r="S3683" s="440"/>
      <c r="T3683" s="440"/>
      <c r="U3683" s="440"/>
      <c r="V3683" s="440"/>
      <c r="W3683" s="440"/>
      <c r="X3683" s="440"/>
    </row>
    <row r="3684" spans="1:24" s="439" customFormat="1" ht="27" x14ac:dyDescent="0.25">
      <c r="A3684" s="447">
        <v>5113</v>
      </c>
      <c r="B3684" s="447" t="s">
        <v>4687</v>
      </c>
      <c r="C3684" s="447" t="s">
        <v>977</v>
      </c>
      <c r="D3684" s="447" t="s">
        <v>384</v>
      </c>
      <c r="E3684" s="447" t="s">
        <v>14</v>
      </c>
      <c r="F3684" s="447">
        <v>18541493</v>
      </c>
      <c r="G3684" s="447">
        <v>18541493</v>
      </c>
      <c r="H3684" s="447">
        <v>1</v>
      </c>
      <c r="I3684" s="442"/>
      <c r="P3684" s="440"/>
      <c r="Q3684" s="440"/>
      <c r="R3684" s="440"/>
      <c r="S3684" s="440"/>
      <c r="T3684" s="440"/>
      <c r="U3684" s="440"/>
      <c r="V3684" s="440"/>
      <c r="W3684" s="440"/>
      <c r="X3684" s="440"/>
    </row>
    <row r="3685" spans="1:24" ht="27" x14ac:dyDescent="0.25">
      <c r="A3685" s="326">
        <v>5113</v>
      </c>
      <c r="B3685" s="447" t="s">
        <v>2713</v>
      </c>
      <c r="C3685" s="447" t="s">
        <v>977</v>
      </c>
      <c r="D3685" s="447" t="s">
        <v>384</v>
      </c>
      <c r="E3685" s="447" t="s">
        <v>14</v>
      </c>
      <c r="F3685" s="447">
        <v>17212800</v>
      </c>
      <c r="G3685" s="447">
        <v>17212800</v>
      </c>
      <c r="H3685" s="447">
        <v>1</v>
      </c>
      <c r="I3685" s="23"/>
    </row>
    <row r="3686" spans="1:24" ht="27" x14ac:dyDescent="0.25">
      <c r="A3686" s="326">
        <v>5113</v>
      </c>
      <c r="B3686" s="326" t="s">
        <v>2714</v>
      </c>
      <c r="C3686" s="326" t="s">
        <v>977</v>
      </c>
      <c r="D3686" s="326" t="s">
        <v>384</v>
      </c>
      <c r="E3686" s="326" t="s">
        <v>14</v>
      </c>
      <c r="F3686" s="326">
        <v>18541600</v>
      </c>
      <c r="G3686" s="326">
        <v>18541600</v>
      </c>
      <c r="H3686" s="326">
        <v>1</v>
      </c>
      <c r="I3686" s="23"/>
    </row>
    <row r="3687" spans="1:24" ht="15" customHeight="1" x14ac:dyDescent="0.25">
      <c r="A3687" s="543" t="s">
        <v>12</v>
      </c>
      <c r="B3687" s="544"/>
      <c r="C3687" s="544"/>
      <c r="D3687" s="544"/>
      <c r="E3687" s="544"/>
      <c r="F3687" s="544"/>
      <c r="G3687" s="544"/>
      <c r="H3687" s="545"/>
      <c r="I3687" s="23"/>
    </row>
    <row r="3688" spans="1:24" ht="27" x14ac:dyDescent="0.25">
      <c r="A3688" s="326">
        <v>5113</v>
      </c>
      <c r="B3688" s="326" t="s">
        <v>2715</v>
      </c>
      <c r="C3688" s="326" t="s">
        <v>457</v>
      </c>
      <c r="D3688" s="326" t="s">
        <v>1215</v>
      </c>
      <c r="E3688" s="326" t="s">
        <v>14</v>
      </c>
      <c r="F3688" s="326">
        <v>344000</v>
      </c>
      <c r="G3688" s="326">
        <v>344000</v>
      </c>
      <c r="H3688" s="326">
        <v>1</v>
      </c>
      <c r="I3688" s="23"/>
    </row>
    <row r="3689" spans="1:24" ht="27" x14ac:dyDescent="0.25">
      <c r="A3689" s="326">
        <v>5113</v>
      </c>
      <c r="B3689" s="326" t="s">
        <v>2716</v>
      </c>
      <c r="C3689" s="326" t="s">
        <v>457</v>
      </c>
      <c r="D3689" s="326" t="s">
        <v>1215</v>
      </c>
      <c r="E3689" s="326" t="s">
        <v>14</v>
      </c>
      <c r="F3689" s="326">
        <v>370000</v>
      </c>
      <c r="G3689" s="326">
        <v>370000</v>
      </c>
      <c r="H3689" s="326">
        <v>1</v>
      </c>
      <c r="I3689" s="23"/>
    </row>
    <row r="3690" spans="1:24" ht="27" x14ac:dyDescent="0.25">
      <c r="A3690" s="326">
        <v>5113</v>
      </c>
      <c r="B3690" s="326" t="s">
        <v>2717</v>
      </c>
      <c r="C3690" s="326" t="s">
        <v>1096</v>
      </c>
      <c r="D3690" s="326" t="s">
        <v>13</v>
      </c>
      <c r="E3690" s="326" t="s">
        <v>14</v>
      </c>
      <c r="F3690" s="326">
        <v>103000</v>
      </c>
      <c r="G3690" s="326">
        <v>103000</v>
      </c>
      <c r="H3690" s="326">
        <v>1</v>
      </c>
      <c r="I3690" s="23"/>
    </row>
    <row r="3691" spans="1:24" ht="27" x14ac:dyDescent="0.25">
      <c r="A3691" s="326">
        <v>5113</v>
      </c>
      <c r="B3691" s="326" t="s">
        <v>2718</v>
      </c>
      <c r="C3691" s="326" t="s">
        <v>1096</v>
      </c>
      <c r="D3691" s="326" t="s">
        <v>13</v>
      </c>
      <c r="E3691" s="326" t="s">
        <v>14</v>
      </c>
      <c r="F3691" s="326">
        <v>111000</v>
      </c>
      <c r="G3691" s="326">
        <v>111000</v>
      </c>
      <c r="H3691" s="326">
        <v>1</v>
      </c>
      <c r="I3691" s="23"/>
    </row>
    <row r="3692" spans="1:24" ht="15" customHeight="1" x14ac:dyDescent="0.25">
      <c r="A3692" s="546" t="s">
        <v>238</v>
      </c>
      <c r="B3692" s="547"/>
      <c r="C3692" s="547"/>
      <c r="D3692" s="547"/>
      <c r="E3692" s="547"/>
      <c r="F3692" s="547"/>
      <c r="G3692" s="547"/>
      <c r="H3692" s="548"/>
      <c r="I3692" s="23"/>
    </row>
    <row r="3693" spans="1:24" ht="15" customHeight="1" x14ac:dyDescent="0.25">
      <c r="A3693" s="543" t="s">
        <v>16</v>
      </c>
      <c r="B3693" s="544"/>
      <c r="C3693" s="544"/>
      <c r="D3693" s="544"/>
      <c r="E3693" s="544"/>
      <c r="F3693" s="544"/>
      <c r="G3693" s="544"/>
      <c r="H3693" s="545"/>
      <c r="I3693" s="23"/>
    </row>
    <row r="3694" spans="1:24" x14ac:dyDescent="0.25">
      <c r="A3694" s="80"/>
      <c r="B3694" s="80"/>
      <c r="C3694" s="80"/>
      <c r="D3694" s="80"/>
      <c r="E3694" s="80"/>
      <c r="F3694" s="80"/>
      <c r="G3694" s="80"/>
      <c r="H3694" s="80"/>
      <c r="I3694" s="23"/>
    </row>
    <row r="3695" spans="1:24" ht="15" customHeight="1" x14ac:dyDescent="0.25">
      <c r="A3695" s="546" t="s">
        <v>242</v>
      </c>
      <c r="B3695" s="547"/>
      <c r="C3695" s="547"/>
      <c r="D3695" s="547"/>
      <c r="E3695" s="547"/>
      <c r="F3695" s="547"/>
      <c r="G3695" s="547"/>
      <c r="H3695" s="548"/>
      <c r="I3695" s="23"/>
    </row>
    <row r="3696" spans="1:24" ht="15" customHeight="1" x14ac:dyDescent="0.25">
      <c r="A3696" s="543" t="s">
        <v>12</v>
      </c>
      <c r="B3696" s="544"/>
      <c r="C3696" s="544"/>
      <c r="D3696" s="544"/>
      <c r="E3696" s="544"/>
      <c r="F3696" s="544"/>
      <c r="G3696" s="544"/>
      <c r="H3696" s="545"/>
      <c r="I3696" s="23"/>
    </row>
    <row r="3697" spans="1:24" ht="27" x14ac:dyDescent="0.25">
      <c r="A3697" s="350">
        <v>4239</v>
      </c>
      <c r="B3697" s="350" t="s">
        <v>3198</v>
      </c>
      <c r="C3697" s="350" t="s">
        <v>860</v>
      </c>
      <c r="D3697" s="350" t="s">
        <v>9</v>
      </c>
      <c r="E3697" s="350" t="s">
        <v>14</v>
      </c>
      <c r="F3697" s="350">
        <v>480000</v>
      </c>
      <c r="G3697" s="350">
        <v>480000</v>
      </c>
      <c r="H3697" s="350">
        <v>1</v>
      </c>
      <c r="I3697" s="23"/>
    </row>
    <row r="3698" spans="1:24" ht="27" x14ac:dyDescent="0.25">
      <c r="A3698" s="350">
        <v>4239</v>
      </c>
      <c r="B3698" s="350" t="s">
        <v>3199</v>
      </c>
      <c r="C3698" s="350" t="s">
        <v>860</v>
      </c>
      <c r="D3698" s="350" t="s">
        <v>9</v>
      </c>
      <c r="E3698" s="350" t="s">
        <v>14</v>
      </c>
      <c r="F3698" s="350">
        <v>480000</v>
      </c>
      <c r="G3698" s="350">
        <v>480000</v>
      </c>
      <c r="H3698" s="350">
        <v>1</v>
      </c>
      <c r="I3698" s="23"/>
    </row>
    <row r="3699" spans="1:24" ht="27" x14ac:dyDescent="0.25">
      <c r="A3699" s="350">
        <v>4239</v>
      </c>
      <c r="B3699" s="350" t="s">
        <v>3200</v>
      </c>
      <c r="C3699" s="350" t="s">
        <v>860</v>
      </c>
      <c r="D3699" s="350" t="s">
        <v>9</v>
      </c>
      <c r="E3699" s="350" t="s">
        <v>14</v>
      </c>
      <c r="F3699" s="350">
        <v>560000</v>
      </c>
      <c r="G3699" s="350">
        <v>560000</v>
      </c>
      <c r="H3699" s="350">
        <v>1</v>
      </c>
      <c r="I3699" s="23"/>
    </row>
    <row r="3700" spans="1:24" ht="27" x14ac:dyDescent="0.25">
      <c r="A3700" s="350">
        <v>4239</v>
      </c>
      <c r="B3700" s="350" t="s">
        <v>3201</v>
      </c>
      <c r="C3700" s="350" t="s">
        <v>860</v>
      </c>
      <c r="D3700" s="350" t="s">
        <v>9</v>
      </c>
      <c r="E3700" s="350" t="s">
        <v>14</v>
      </c>
      <c r="F3700" s="350">
        <v>490000</v>
      </c>
      <c r="G3700" s="350">
        <v>490000</v>
      </c>
      <c r="H3700" s="350">
        <v>1</v>
      </c>
      <c r="I3700" s="23"/>
    </row>
    <row r="3701" spans="1:24" ht="27" x14ac:dyDescent="0.25">
      <c r="A3701" s="350">
        <v>4239</v>
      </c>
      <c r="B3701" s="350" t="s">
        <v>3202</v>
      </c>
      <c r="C3701" s="350" t="s">
        <v>860</v>
      </c>
      <c r="D3701" s="350" t="s">
        <v>9</v>
      </c>
      <c r="E3701" s="350" t="s">
        <v>14</v>
      </c>
      <c r="F3701" s="350">
        <v>520000</v>
      </c>
      <c r="G3701" s="350">
        <v>520000</v>
      </c>
      <c r="H3701" s="350">
        <v>1</v>
      </c>
      <c r="I3701" s="23"/>
    </row>
    <row r="3702" spans="1:24" ht="27" x14ac:dyDescent="0.25">
      <c r="A3702" s="350">
        <v>4239</v>
      </c>
      <c r="B3702" s="350" t="s">
        <v>3203</v>
      </c>
      <c r="C3702" s="350" t="s">
        <v>860</v>
      </c>
      <c r="D3702" s="350" t="s">
        <v>9</v>
      </c>
      <c r="E3702" s="350" t="s">
        <v>14</v>
      </c>
      <c r="F3702" s="350">
        <v>520000</v>
      </c>
      <c r="G3702" s="350">
        <v>520000</v>
      </c>
      <c r="H3702" s="350">
        <v>1</v>
      </c>
      <c r="I3702" s="23"/>
    </row>
    <row r="3703" spans="1:24" x14ac:dyDescent="0.25">
      <c r="A3703" s="543" t="s">
        <v>8</v>
      </c>
      <c r="B3703" s="544"/>
      <c r="C3703" s="544"/>
      <c r="D3703" s="544"/>
      <c r="E3703" s="544"/>
      <c r="F3703" s="544"/>
      <c r="G3703" s="544"/>
      <c r="H3703" s="545"/>
      <c r="I3703" s="23"/>
    </row>
    <row r="3704" spans="1:24" x14ac:dyDescent="0.25">
      <c r="A3704" s="85"/>
      <c r="B3704" s="85"/>
      <c r="C3704" s="85"/>
      <c r="D3704" s="85"/>
      <c r="E3704" s="85"/>
      <c r="F3704" s="85"/>
      <c r="G3704" s="85"/>
      <c r="H3704" s="85"/>
      <c r="I3704" s="23"/>
    </row>
    <row r="3705" spans="1:24" ht="15" customHeight="1" x14ac:dyDescent="0.25">
      <c r="A3705" s="546" t="s">
        <v>267</v>
      </c>
      <c r="B3705" s="547"/>
      <c r="C3705" s="547"/>
      <c r="D3705" s="547"/>
      <c r="E3705" s="547"/>
      <c r="F3705" s="547"/>
      <c r="G3705" s="547"/>
      <c r="H3705" s="548"/>
      <c r="I3705" s="23"/>
    </row>
    <row r="3706" spans="1:24" ht="15" customHeight="1" x14ac:dyDescent="0.25">
      <c r="A3706" s="543" t="s">
        <v>12</v>
      </c>
      <c r="B3706" s="544"/>
      <c r="C3706" s="544"/>
      <c r="D3706" s="544"/>
      <c r="E3706" s="544"/>
      <c r="F3706" s="544"/>
      <c r="G3706" s="544"/>
      <c r="H3706" s="545"/>
      <c r="I3706" s="23"/>
    </row>
    <row r="3707" spans="1:24" x14ac:dyDescent="0.25">
      <c r="A3707" s="130"/>
      <c r="B3707" s="130"/>
      <c r="C3707" s="130"/>
      <c r="D3707" s="130"/>
      <c r="E3707" s="130"/>
      <c r="F3707" s="130"/>
      <c r="G3707" s="130"/>
      <c r="H3707" s="130"/>
      <c r="I3707" s="23"/>
    </row>
    <row r="3708" spans="1:24" ht="15" customHeight="1" x14ac:dyDescent="0.25">
      <c r="A3708" s="546" t="s">
        <v>257</v>
      </c>
      <c r="B3708" s="547"/>
      <c r="C3708" s="547"/>
      <c r="D3708" s="547"/>
      <c r="E3708" s="547"/>
      <c r="F3708" s="547"/>
      <c r="G3708" s="547"/>
      <c r="H3708" s="548"/>
      <c r="I3708" s="23"/>
    </row>
    <row r="3709" spans="1:24" ht="15" customHeight="1" x14ac:dyDescent="0.25">
      <c r="A3709" s="543" t="s">
        <v>16</v>
      </c>
      <c r="B3709" s="544"/>
      <c r="C3709" s="544"/>
      <c r="D3709" s="544"/>
      <c r="E3709" s="544"/>
      <c r="F3709" s="544"/>
      <c r="G3709" s="544"/>
      <c r="H3709" s="545"/>
      <c r="I3709" s="23"/>
    </row>
    <row r="3710" spans="1:24" ht="27" x14ac:dyDescent="0.25">
      <c r="A3710" s="146">
        <v>5113</v>
      </c>
      <c r="B3710" s="185" t="s">
        <v>449</v>
      </c>
      <c r="C3710" s="185" t="s">
        <v>289</v>
      </c>
      <c r="D3710" s="185" t="s">
        <v>15</v>
      </c>
      <c r="E3710" s="185" t="s">
        <v>14</v>
      </c>
      <c r="F3710" s="185">
        <v>0</v>
      </c>
      <c r="G3710" s="185">
        <v>0</v>
      </c>
      <c r="H3710" s="185">
        <v>1</v>
      </c>
      <c r="I3710" s="23"/>
    </row>
    <row r="3711" spans="1:24" ht="15" customHeight="1" x14ac:dyDescent="0.25">
      <c r="A3711" s="543" t="s">
        <v>12</v>
      </c>
      <c r="B3711" s="544"/>
      <c r="C3711" s="544"/>
      <c r="D3711" s="544"/>
      <c r="E3711" s="544"/>
      <c r="F3711" s="544"/>
      <c r="G3711" s="544"/>
      <c r="H3711" s="545"/>
      <c r="I3711" s="23"/>
      <c r="P3711"/>
      <c r="Q3711"/>
      <c r="R3711"/>
      <c r="S3711"/>
      <c r="T3711"/>
      <c r="U3711"/>
      <c r="V3711"/>
      <c r="W3711"/>
      <c r="X3711"/>
    </row>
    <row r="3712" spans="1:24" x14ac:dyDescent="0.25">
      <c r="A3712" s="4" t="s">
        <v>22</v>
      </c>
      <c r="B3712" s="4" t="s">
        <v>31</v>
      </c>
      <c r="C3712" s="4" t="s">
        <v>27</v>
      </c>
      <c r="D3712" s="12" t="s">
        <v>13</v>
      </c>
      <c r="E3712" s="12" t="s">
        <v>14</v>
      </c>
      <c r="F3712" s="12">
        <v>1820000</v>
      </c>
      <c r="G3712" s="12">
        <v>1820000</v>
      </c>
      <c r="H3712" s="12">
        <v>1</v>
      </c>
      <c r="I3712" s="23"/>
      <c r="P3712"/>
      <c r="Q3712"/>
      <c r="R3712"/>
      <c r="S3712"/>
      <c r="T3712"/>
      <c r="U3712"/>
      <c r="V3712"/>
      <c r="W3712"/>
      <c r="X3712"/>
    </row>
    <row r="3713" spans="1:24" ht="15" customHeight="1" x14ac:dyDescent="0.25">
      <c r="A3713" s="558" t="s">
        <v>5469</v>
      </c>
      <c r="B3713" s="559"/>
      <c r="C3713" s="559"/>
      <c r="D3713" s="559"/>
      <c r="E3713" s="559"/>
      <c r="F3713" s="559"/>
      <c r="G3713" s="559"/>
      <c r="H3713" s="560"/>
      <c r="I3713" s="23"/>
      <c r="P3713"/>
      <c r="Q3713"/>
      <c r="R3713"/>
      <c r="S3713"/>
      <c r="T3713"/>
      <c r="U3713"/>
      <c r="V3713"/>
      <c r="W3713"/>
      <c r="X3713"/>
    </row>
    <row r="3714" spans="1:24" s="439" customFormat="1" ht="15" customHeight="1" x14ac:dyDescent="0.25">
      <c r="A3714" s="546" t="s">
        <v>132</v>
      </c>
      <c r="B3714" s="547"/>
      <c r="C3714" s="547"/>
      <c r="D3714" s="547"/>
      <c r="E3714" s="547"/>
      <c r="F3714" s="547"/>
      <c r="G3714" s="547"/>
      <c r="H3714" s="548"/>
      <c r="I3714" s="442"/>
    </row>
    <row r="3715" spans="1:24" x14ac:dyDescent="0.25">
      <c r="A3715" s="543" t="s">
        <v>8</v>
      </c>
      <c r="B3715" s="544"/>
      <c r="C3715" s="544"/>
      <c r="D3715" s="544"/>
      <c r="E3715" s="544"/>
      <c r="F3715" s="544"/>
      <c r="G3715" s="544"/>
      <c r="H3715" s="545"/>
      <c r="P3715"/>
      <c r="Q3715"/>
      <c r="R3715"/>
      <c r="S3715"/>
      <c r="T3715"/>
      <c r="U3715"/>
      <c r="V3715"/>
      <c r="W3715"/>
      <c r="X3715"/>
    </row>
    <row r="3716" spans="1:24" x14ac:dyDescent="0.25">
      <c r="A3716" s="245">
        <v>4264</v>
      </c>
      <c r="B3716" s="245" t="s">
        <v>4521</v>
      </c>
      <c r="C3716" s="245" t="s">
        <v>232</v>
      </c>
      <c r="D3716" s="245" t="s">
        <v>9</v>
      </c>
      <c r="E3716" s="245" t="s">
        <v>11</v>
      </c>
      <c r="F3716" s="245">
        <v>480</v>
      </c>
      <c r="G3716" s="245">
        <f>+F3716*H3716</f>
        <v>8846400</v>
      </c>
      <c r="H3716" s="245">
        <v>18430</v>
      </c>
      <c r="P3716"/>
      <c r="Q3716"/>
      <c r="R3716"/>
      <c r="S3716"/>
      <c r="T3716"/>
      <c r="U3716"/>
      <c r="V3716"/>
      <c r="W3716"/>
      <c r="X3716"/>
    </row>
    <row r="3717" spans="1:24" x14ac:dyDescent="0.25">
      <c r="A3717" s="245">
        <v>4267</v>
      </c>
      <c r="B3717" s="245" t="s">
        <v>993</v>
      </c>
      <c r="C3717" s="245" t="s">
        <v>544</v>
      </c>
      <c r="D3717" s="245" t="s">
        <v>9</v>
      </c>
      <c r="E3717" s="245" t="s">
        <v>11</v>
      </c>
      <c r="F3717" s="245">
        <v>249.99</v>
      </c>
      <c r="G3717" s="245">
        <f>+F3717*H3717</f>
        <v>249990</v>
      </c>
      <c r="H3717" s="245">
        <v>1000</v>
      </c>
      <c r="P3717"/>
      <c r="Q3717"/>
      <c r="R3717"/>
      <c r="S3717"/>
      <c r="T3717"/>
      <c r="U3717"/>
      <c r="V3717"/>
      <c r="W3717"/>
      <c r="X3717"/>
    </row>
    <row r="3718" spans="1:24" x14ac:dyDescent="0.25">
      <c r="A3718" s="59">
        <v>4267</v>
      </c>
      <c r="B3718" s="245" t="s">
        <v>994</v>
      </c>
      <c r="C3718" s="245" t="s">
        <v>544</v>
      </c>
      <c r="D3718" s="245" t="s">
        <v>9</v>
      </c>
      <c r="E3718" s="245" t="s">
        <v>11</v>
      </c>
      <c r="F3718" s="245">
        <v>67.14</v>
      </c>
      <c r="G3718" s="245">
        <f>+F3718*H3718</f>
        <v>698256</v>
      </c>
      <c r="H3718" s="245">
        <v>10400</v>
      </c>
      <c r="P3718"/>
      <c r="Q3718"/>
      <c r="R3718"/>
      <c r="S3718"/>
      <c r="T3718"/>
      <c r="U3718"/>
      <c r="V3718"/>
      <c r="W3718"/>
      <c r="X3718"/>
    </row>
    <row r="3719" spans="1:24" x14ac:dyDescent="0.25">
      <c r="A3719" s="59">
        <v>4264</v>
      </c>
      <c r="B3719" s="59" t="s">
        <v>1111</v>
      </c>
      <c r="C3719" s="245" t="s">
        <v>232</v>
      </c>
      <c r="D3719" s="245" t="s">
        <v>9</v>
      </c>
      <c r="E3719" s="245" t="s">
        <v>11</v>
      </c>
      <c r="F3719" s="245">
        <v>490</v>
      </c>
      <c r="G3719" s="245">
        <f>F3719*H3719</f>
        <v>9030700</v>
      </c>
      <c r="H3719" s="12">
        <v>18430</v>
      </c>
      <c r="P3719"/>
      <c r="Q3719"/>
      <c r="R3719"/>
      <c r="S3719"/>
      <c r="T3719"/>
      <c r="U3719"/>
      <c r="V3719"/>
      <c r="W3719"/>
      <c r="X3719"/>
    </row>
    <row r="3720" spans="1:24" ht="15" customHeight="1" x14ac:dyDescent="0.25">
      <c r="A3720" s="543" t="s">
        <v>12</v>
      </c>
      <c r="B3720" s="544"/>
      <c r="C3720" s="544"/>
      <c r="D3720" s="544"/>
      <c r="E3720" s="544"/>
      <c r="F3720" s="544"/>
      <c r="G3720" s="544"/>
      <c r="H3720" s="545"/>
      <c r="P3720"/>
      <c r="Q3720"/>
      <c r="R3720"/>
      <c r="S3720"/>
      <c r="T3720"/>
      <c r="U3720"/>
      <c r="V3720"/>
      <c r="W3720"/>
      <c r="X3720"/>
    </row>
    <row r="3721" spans="1:24" s="439" customFormat="1" ht="40.5" x14ac:dyDescent="0.25">
      <c r="A3721" s="444">
        <v>4252</v>
      </c>
      <c r="B3721" s="444" t="s">
        <v>4674</v>
      </c>
      <c r="C3721" s="444" t="s">
        <v>1138</v>
      </c>
      <c r="D3721" s="444" t="s">
        <v>384</v>
      </c>
      <c r="E3721" s="444" t="s">
        <v>14</v>
      </c>
      <c r="F3721" s="444">
        <v>504000</v>
      </c>
      <c r="G3721" s="444">
        <v>504000</v>
      </c>
      <c r="H3721" s="444">
        <v>1</v>
      </c>
      <c r="I3721" s="440"/>
    </row>
    <row r="3722" spans="1:24" ht="27" x14ac:dyDescent="0.25">
      <c r="A3722" s="245">
        <v>4214</v>
      </c>
      <c r="B3722" s="444" t="s">
        <v>2752</v>
      </c>
      <c r="C3722" s="444" t="s">
        <v>513</v>
      </c>
      <c r="D3722" s="444" t="s">
        <v>13</v>
      </c>
      <c r="E3722" s="444" t="s">
        <v>14</v>
      </c>
      <c r="F3722" s="444">
        <v>13000000</v>
      </c>
      <c r="G3722" s="444">
        <v>13000000</v>
      </c>
      <c r="H3722" s="444">
        <v>1</v>
      </c>
      <c r="P3722"/>
      <c r="Q3722"/>
      <c r="R3722"/>
      <c r="S3722"/>
      <c r="T3722"/>
      <c r="U3722"/>
      <c r="V3722"/>
      <c r="W3722"/>
      <c r="X3722"/>
    </row>
    <row r="3723" spans="1:24" ht="40.5" x14ac:dyDescent="0.25">
      <c r="A3723" s="245">
        <v>4241</v>
      </c>
      <c r="B3723" s="245" t="s">
        <v>2751</v>
      </c>
      <c r="C3723" s="245" t="s">
        <v>402</v>
      </c>
      <c r="D3723" s="245" t="s">
        <v>13</v>
      </c>
      <c r="E3723" s="245" t="s">
        <v>14</v>
      </c>
      <c r="F3723" s="245">
        <v>77900</v>
      </c>
      <c r="G3723" s="245">
        <v>77900</v>
      </c>
      <c r="H3723" s="12">
        <v>1</v>
      </c>
      <c r="P3723"/>
      <c r="Q3723"/>
      <c r="R3723"/>
      <c r="S3723"/>
      <c r="T3723"/>
      <c r="U3723"/>
      <c r="V3723"/>
      <c r="W3723"/>
      <c r="X3723"/>
    </row>
    <row r="3724" spans="1:24" ht="40.5" x14ac:dyDescent="0.25">
      <c r="A3724" s="245">
        <v>4215</v>
      </c>
      <c r="B3724" s="245" t="s">
        <v>1748</v>
      </c>
      <c r="C3724" s="245" t="s">
        <v>1323</v>
      </c>
      <c r="D3724" s="245" t="s">
        <v>13</v>
      </c>
      <c r="E3724" s="245" t="s">
        <v>14</v>
      </c>
      <c r="F3724" s="245">
        <v>133000</v>
      </c>
      <c r="G3724" s="245">
        <v>133000</v>
      </c>
      <c r="H3724" s="12">
        <v>1</v>
      </c>
      <c r="P3724"/>
      <c r="Q3724"/>
      <c r="R3724"/>
      <c r="S3724"/>
      <c r="T3724"/>
      <c r="U3724"/>
      <c r="V3724"/>
      <c r="W3724"/>
      <c r="X3724"/>
    </row>
    <row r="3725" spans="1:24" ht="40.5" x14ac:dyDescent="0.25">
      <c r="A3725" s="245">
        <v>4215</v>
      </c>
      <c r="B3725" s="245" t="s">
        <v>1749</v>
      </c>
      <c r="C3725" s="245" t="s">
        <v>1323</v>
      </c>
      <c r="D3725" s="245" t="s">
        <v>13</v>
      </c>
      <c r="E3725" s="245" t="s">
        <v>14</v>
      </c>
      <c r="F3725" s="245">
        <v>133000</v>
      </c>
      <c r="G3725" s="245">
        <v>133000</v>
      </c>
      <c r="H3725" s="12">
        <v>1</v>
      </c>
      <c r="P3725"/>
      <c r="Q3725"/>
      <c r="R3725"/>
      <c r="S3725"/>
      <c r="T3725"/>
      <c r="U3725"/>
      <c r="V3725"/>
      <c r="W3725"/>
      <c r="X3725"/>
    </row>
    <row r="3726" spans="1:24" ht="40.5" x14ac:dyDescent="0.25">
      <c r="A3726" s="245">
        <v>4215</v>
      </c>
      <c r="B3726" s="245" t="s">
        <v>1750</v>
      </c>
      <c r="C3726" s="245" t="s">
        <v>1323</v>
      </c>
      <c r="D3726" s="245" t="s">
        <v>13</v>
      </c>
      <c r="E3726" s="245" t="s">
        <v>14</v>
      </c>
      <c r="F3726" s="245">
        <v>133000</v>
      </c>
      <c r="G3726" s="245">
        <v>133000</v>
      </c>
      <c r="H3726" s="12">
        <v>1</v>
      </c>
      <c r="P3726"/>
      <c r="Q3726"/>
      <c r="R3726"/>
      <c r="S3726"/>
      <c r="T3726"/>
      <c r="U3726"/>
      <c r="V3726"/>
      <c r="W3726"/>
      <c r="X3726"/>
    </row>
    <row r="3727" spans="1:24" ht="40.5" x14ac:dyDescent="0.25">
      <c r="A3727" s="245">
        <v>4215</v>
      </c>
      <c r="B3727" s="245" t="s">
        <v>1751</v>
      </c>
      <c r="C3727" s="245" t="s">
        <v>1323</v>
      </c>
      <c r="D3727" s="245" t="s">
        <v>13</v>
      </c>
      <c r="E3727" s="245" t="s">
        <v>14</v>
      </c>
      <c r="F3727" s="245">
        <v>133000</v>
      </c>
      <c r="G3727" s="245">
        <v>133000</v>
      </c>
      <c r="H3727" s="12">
        <v>1</v>
      </c>
      <c r="P3727"/>
      <c r="Q3727"/>
      <c r="R3727"/>
      <c r="S3727"/>
      <c r="T3727"/>
      <c r="U3727"/>
      <c r="V3727"/>
      <c r="W3727"/>
      <c r="X3727"/>
    </row>
    <row r="3728" spans="1:24" ht="40.5" x14ac:dyDescent="0.25">
      <c r="A3728" s="245">
        <v>4215</v>
      </c>
      <c r="B3728" s="245" t="s">
        <v>1752</v>
      </c>
      <c r="C3728" s="245" t="s">
        <v>1323</v>
      </c>
      <c r="D3728" s="245" t="s">
        <v>13</v>
      </c>
      <c r="E3728" s="245" t="s">
        <v>14</v>
      </c>
      <c r="F3728" s="245">
        <v>133000</v>
      </c>
      <c r="G3728" s="245">
        <v>133000</v>
      </c>
      <c r="H3728" s="12">
        <v>1</v>
      </c>
      <c r="P3728"/>
      <c r="Q3728"/>
      <c r="R3728"/>
      <c r="S3728"/>
      <c r="T3728"/>
      <c r="U3728"/>
      <c r="V3728"/>
      <c r="W3728"/>
      <c r="X3728"/>
    </row>
    <row r="3729" spans="1:24" ht="40.5" x14ac:dyDescent="0.25">
      <c r="A3729" s="245">
        <v>4215</v>
      </c>
      <c r="B3729" s="245" t="s">
        <v>1753</v>
      </c>
      <c r="C3729" s="245" t="s">
        <v>1323</v>
      </c>
      <c r="D3729" s="245" t="s">
        <v>13</v>
      </c>
      <c r="E3729" s="245" t="s">
        <v>14</v>
      </c>
      <c r="F3729" s="245">
        <v>133000</v>
      </c>
      <c r="G3729" s="245">
        <v>133000</v>
      </c>
      <c r="H3729" s="12">
        <v>1</v>
      </c>
      <c r="P3729"/>
      <c r="Q3729"/>
      <c r="R3729"/>
      <c r="S3729"/>
      <c r="T3729"/>
      <c r="U3729"/>
      <c r="V3729"/>
      <c r="W3729"/>
      <c r="X3729"/>
    </row>
    <row r="3730" spans="1:24" ht="40.5" x14ac:dyDescent="0.25">
      <c r="A3730" s="245">
        <v>4215</v>
      </c>
      <c r="B3730" s="245" t="s">
        <v>1754</v>
      </c>
      <c r="C3730" s="245" t="s">
        <v>1323</v>
      </c>
      <c r="D3730" s="245" t="s">
        <v>13</v>
      </c>
      <c r="E3730" s="245" t="s">
        <v>14</v>
      </c>
      <c r="F3730" s="245">
        <v>133000</v>
      </c>
      <c r="G3730" s="245">
        <v>133000</v>
      </c>
      <c r="H3730" s="12">
        <v>1</v>
      </c>
      <c r="P3730"/>
      <c r="Q3730"/>
      <c r="R3730"/>
      <c r="S3730"/>
      <c r="T3730"/>
      <c r="U3730"/>
      <c r="V3730"/>
      <c r="W3730"/>
      <c r="X3730"/>
    </row>
    <row r="3731" spans="1:24" ht="40.5" x14ac:dyDescent="0.25">
      <c r="A3731" s="245">
        <v>4215</v>
      </c>
      <c r="B3731" s="245" t="s">
        <v>1755</v>
      </c>
      <c r="C3731" s="245" t="s">
        <v>1323</v>
      </c>
      <c r="D3731" s="245" t="s">
        <v>13</v>
      </c>
      <c r="E3731" s="245" t="s">
        <v>14</v>
      </c>
      <c r="F3731" s="245">
        <v>133000</v>
      </c>
      <c r="G3731" s="245">
        <v>133000</v>
      </c>
      <c r="H3731" s="12">
        <v>1</v>
      </c>
      <c r="P3731"/>
      <c r="Q3731"/>
      <c r="R3731"/>
      <c r="S3731"/>
      <c r="T3731"/>
      <c r="U3731"/>
      <c r="V3731"/>
      <c r="W3731"/>
      <c r="X3731"/>
    </row>
    <row r="3732" spans="1:24" ht="40.5" x14ac:dyDescent="0.25">
      <c r="A3732" s="245">
        <v>4252</v>
      </c>
      <c r="B3732" s="245" t="s">
        <v>1672</v>
      </c>
      <c r="C3732" s="245" t="s">
        <v>1138</v>
      </c>
      <c r="D3732" s="245" t="s">
        <v>13</v>
      </c>
      <c r="E3732" s="245" t="s">
        <v>14</v>
      </c>
      <c r="F3732" s="245">
        <v>0</v>
      </c>
      <c r="G3732" s="245">
        <v>0</v>
      </c>
      <c r="H3732" s="12">
        <v>1</v>
      </c>
      <c r="P3732"/>
      <c r="Q3732"/>
      <c r="R3732"/>
      <c r="S3732"/>
      <c r="T3732"/>
      <c r="U3732"/>
      <c r="V3732"/>
      <c r="W3732"/>
      <c r="X3732"/>
    </row>
    <row r="3733" spans="1:24" ht="27" x14ac:dyDescent="0.25">
      <c r="A3733" s="245">
        <v>4241</v>
      </c>
      <c r="B3733" s="245" t="s">
        <v>1670</v>
      </c>
      <c r="C3733" s="245" t="s">
        <v>694</v>
      </c>
      <c r="D3733" s="245" t="s">
        <v>384</v>
      </c>
      <c r="E3733" s="245" t="s">
        <v>14</v>
      </c>
      <c r="F3733" s="245">
        <v>0</v>
      </c>
      <c r="G3733" s="245">
        <v>0</v>
      </c>
      <c r="H3733" s="12">
        <v>1</v>
      </c>
      <c r="P3733"/>
      <c r="Q3733"/>
      <c r="R3733"/>
      <c r="S3733"/>
      <c r="T3733"/>
      <c r="U3733"/>
      <c r="V3733"/>
      <c r="W3733"/>
      <c r="X3733"/>
    </row>
    <row r="3734" spans="1:24" ht="40.5" x14ac:dyDescent="0.25">
      <c r="A3734" s="245">
        <v>4214</v>
      </c>
      <c r="B3734" s="245" t="s">
        <v>1366</v>
      </c>
      <c r="C3734" s="245" t="s">
        <v>406</v>
      </c>
      <c r="D3734" s="245" t="s">
        <v>9</v>
      </c>
      <c r="E3734" s="245" t="s">
        <v>14</v>
      </c>
      <c r="F3734" s="245">
        <v>57024</v>
      </c>
      <c r="G3734" s="245">
        <v>57024</v>
      </c>
      <c r="H3734" s="12">
        <v>1</v>
      </c>
      <c r="P3734"/>
      <c r="Q3734"/>
      <c r="R3734"/>
      <c r="S3734"/>
      <c r="T3734"/>
      <c r="U3734"/>
      <c r="V3734"/>
      <c r="W3734"/>
      <c r="X3734"/>
    </row>
    <row r="3735" spans="1:24" ht="27" x14ac:dyDescent="0.25">
      <c r="A3735" s="245">
        <v>4214</v>
      </c>
      <c r="B3735" s="245" t="s">
        <v>1365</v>
      </c>
      <c r="C3735" s="245" t="s">
        <v>1213</v>
      </c>
      <c r="D3735" s="245" t="s">
        <v>9</v>
      </c>
      <c r="E3735" s="245" t="s">
        <v>14</v>
      </c>
      <c r="F3735" s="245">
        <v>3409200</v>
      </c>
      <c r="G3735" s="245">
        <v>3409200</v>
      </c>
      <c r="H3735" s="12">
        <v>1</v>
      </c>
      <c r="P3735"/>
      <c r="Q3735"/>
      <c r="R3735"/>
      <c r="S3735"/>
      <c r="T3735"/>
      <c r="U3735"/>
      <c r="V3735"/>
      <c r="W3735"/>
      <c r="X3735"/>
    </row>
    <row r="3736" spans="1:24" ht="40.5" x14ac:dyDescent="0.25">
      <c r="A3736" s="245">
        <v>4252</v>
      </c>
      <c r="B3736" s="245" t="s">
        <v>1137</v>
      </c>
      <c r="C3736" s="245" t="s">
        <v>1138</v>
      </c>
      <c r="D3736" s="245" t="s">
        <v>384</v>
      </c>
      <c r="E3736" s="245" t="s">
        <v>14</v>
      </c>
      <c r="F3736" s="245">
        <v>0</v>
      </c>
      <c r="G3736" s="245">
        <v>0</v>
      </c>
      <c r="H3736" s="12">
        <v>1</v>
      </c>
      <c r="P3736"/>
      <c r="Q3736"/>
      <c r="R3736"/>
      <c r="S3736"/>
      <c r="T3736"/>
      <c r="U3736"/>
      <c r="V3736"/>
      <c r="W3736"/>
      <c r="X3736"/>
    </row>
    <row r="3737" spans="1:24" ht="15" customHeight="1" x14ac:dyDescent="0.25">
      <c r="A3737" s="245">
        <v>4241</v>
      </c>
      <c r="B3737" s="245" t="s">
        <v>1673</v>
      </c>
      <c r="C3737" s="245" t="s">
        <v>1674</v>
      </c>
      <c r="D3737" s="245" t="s">
        <v>9</v>
      </c>
      <c r="E3737" s="245" t="s">
        <v>14</v>
      </c>
      <c r="F3737" s="245">
        <v>0</v>
      </c>
      <c r="G3737" s="245">
        <v>0</v>
      </c>
      <c r="H3737" s="12">
        <v>1</v>
      </c>
      <c r="P3737"/>
      <c r="Q3737"/>
      <c r="R3737"/>
      <c r="S3737"/>
      <c r="T3737"/>
      <c r="U3737"/>
      <c r="V3737"/>
      <c r="W3737"/>
      <c r="X3737"/>
    </row>
    <row r="3738" spans="1:24" ht="27" x14ac:dyDescent="0.25">
      <c r="A3738" s="245">
        <v>4213</v>
      </c>
      <c r="B3738" s="245" t="s">
        <v>1136</v>
      </c>
      <c r="C3738" s="245" t="s">
        <v>519</v>
      </c>
      <c r="D3738" s="245" t="s">
        <v>384</v>
      </c>
      <c r="E3738" s="245" t="s">
        <v>14</v>
      </c>
      <c r="F3738" s="245">
        <v>7797000</v>
      </c>
      <c r="G3738" s="245">
        <v>7797000</v>
      </c>
      <c r="H3738" s="12">
        <v>1</v>
      </c>
      <c r="P3738"/>
      <c r="Q3738"/>
      <c r="R3738"/>
      <c r="S3738"/>
      <c r="T3738"/>
      <c r="U3738"/>
      <c r="V3738"/>
      <c r="W3738"/>
      <c r="X3738"/>
    </row>
    <row r="3739" spans="1:24" ht="27" x14ac:dyDescent="0.25">
      <c r="A3739" s="245">
        <v>4252</v>
      </c>
      <c r="B3739" s="245" t="s">
        <v>1132</v>
      </c>
      <c r="C3739" s="245" t="s">
        <v>399</v>
      </c>
      <c r="D3739" s="245" t="s">
        <v>384</v>
      </c>
      <c r="E3739" s="245" t="s">
        <v>14</v>
      </c>
      <c r="F3739" s="245">
        <v>600000</v>
      </c>
      <c r="G3739" s="245">
        <v>600000</v>
      </c>
      <c r="H3739" s="12">
        <v>1</v>
      </c>
      <c r="P3739"/>
      <c r="Q3739"/>
      <c r="R3739"/>
      <c r="S3739"/>
      <c r="T3739"/>
      <c r="U3739"/>
      <c r="V3739"/>
      <c r="W3739"/>
      <c r="X3739"/>
    </row>
    <row r="3740" spans="1:24" ht="27" x14ac:dyDescent="0.25">
      <c r="A3740" s="59">
        <v>4252</v>
      </c>
      <c r="B3740" s="245" t="s">
        <v>1135</v>
      </c>
      <c r="C3740" s="245" t="s">
        <v>399</v>
      </c>
      <c r="D3740" s="245" t="s">
        <v>384</v>
      </c>
      <c r="E3740" s="245" t="s">
        <v>14</v>
      </c>
      <c r="F3740" s="245">
        <v>350000</v>
      </c>
      <c r="G3740" s="245">
        <v>350000</v>
      </c>
      <c r="H3740" s="12">
        <v>1</v>
      </c>
      <c r="P3740"/>
      <c r="Q3740"/>
      <c r="R3740"/>
      <c r="S3740"/>
      <c r="T3740"/>
      <c r="U3740"/>
      <c r="V3740"/>
      <c r="W3740"/>
      <c r="X3740"/>
    </row>
    <row r="3741" spans="1:24" ht="27" x14ac:dyDescent="0.25">
      <c r="A3741" s="59">
        <v>4252</v>
      </c>
      <c r="B3741" s="245" t="s">
        <v>1133</v>
      </c>
      <c r="C3741" s="245" t="s">
        <v>399</v>
      </c>
      <c r="D3741" s="245" t="s">
        <v>384</v>
      </c>
      <c r="E3741" s="245" t="s">
        <v>14</v>
      </c>
      <c r="F3741" s="245">
        <v>500000</v>
      </c>
      <c r="G3741" s="245">
        <v>500000</v>
      </c>
      <c r="H3741" s="12">
        <v>1</v>
      </c>
      <c r="P3741"/>
      <c r="Q3741"/>
      <c r="R3741"/>
      <c r="S3741"/>
      <c r="T3741"/>
      <c r="U3741"/>
      <c r="V3741"/>
      <c r="W3741"/>
      <c r="X3741"/>
    </row>
    <row r="3742" spans="1:24" ht="27" x14ac:dyDescent="0.25">
      <c r="A3742" s="12">
        <v>4252</v>
      </c>
      <c r="B3742" s="245" t="s">
        <v>1131</v>
      </c>
      <c r="C3742" s="245" t="s">
        <v>399</v>
      </c>
      <c r="D3742" s="245" t="s">
        <v>384</v>
      </c>
      <c r="E3742" s="245" t="s">
        <v>14</v>
      </c>
      <c r="F3742" s="245">
        <v>1486000</v>
      </c>
      <c r="G3742" s="245">
        <v>1486000</v>
      </c>
      <c r="H3742" s="12">
        <v>1</v>
      </c>
      <c r="P3742"/>
      <c r="Q3742"/>
      <c r="R3742"/>
      <c r="S3742"/>
      <c r="T3742"/>
      <c r="U3742"/>
      <c r="V3742"/>
      <c r="W3742"/>
      <c r="X3742"/>
    </row>
    <row r="3743" spans="1:24" ht="27" x14ac:dyDescent="0.25">
      <c r="A3743" s="12">
        <v>4252</v>
      </c>
      <c r="B3743" s="245" t="s">
        <v>1130</v>
      </c>
      <c r="C3743" s="245" t="s">
        <v>399</v>
      </c>
      <c r="D3743" s="245" t="s">
        <v>384</v>
      </c>
      <c r="E3743" s="245" t="s">
        <v>14</v>
      </c>
      <c r="F3743" s="245">
        <v>614000</v>
      </c>
      <c r="G3743" s="245">
        <v>614000</v>
      </c>
      <c r="H3743" s="12">
        <v>1</v>
      </c>
      <c r="P3743"/>
      <c r="Q3743"/>
      <c r="R3743"/>
      <c r="S3743"/>
      <c r="T3743"/>
      <c r="U3743"/>
      <c r="V3743"/>
      <c r="W3743"/>
      <c r="X3743"/>
    </row>
    <row r="3744" spans="1:24" ht="27" x14ac:dyDescent="0.25">
      <c r="A3744" s="12">
        <v>4252</v>
      </c>
      <c r="B3744" s="245" t="s">
        <v>1134</v>
      </c>
      <c r="C3744" s="245" t="s">
        <v>399</v>
      </c>
      <c r="D3744" s="245" t="s">
        <v>384</v>
      </c>
      <c r="E3744" s="245" t="s">
        <v>14</v>
      </c>
      <c r="F3744" s="245">
        <v>450000</v>
      </c>
      <c r="G3744" s="245">
        <v>450000</v>
      </c>
      <c r="H3744" s="12">
        <v>1</v>
      </c>
      <c r="P3744"/>
      <c r="Q3744"/>
      <c r="R3744"/>
      <c r="S3744"/>
      <c r="T3744"/>
      <c r="U3744"/>
      <c r="V3744"/>
      <c r="W3744"/>
      <c r="X3744"/>
    </row>
    <row r="3745" spans="1:49" ht="27" x14ac:dyDescent="0.25">
      <c r="A3745" s="12">
        <v>4241</v>
      </c>
      <c r="B3745" s="245" t="s">
        <v>1127</v>
      </c>
      <c r="C3745" s="245" t="s">
        <v>1128</v>
      </c>
      <c r="D3745" s="245" t="s">
        <v>384</v>
      </c>
      <c r="E3745" s="245" t="s">
        <v>14</v>
      </c>
      <c r="F3745" s="245">
        <v>0</v>
      </c>
      <c r="G3745" s="245">
        <v>0</v>
      </c>
      <c r="H3745" s="12">
        <v>1</v>
      </c>
      <c r="P3745"/>
      <c r="Q3745"/>
      <c r="R3745"/>
      <c r="S3745"/>
      <c r="T3745"/>
      <c r="U3745"/>
      <c r="V3745"/>
      <c r="W3745"/>
      <c r="X3745"/>
    </row>
    <row r="3746" spans="1:49" ht="27" x14ac:dyDescent="0.25">
      <c r="A3746" s="12">
        <v>4241</v>
      </c>
      <c r="B3746" s="12" t="s">
        <v>1129</v>
      </c>
      <c r="C3746" s="12" t="s">
        <v>1128</v>
      </c>
      <c r="D3746" s="12" t="s">
        <v>13</v>
      </c>
      <c r="E3746" s="12" t="s">
        <v>14</v>
      </c>
      <c r="F3746" s="12">
        <v>0</v>
      </c>
      <c r="G3746" s="12">
        <v>0</v>
      </c>
      <c r="H3746" s="12">
        <v>1</v>
      </c>
      <c r="P3746"/>
      <c r="Q3746"/>
      <c r="R3746"/>
      <c r="S3746"/>
      <c r="T3746"/>
      <c r="U3746"/>
      <c r="V3746"/>
      <c r="W3746"/>
      <c r="X3746"/>
    </row>
    <row r="3747" spans="1:49" s="12" customFormat="1" ht="40.5" x14ac:dyDescent="0.25">
      <c r="A3747" s="12">
        <v>4241</v>
      </c>
      <c r="B3747" s="12" t="s">
        <v>1112</v>
      </c>
      <c r="C3747" s="12" t="s">
        <v>402</v>
      </c>
      <c r="D3747" s="12" t="s">
        <v>13</v>
      </c>
      <c r="E3747" s="12" t="s">
        <v>14</v>
      </c>
      <c r="F3747" s="12">
        <v>0</v>
      </c>
      <c r="G3747" s="12">
        <v>0</v>
      </c>
      <c r="H3747" s="12">
        <v>1</v>
      </c>
      <c r="I3747" s="207"/>
      <c r="J3747" s="207"/>
      <c r="K3747" s="207"/>
      <c r="L3747" s="207"/>
      <c r="M3747" s="207"/>
      <c r="N3747" s="207"/>
      <c r="O3747" s="207"/>
      <c r="P3747" s="207"/>
      <c r="Q3747" s="207"/>
      <c r="R3747" s="207"/>
      <c r="S3747" s="207"/>
      <c r="T3747" s="207"/>
      <c r="U3747" s="207"/>
      <c r="V3747" s="207"/>
      <c r="W3747" s="207"/>
      <c r="X3747" s="207"/>
      <c r="Y3747" s="207"/>
      <c r="Z3747" s="207"/>
      <c r="AA3747" s="207"/>
      <c r="AB3747" s="207"/>
      <c r="AC3747" s="207"/>
      <c r="AD3747" s="207"/>
      <c r="AE3747" s="207"/>
      <c r="AF3747" s="207"/>
      <c r="AG3747" s="207"/>
      <c r="AH3747" s="207"/>
      <c r="AI3747" s="207"/>
      <c r="AJ3747" s="207"/>
      <c r="AK3747" s="207"/>
      <c r="AL3747" s="207"/>
      <c r="AM3747" s="207"/>
      <c r="AN3747" s="207"/>
      <c r="AO3747" s="207"/>
      <c r="AP3747" s="207"/>
      <c r="AQ3747" s="207"/>
      <c r="AR3747" s="207"/>
      <c r="AS3747" s="207"/>
      <c r="AT3747" s="207"/>
      <c r="AU3747" s="207"/>
      <c r="AV3747" s="207"/>
      <c r="AW3747" s="204"/>
    </row>
    <row r="3748" spans="1:49" ht="40.5" x14ac:dyDescent="0.25">
      <c r="A3748" s="12">
        <v>4241</v>
      </c>
      <c r="B3748" s="12" t="s">
        <v>1113</v>
      </c>
      <c r="C3748" s="12" t="s">
        <v>1114</v>
      </c>
      <c r="D3748" s="12" t="s">
        <v>13</v>
      </c>
      <c r="E3748" s="12" t="s">
        <v>14</v>
      </c>
      <c r="F3748" s="12">
        <v>0</v>
      </c>
      <c r="G3748" s="12">
        <v>0</v>
      </c>
      <c r="H3748" s="12">
        <v>1</v>
      </c>
      <c r="P3748"/>
      <c r="Q3748"/>
      <c r="R3748"/>
      <c r="S3748"/>
      <c r="T3748"/>
      <c r="U3748"/>
      <c r="V3748"/>
      <c r="W3748"/>
      <c r="X3748"/>
    </row>
    <row r="3749" spans="1:49" x14ac:dyDescent="0.25">
      <c r="A3749" s="12">
        <v>4239</v>
      </c>
      <c r="B3749" s="12" t="s">
        <v>1115</v>
      </c>
      <c r="C3749" s="12" t="s">
        <v>27</v>
      </c>
      <c r="D3749" s="12" t="s">
        <v>13</v>
      </c>
      <c r="E3749" s="12" t="s">
        <v>14</v>
      </c>
      <c r="F3749" s="12">
        <v>0</v>
      </c>
      <c r="G3749" s="12">
        <v>0</v>
      </c>
      <c r="H3749" s="12">
        <v>1</v>
      </c>
      <c r="P3749"/>
      <c r="Q3749"/>
      <c r="R3749"/>
      <c r="S3749"/>
      <c r="T3749"/>
      <c r="U3749"/>
      <c r="V3749"/>
      <c r="W3749"/>
      <c r="X3749"/>
    </row>
    <row r="3750" spans="1:49" x14ac:dyDescent="0.25">
      <c r="A3750" s="12">
        <v>4239</v>
      </c>
      <c r="B3750" s="12" t="s">
        <v>1116</v>
      </c>
      <c r="C3750" s="12" t="s">
        <v>27</v>
      </c>
      <c r="D3750" s="12" t="s">
        <v>13</v>
      </c>
      <c r="E3750" s="12" t="s">
        <v>14</v>
      </c>
      <c r="F3750" s="12">
        <v>2730000</v>
      </c>
      <c r="G3750" s="12">
        <v>2730000</v>
      </c>
      <c r="H3750" s="12">
        <v>1</v>
      </c>
      <c r="P3750"/>
      <c r="Q3750"/>
      <c r="R3750"/>
      <c r="S3750"/>
      <c r="T3750"/>
      <c r="U3750"/>
      <c r="V3750"/>
      <c r="W3750"/>
      <c r="X3750"/>
    </row>
    <row r="3751" spans="1:49" ht="40.5" x14ac:dyDescent="0.25">
      <c r="A3751" s="12">
        <v>4252</v>
      </c>
      <c r="B3751" s="12" t="s">
        <v>1117</v>
      </c>
      <c r="C3751" s="12" t="s">
        <v>525</v>
      </c>
      <c r="D3751" s="12" t="s">
        <v>384</v>
      </c>
      <c r="E3751" s="12" t="s">
        <v>14</v>
      </c>
      <c r="F3751" s="12">
        <v>2000000</v>
      </c>
      <c r="G3751" s="12">
        <v>2000000</v>
      </c>
      <c r="H3751" s="12">
        <v>1</v>
      </c>
      <c r="P3751"/>
      <c r="Q3751"/>
      <c r="R3751"/>
      <c r="S3751"/>
      <c r="T3751"/>
      <c r="U3751"/>
      <c r="V3751"/>
      <c r="W3751"/>
      <c r="X3751"/>
    </row>
    <row r="3752" spans="1:49" ht="40.5" x14ac:dyDescent="0.25">
      <c r="A3752" s="12">
        <v>4252</v>
      </c>
      <c r="B3752" s="12" t="s">
        <v>1118</v>
      </c>
      <c r="C3752" s="12" t="s">
        <v>525</v>
      </c>
      <c r="D3752" s="12" t="s">
        <v>384</v>
      </c>
      <c r="E3752" s="12" t="s">
        <v>14</v>
      </c>
      <c r="F3752" s="12">
        <v>400000</v>
      </c>
      <c r="G3752" s="12">
        <v>400000</v>
      </c>
      <c r="H3752" s="12">
        <v>1</v>
      </c>
      <c r="P3752"/>
      <c r="Q3752"/>
      <c r="R3752"/>
      <c r="S3752"/>
      <c r="T3752"/>
      <c r="U3752"/>
      <c r="V3752"/>
      <c r="W3752"/>
      <c r="X3752"/>
    </row>
    <row r="3753" spans="1:49" ht="40.5" x14ac:dyDescent="0.25">
      <c r="A3753" s="12">
        <v>4252</v>
      </c>
      <c r="B3753" s="12" t="s">
        <v>1119</v>
      </c>
      <c r="C3753" s="12" t="s">
        <v>525</v>
      </c>
      <c r="D3753" s="12" t="s">
        <v>384</v>
      </c>
      <c r="E3753" s="12" t="s">
        <v>14</v>
      </c>
      <c r="F3753" s="12">
        <v>300000</v>
      </c>
      <c r="G3753" s="12">
        <v>300000</v>
      </c>
      <c r="H3753" s="12">
        <v>1</v>
      </c>
      <c r="P3753"/>
      <c r="Q3753"/>
      <c r="R3753"/>
      <c r="S3753"/>
      <c r="T3753"/>
      <c r="U3753"/>
      <c r="V3753"/>
      <c r="W3753"/>
      <c r="X3753"/>
    </row>
    <row r="3754" spans="1:49" ht="40.5" x14ac:dyDescent="0.25">
      <c r="A3754" s="12">
        <v>4252</v>
      </c>
      <c r="B3754" s="12" t="s">
        <v>1120</v>
      </c>
      <c r="C3754" s="12" t="s">
        <v>528</v>
      </c>
      <c r="D3754" s="12" t="s">
        <v>384</v>
      </c>
      <c r="E3754" s="12" t="s">
        <v>14</v>
      </c>
      <c r="F3754" s="12">
        <v>100000</v>
      </c>
      <c r="G3754" s="12">
        <v>100000</v>
      </c>
      <c r="H3754" s="12">
        <v>1</v>
      </c>
      <c r="P3754"/>
      <c r="Q3754"/>
      <c r="R3754"/>
      <c r="S3754"/>
      <c r="T3754"/>
      <c r="U3754"/>
      <c r="V3754"/>
      <c r="W3754"/>
      <c r="X3754"/>
    </row>
    <row r="3755" spans="1:49" ht="27" x14ac:dyDescent="0.25">
      <c r="A3755" s="12">
        <v>4252</v>
      </c>
      <c r="B3755" s="12" t="s">
        <v>1121</v>
      </c>
      <c r="C3755" s="12" t="s">
        <v>879</v>
      </c>
      <c r="D3755" s="12" t="s">
        <v>384</v>
      </c>
      <c r="E3755" s="12" t="s">
        <v>14</v>
      </c>
      <c r="F3755" s="12">
        <v>0</v>
      </c>
      <c r="G3755" s="12">
        <v>0</v>
      </c>
      <c r="H3755" s="12">
        <v>1</v>
      </c>
      <c r="P3755"/>
      <c r="Q3755"/>
      <c r="R3755"/>
      <c r="S3755"/>
      <c r="T3755"/>
      <c r="U3755"/>
      <c r="V3755"/>
      <c r="W3755"/>
      <c r="X3755"/>
    </row>
    <row r="3756" spans="1:49" ht="27" x14ac:dyDescent="0.25">
      <c r="A3756" s="12">
        <v>4252</v>
      </c>
      <c r="B3756" s="12" t="s">
        <v>1122</v>
      </c>
      <c r="C3756" s="12" t="s">
        <v>1123</v>
      </c>
      <c r="D3756" s="12" t="s">
        <v>384</v>
      </c>
      <c r="E3756" s="12" t="s">
        <v>14</v>
      </c>
      <c r="F3756" s="12">
        <v>300000</v>
      </c>
      <c r="G3756" s="12">
        <v>300000</v>
      </c>
      <c r="H3756" s="12">
        <v>1</v>
      </c>
      <c r="P3756"/>
      <c r="Q3756"/>
      <c r="R3756"/>
      <c r="S3756"/>
      <c r="T3756"/>
      <c r="U3756"/>
      <c r="V3756"/>
      <c r="W3756"/>
      <c r="X3756"/>
    </row>
    <row r="3757" spans="1:49" ht="54" x14ac:dyDescent="0.25">
      <c r="A3757" s="12">
        <v>4252</v>
      </c>
      <c r="B3757" s="12" t="s">
        <v>1124</v>
      </c>
      <c r="C3757" s="12" t="s">
        <v>692</v>
      </c>
      <c r="D3757" s="12" t="s">
        <v>384</v>
      </c>
      <c r="E3757" s="12" t="s">
        <v>14</v>
      </c>
      <c r="F3757" s="12">
        <v>700000</v>
      </c>
      <c r="G3757" s="12">
        <v>700000</v>
      </c>
      <c r="H3757" s="12">
        <v>1</v>
      </c>
      <c r="P3757"/>
      <c r="Q3757"/>
      <c r="R3757"/>
      <c r="S3757"/>
      <c r="T3757"/>
      <c r="U3757"/>
      <c r="V3757"/>
      <c r="W3757"/>
      <c r="X3757"/>
    </row>
    <row r="3758" spans="1:49" ht="54" x14ac:dyDescent="0.25">
      <c r="A3758" s="12">
        <v>4252</v>
      </c>
      <c r="B3758" s="12" t="s">
        <v>1125</v>
      </c>
      <c r="C3758" s="12" t="s">
        <v>692</v>
      </c>
      <c r="D3758" s="12" t="s">
        <v>384</v>
      </c>
      <c r="E3758" s="12" t="s">
        <v>14</v>
      </c>
      <c r="F3758" s="12">
        <v>250000</v>
      </c>
      <c r="G3758" s="12">
        <v>250000</v>
      </c>
      <c r="H3758" s="12">
        <v>1</v>
      </c>
      <c r="P3758"/>
      <c r="Q3758"/>
      <c r="R3758"/>
      <c r="S3758"/>
      <c r="T3758"/>
      <c r="U3758"/>
      <c r="V3758"/>
      <c r="W3758"/>
      <c r="X3758"/>
    </row>
    <row r="3759" spans="1:49" ht="54" x14ac:dyDescent="0.25">
      <c r="A3759" s="12">
        <v>4252</v>
      </c>
      <c r="B3759" s="12" t="s">
        <v>1126</v>
      </c>
      <c r="C3759" s="12" t="s">
        <v>692</v>
      </c>
      <c r="D3759" s="12" t="s">
        <v>384</v>
      </c>
      <c r="E3759" s="12" t="s">
        <v>14</v>
      </c>
      <c r="F3759" s="12">
        <v>200000</v>
      </c>
      <c r="G3759" s="12">
        <v>200000</v>
      </c>
      <c r="H3759" s="12">
        <v>1</v>
      </c>
      <c r="P3759"/>
      <c r="Q3759"/>
      <c r="R3759"/>
      <c r="S3759"/>
      <c r="T3759"/>
      <c r="U3759"/>
      <c r="V3759"/>
      <c r="W3759"/>
      <c r="X3759"/>
    </row>
    <row r="3760" spans="1:49" ht="15" customHeight="1" x14ac:dyDescent="0.25">
      <c r="A3760" s="546" t="s">
        <v>4461</v>
      </c>
      <c r="B3760" s="547"/>
      <c r="C3760" s="547"/>
      <c r="D3760" s="547"/>
      <c r="E3760" s="547"/>
      <c r="F3760" s="547"/>
      <c r="G3760" s="547"/>
      <c r="H3760" s="547"/>
      <c r="P3760"/>
      <c r="Q3760"/>
      <c r="R3760"/>
      <c r="S3760"/>
      <c r="T3760"/>
      <c r="U3760"/>
      <c r="V3760"/>
      <c r="W3760"/>
      <c r="X3760"/>
    </row>
    <row r="3761" spans="1:24" x14ac:dyDescent="0.25">
      <c r="A3761" s="11"/>
      <c r="B3761" s="543" t="s">
        <v>16</v>
      </c>
      <c r="C3761" s="544"/>
      <c r="D3761" s="544"/>
      <c r="E3761" s="544"/>
      <c r="F3761" s="544"/>
      <c r="G3761" s="545"/>
      <c r="H3761" s="19"/>
      <c r="P3761"/>
      <c r="Q3761"/>
      <c r="R3761"/>
      <c r="S3761"/>
      <c r="T3761"/>
      <c r="U3761"/>
      <c r="V3761"/>
      <c r="W3761"/>
      <c r="X3761"/>
    </row>
    <row r="3762" spans="1:24" ht="27" x14ac:dyDescent="0.25">
      <c r="A3762" s="423">
        <v>5113</v>
      </c>
      <c r="B3762" s="423" t="s">
        <v>4462</v>
      </c>
      <c r="C3762" s="423" t="s">
        <v>4438</v>
      </c>
      <c r="D3762" s="423" t="s">
        <v>384</v>
      </c>
      <c r="E3762" s="423" t="s">
        <v>14</v>
      </c>
      <c r="F3762" s="423">
        <v>10198800</v>
      </c>
      <c r="G3762" s="423">
        <v>10198800</v>
      </c>
      <c r="H3762" s="4">
        <v>1</v>
      </c>
      <c r="P3762"/>
      <c r="Q3762"/>
      <c r="R3762"/>
      <c r="S3762"/>
      <c r="T3762"/>
      <c r="U3762"/>
      <c r="V3762"/>
      <c r="W3762"/>
      <c r="X3762"/>
    </row>
    <row r="3763" spans="1:24" ht="15" customHeight="1" x14ac:dyDescent="0.25">
      <c r="A3763" s="546" t="s">
        <v>292</v>
      </c>
      <c r="B3763" s="547"/>
      <c r="C3763" s="547"/>
      <c r="D3763" s="547"/>
      <c r="E3763" s="547"/>
      <c r="F3763" s="547"/>
      <c r="G3763" s="547"/>
      <c r="H3763" s="548"/>
      <c r="I3763" s="23"/>
      <c r="P3763"/>
      <c r="Q3763"/>
      <c r="R3763"/>
      <c r="S3763"/>
      <c r="T3763"/>
      <c r="U3763"/>
      <c r="V3763"/>
      <c r="W3763"/>
      <c r="X3763"/>
    </row>
    <row r="3764" spans="1:24" x14ac:dyDescent="0.25">
      <c r="A3764" s="11"/>
      <c r="B3764" s="543" t="s">
        <v>16</v>
      </c>
      <c r="C3764" s="544"/>
      <c r="D3764" s="544"/>
      <c r="E3764" s="544"/>
      <c r="F3764" s="544"/>
      <c r="G3764" s="545"/>
      <c r="H3764" s="19"/>
      <c r="I3764" s="23"/>
      <c r="P3764"/>
      <c r="Q3764"/>
      <c r="R3764"/>
      <c r="S3764"/>
      <c r="T3764"/>
      <c r="U3764"/>
      <c r="V3764"/>
      <c r="W3764"/>
      <c r="X3764"/>
    </row>
    <row r="3765" spans="1:24" x14ac:dyDescent="0.25">
      <c r="A3765" s="145"/>
      <c r="B3765" s="145"/>
      <c r="C3765" s="145"/>
      <c r="D3765" s="145"/>
      <c r="E3765" s="145"/>
      <c r="F3765" s="145"/>
      <c r="G3765" s="145"/>
      <c r="H3765" s="145"/>
      <c r="I3765" s="23"/>
      <c r="P3765"/>
      <c r="Q3765"/>
      <c r="R3765"/>
      <c r="S3765"/>
      <c r="T3765"/>
      <c r="U3765"/>
      <c r="V3765"/>
      <c r="W3765"/>
      <c r="X3765"/>
    </row>
    <row r="3766" spans="1:24" ht="15" customHeight="1" x14ac:dyDescent="0.25">
      <c r="A3766" s="546" t="s">
        <v>44</v>
      </c>
      <c r="B3766" s="547"/>
      <c r="C3766" s="547"/>
      <c r="D3766" s="547"/>
      <c r="E3766" s="547"/>
      <c r="F3766" s="547"/>
      <c r="G3766" s="547"/>
      <c r="H3766" s="548"/>
      <c r="I3766" s="23"/>
      <c r="P3766"/>
      <c r="Q3766"/>
      <c r="R3766"/>
      <c r="S3766"/>
      <c r="T3766"/>
      <c r="U3766"/>
      <c r="V3766"/>
      <c r="W3766"/>
      <c r="X3766"/>
    </row>
    <row r="3767" spans="1:24" x14ac:dyDescent="0.25">
      <c r="A3767" s="11"/>
      <c r="B3767" s="543" t="s">
        <v>16</v>
      </c>
      <c r="C3767" s="544"/>
      <c r="D3767" s="544"/>
      <c r="E3767" s="544"/>
      <c r="F3767" s="544"/>
      <c r="G3767" s="545"/>
      <c r="H3767" s="19"/>
      <c r="I3767" s="23"/>
      <c r="P3767"/>
      <c r="Q3767"/>
      <c r="R3767"/>
      <c r="S3767"/>
      <c r="T3767"/>
      <c r="U3767"/>
      <c r="V3767"/>
      <c r="W3767"/>
      <c r="X3767"/>
    </row>
    <row r="3768" spans="1:24" ht="27" x14ac:dyDescent="0.25">
      <c r="A3768" s="4">
        <v>5134</v>
      </c>
      <c r="B3768" s="4" t="s">
        <v>4343</v>
      </c>
      <c r="C3768" s="4" t="s">
        <v>395</v>
      </c>
      <c r="D3768" s="4" t="s">
        <v>384</v>
      </c>
      <c r="E3768" s="4" t="s">
        <v>14</v>
      </c>
      <c r="F3768" s="4">
        <v>2000000</v>
      </c>
      <c r="G3768" s="4">
        <v>2000000</v>
      </c>
      <c r="H3768" s="4">
        <v>1</v>
      </c>
      <c r="I3768" s="23"/>
      <c r="P3768"/>
      <c r="Q3768"/>
      <c r="R3768"/>
      <c r="S3768"/>
      <c r="T3768"/>
      <c r="U3768"/>
      <c r="V3768"/>
      <c r="W3768"/>
      <c r="X3768"/>
    </row>
    <row r="3769" spans="1:24" ht="15" customHeight="1" x14ac:dyDescent="0.25">
      <c r="A3769" s="546" t="s">
        <v>468</v>
      </c>
      <c r="B3769" s="547"/>
      <c r="C3769" s="547"/>
      <c r="D3769" s="547"/>
      <c r="E3769" s="547"/>
      <c r="F3769" s="547"/>
      <c r="G3769" s="547"/>
      <c r="H3769" s="548"/>
      <c r="I3769" s="23"/>
      <c r="P3769"/>
      <c r="Q3769"/>
      <c r="R3769"/>
      <c r="S3769"/>
      <c r="T3769"/>
      <c r="U3769"/>
      <c r="V3769"/>
      <c r="W3769"/>
      <c r="X3769"/>
    </row>
    <row r="3770" spans="1:24" ht="15" customHeight="1" x14ac:dyDescent="0.25">
      <c r="A3770" s="543" t="s">
        <v>16</v>
      </c>
      <c r="B3770" s="544"/>
      <c r="C3770" s="544"/>
      <c r="D3770" s="544"/>
      <c r="E3770" s="544"/>
      <c r="F3770" s="544"/>
      <c r="G3770" s="544"/>
      <c r="H3770" s="545"/>
      <c r="I3770" s="23"/>
      <c r="P3770"/>
      <c r="Q3770"/>
      <c r="R3770"/>
      <c r="S3770"/>
      <c r="T3770"/>
      <c r="U3770"/>
      <c r="V3770"/>
      <c r="W3770"/>
      <c r="X3770"/>
    </row>
    <row r="3771" spans="1:24" ht="54" x14ac:dyDescent="0.25">
      <c r="A3771" s="12">
        <v>5112</v>
      </c>
      <c r="B3771" s="12" t="s">
        <v>2243</v>
      </c>
      <c r="C3771" s="304" t="s">
        <v>469</v>
      </c>
      <c r="D3771" s="304" t="s">
        <v>384</v>
      </c>
      <c r="E3771" s="304" t="s">
        <v>14</v>
      </c>
      <c r="F3771" s="12">
        <v>9800000</v>
      </c>
      <c r="G3771" s="12">
        <v>9800000</v>
      </c>
      <c r="H3771" s="12">
        <v>1</v>
      </c>
      <c r="I3771" s="23"/>
      <c r="P3771"/>
      <c r="Q3771"/>
      <c r="R3771"/>
      <c r="S3771"/>
      <c r="T3771"/>
      <c r="U3771"/>
      <c r="V3771"/>
      <c r="W3771"/>
      <c r="X3771"/>
    </row>
    <row r="3772" spans="1:24" ht="15" customHeight="1" x14ac:dyDescent="0.25">
      <c r="A3772" s="543" t="s">
        <v>12</v>
      </c>
      <c r="B3772" s="544"/>
      <c r="C3772" s="544"/>
      <c r="D3772" s="544"/>
      <c r="E3772" s="544"/>
      <c r="F3772" s="544"/>
      <c r="G3772" s="544"/>
      <c r="H3772" s="545"/>
      <c r="I3772" s="23"/>
      <c r="P3772"/>
      <c r="Q3772"/>
      <c r="R3772"/>
      <c r="S3772"/>
      <c r="T3772"/>
      <c r="U3772"/>
      <c r="V3772"/>
      <c r="W3772"/>
      <c r="X3772"/>
    </row>
    <row r="3773" spans="1:24" ht="27" x14ac:dyDescent="0.25">
      <c r="A3773" s="304">
        <v>5112</v>
      </c>
      <c r="B3773" s="304" t="s">
        <v>2244</v>
      </c>
      <c r="C3773" s="304" t="s">
        <v>457</v>
      </c>
      <c r="D3773" s="304" t="s">
        <v>1215</v>
      </c>
      <c r="E3773" s="304" t="s">
        <v>14</v>
      </c>
      <c r="F3773" s="304">
        <v>200000</v>
      </c>
      <c r="G3773" s="304">
        <v>200000</v>
      </c>
      <c r="H3773" s="304">
        <v>1</v>
      </c>
      <c r="I3773" s="23"/>
      <c r="P3773"/>
      <c r="Q3773"/>
      <c r="R3773"/>
      <c r="S3773"/>
      <c r="T3773"/>
      <c r="U3773"/>
      <c r="V3773"/>
      <c r="W3773"/>
      <c r="X3773"/>
    </row>
    <row r="3774" spans="1:24" x14ac:dyDescent="0.25">
      <c r="A3774" s="9"/>
      <c r="B3774" s="9"/>
      <c r="C3774" s="9"/>
      <c r="D3774" s="9"/>
      <c r="E3774" s="9"/>
      <c r="F3774" s="9"/>
      <c r="G3774" s="9"/>
      <c r="H3774" s="9"/>
      <c r="I3774" s="23"/>
      <c r="P3774"/>
      <c r="Q3774"/>
      <c r="R3774"/>
      <c r="S3774"/>
      <c r="T3774"/>
      <c r="U3774"/>
      <c r="V3774"/>
      <c r="W3774"/>
      <c r="X3774"/>
    </row>
    <row r="3775" spans="1:24" ht="37.5" customHeight="1" x14ac:dyDescent="0.25">
      <c r="A3775" s="11"/>
      <c r="B3775" s="11"/>
      <c r="C3775" s="11"/>
      <c r="D3775" s="292"/>
      <c r="E3775" s="11"/>
      <c r="F3775" s="11"/>
      <c r="G3775" s="11"/>
      <c r="H3775" s="11"/>
      <c r="I3775" s="23"/>
      <c r="P3775"/>
      <c r="Q3775"/>
      <c r="R3775"/>
      <c r="S3775"/>
      <c r="T3775"/>
      <c r="U3775"/>
      <c r="V3775"/>
      <c r="W3775"/>
      <c r="X3775"/>
    </row>
    <row r="3776" spans="1:24" ht="15" customHeight="1" x14ac:dyDescent="0.25">
      <c r="A3776" s="546" t="s">
        <v>1107</v>
      </c>
      <c r="B3776" s="547"/>
      <c r="C3776" s="547"/>
      <c r="D3776" s="547"/>
      <c r="E3776" s="547"/>
      <c r="F3776" s="547"/>
      <c r="G3776" s="547"/>
      <c r="H3776" s="548"/>
      <c r="I3776" s="23"/>
      <c r="P3776"/>
      <c r="Q3776"/>
      <c r="R3776"/>
      <c r="S3776"/>
      <c r="T3776"/>
      <c r="U3776"/>
      <c r="V3776"/>
      <c r="W3776"/>
      <c r="X3776"/>
    </row>
    <row r="3777" spans="1:24" ht="15" customHeight="1" x14ac:dyDescent="0.25">
      <c r="A3777" s="543" t="s">
        <v>12</v>
      </c>
      <c r="B3777" s="544"/>
      <c r="C3777" s="544"/>
      <c r="D3777" s="544"/>
      <c r="E3777" s="544"/>
      <c r="F3777" s="544"/>
      <c r="G3777" s="544"/>
      <c r="H3777" s="545"/>
      <c r="I3777" s="23"/>
      <c r="P3777"/>
      <c r="Q3777"/>
      <c r="R3777"/>
      <c r="S3777"/>
      <c r="T3777"/>
      <c r="U3777"/>
      <c r="V3777"/>
      <c r="W3777"/>
      <c r="X3777"/>
    </row>
    <row r="3778" spans="1:24" ht="40.5" x14ac:dyDescent="0.25">
      <c r="A3778" s="380">
        <v>4239</v>
      </c>
      <c r="B3778" s="380" t="s">
        <v>3913</v>
      </c>
      <c r="C3778" s="380" t="s">
        <v>437</v>
      </c>
      <c r="D3778" s="380" t="s">
        <v>9</v>
      </c>
      <c r="E3778" s="380" t="s">
        <v>14</v>
      </c>
      <c r="F3778" s="380">
        <v>500000</v>
      </c>
      <c r="G3778" s="380">
        <v>500000</v>
      </c>
      <c r="H3778" s="380">
        <v>1</v>
      </c>
      <c r="I3778" s="23"/>
      <c r="P3778"/>
      <c r="Q3778"/>
      <c r="R3778"/>
      <c r="S3778"/>
      <c r="T3778"/>
      <c r="U3778"/>
      <c r="V3778"/>
      <c r="W3778"/>
      <c r="X3778"/>
    </row>
    <row r="3779" spans="1:24" ht="40.5" x14ac:dyDescent="0.25">
      <c r="A3779" s="380">
        <v>4239</v>
      </c>
      <c r="B3779" s="380" t="s">
        <v>3914</v>
      </c>
      <c r="C3779" s="380" t="s">
        <v>437</v>
      </c>
      <c r="D3779" s="380" t="s">
        <v>9</v>
      </c>
      <c r="E3779" s="380" t="s">
        <v>14</v>
      </c>
      <c r="F3779" s="380">
        <v>510000</v>
      </c>
      <c r="G3779" s="380">
        <v>510000</v>
      </c>
      <c r="H3779" s="380">
        <v>1</v>
      </c>
      <c r="I3779" s="23"/>
      <c r="P3779"/>
      <c r="Q3779"/>
      <c r="R3779"/>
      <c r="S3779"/>
      <c r="T3779"/>
      <c r="U3779"/>
      <c r="V3779"/>
      <c r="W3779"/>
      <c r="X3779"/>
    </row>
    <row r="3780" spans="1:24" ht="40.5" x14ac:dyDescent="0.25">
      <c r="A3780" s="380">
        <v>4239</v>
      </c>
      <c r="B3780" s="380" t="s">
        <v>3915</v>
      </c>
      <c r="C3780" s="380" t="s">
        <v>437</v>
      </c>
      <c r="D3780" s="380" t="s">
        <v>9</v>
      </c>
      <c r="E3780" s="380" t="s">
        <v>14</v>
      </c>
      <c r="F3780" s="380">
        <v>364000</v>
      </c>
      <c r="G3780" s="380">
        <v>364000</v>
      </c>
      <c r="H3780" s="380">
        <v>1</v>
      </c>
      <c r="I3780" s="23"/>
      <c r="P3780"/>
      <c r="Q3780"/>
      <c r="R3780"/>
      <c r="S3780"/>
      <c r="T3780"/>
      <c r="U3780"/>
      <c r="V3780"/>
      <c r="W3780"/>
      <c r="X3780"/>
    </row>
    <row r="3781" spans="1:24" ht="40.5" x14ac:dyDescent="0.25">
      <c r="A3781" s="380">
        <v>4239</v>
      </c>
      <c r="B3781" s="380" t="s">
        <v>3916</v>
      </c>
      <c r="C3781" s="380" t="s">
        <v>437</v>
      </c>
      <c r="D3781" s="380" t="s">
        <v>9</v>
      </c>
      <c r="E3781" s="380" t="s">
        <v>14</v>
      </c>
      <c r="F3781" s="380">
        <v>250000</v>
      </c>
      <c r="G3781" s="380">
        <v>250000</v>
      </c>
      <c r="H3781" s="380">
        <v>1</v>
      </c>
      <c r="I3781" s="23"/>
      <c r="P3781"/>
      <c r="Q3781"/>
      <c r="R3781"/>
      <c r="S3781"/>
      <c r="T3781"/>
      <c r="U3781"/>
      <c r="V3781"/>
      <c r="W3781"/>
      <c r="X3781"/>
    </row>
    <row r="3782" spans="1:24" ht="40.5" x14ac:dyDescent="0.25">
      <c r="A3782" s="380">
        <v>4239</v>
      </c>
      <c r="B3782" s="380" t="s">
        <v>3917</v>
      </c>
      <c r="C3782" s="380" t="s">
        <v>437</v>
      </c>
      <c r="D3782" s="380" t="s">
        <v>9</v>
      </c>
      <c r="E3782" s="380" t="s">
        <v>14</v>
      </c>
      <c r="F3782" s="380">
        <v>316000</v>
      </c>
      <c r="G3782" s="380">
        <v>316000</v>
      </c>
      <c r="H3782" s="380">
        <v>1</v>
      </c>
      <c r="I3782" s="23"/>
      <c r="P3782"/>
      <c r="Q3782"/>
      <c r="R3782"/>
      <c r="S3782"/>
      <c r="T3782"/>
      <c r="U3782"/>
      <c r="V3782"/>
      <c r="W3782"/>
      <c r="X3782"/>
    </row>
    <row r="3783" spans="1:24" ht="40.5" x14ac:dyDescent="0.25">
      <c r="A3783" s="380">
        <v>4239</v>
      </c>
      <c r="B3783" s="380" t="s">
        <v>3918</v>
      </c>
      <c r="C3783" s="380" t="s">
        <v>437</v>
      </c>
      <c r="D3783" s="380" t="s">
        <v>9</v>
      </c>
      <c r="E3783" s="380" t="s">
        <v>14</v>
      </c>
      <c r="F3783" s="380">
        <v>247200</v>
      </c>
      <c r="G3783" s="380">
        <v>247200</v>
      </c>
      <c r="H3783" s="380">
        <v>1</v>
      </c>
      <c r="I3783" s="23"/>
      <c r="P3783"/>
      <c r="Q3783"/>
      <c r="R3783"/>
      <c r="S3783"/>
      <c r="T3783"/>
      <c r="U3783"/>
      <c r="V3783"/>
      <c r="W3783"/>
      <c r="X3783"/>
    </row>
    <row r="3784" spans="1:24" ht="40.5" x14ac:dyDescent="0.25">
      <c r="A3784" s="380">
        <v>4239</v>
      </c>
      <c r="B3784" s="380" t="s">
        <v>3919</v>
      </c>
      <c r="C3784" s="380" t="s">
        <v>437</v>
      </c>
      <c r="D3784" s="380" t="s">
        <v>9</v>
      </c>
      <c r="E3784" s="380" t="s">
        <v>14</v>
      </c>
      <c r="F3784" s="380">
        <v>774500</v>
      </c>
      <c r="G3784" s="380">
        <v>774500</v>
      </c>
      <c r="H3784" s="380">
        <v>1</v>
      </c>
      <c r="I3784" s="23"/>
      <c r="P3784"/>
      <c r="Q3784"/>
      <c r="R3784"/>
      <c r="S3784"/>
      <c r="T3784"/>
      <c r="U3784"/>
      <c r="V3784"/>
      <c r="W3784"/>
      <c r="X3784"/>
    </row>
    <row r="3785" spans="1:24" ht="40.5" x14ac:dyDescent="0.25">
      <c r="A3785" s="380">
        <v>4239</v>
      </c>
      <c r="B3785" s="380" t="s">
        <v>1814</v>
      </c>
      <c r="C3785" s="380" t="s">
        <v>437</v>
      </c>
      <c r="D3785" s="380" t="s">
        <v>9</v>
      </c>
      <c r="E3785" s="380" t="s">
        <v>14</v>
      </c>
      <c r="F3785" s="380">
        <v>0</v>
      </c>
      <c r="G3785" s="380">
        <v>0</v>
      </c>
      <c r="H3785" s="380">
        <v>1</v>
      </c>
      <c r="I3785" s="23"/>
      <c r="P3785"/>
      <c r="Q3785"/>
      <c r="R3785"/>
      <c r="S3785"/>
      <c r="T3785"/>
      <c r="U3785"/>
      <c r="V3785"/>
      <c r="W3785"/>
      <c r="X3785"/>
    </row>
    <row r="3786" spans="1:24" ht="40.5" x14ac:dyDescent="0.25">
      <c r="A3786" s="380">
        <v>4239</v>
      </c>
      <c r="B3786" s="380" t="s">
        <v>1815</v>
      </c>
      <c r="C3786" s="380" t="s">
        <v>437</v>
      </c>
      <c r="D3786" s="380" t="s">
        <v>9</v>
      </c>
      <c r="E3786" s="380" t="s">
        <v>14</v>
      </c>
      <c r="F3786" s="380">
        <v>0</v>
      </c>
      <c r="G3786" s="380">
        <v>0</v>
      </c>
      <c r="H3786" s="380">
        <v>1</v>
      </c>
      <c r="I3786" s="23"/>
      <c r="P3786"/>
      <c r="Q3786"/>
      <c r="R3786"/>
      <c r="S3786"/>
      <c r="T3786"/>
      <c r="U3786"/>
      <c r="V3786"/>
      <c r="W3786"/>
      <c r="X3786"/>
    </row>
    <row r="3787" spans="1:24" ht="40.5" x14ac:dyDescent="0.25">
      <c r="A3787" s="251">
        <v>4239</v>
      </c>
      <c r="B3787" s="251" t="s">
        <v>1816</v>
      </c>
      <c r="C3787" s="251" t="s">
        <v>437</v>
      </c>
      <c r="D3787" s="251" t="s">
        <v>9</v>
      </c>
      <c r="E3787" s="251" t="s">
        <v>14</v>
      </c>
      <c r="F3787" s="251">
        <v>0</v>
      </c>
      <c r="G3787" s="251">
        <v>0</v>
      </c>
      <c r="H3787" s="251">
        <v>1</v>
      </c>
      <c r="I3787" s="23"/>
      <c r="P3787"/>
      <c r="Q3787"/>
      <c r="R3787"/>
      <c r="S3787"/>
      <c r="T3787"/>
      <c r="U3787"/>
      <c r="V3787"/>
      <c r="W3787"/>
      <c r="X3787"/>
    </row>
    <row r="3788" spans="1:24" ht="40.5" x14ac:dyDescent="0.25">
      <c r="A3788" s="251">
        <v>4239</v>
      </c>
      <c r="B3788" s="251" t="s">
        <v>1817</v>
      </c>
      <c r="C3788" s="251" t="s">
        <v>437</v>
      </c>
      <c r="D3788" s="251" t="s">
        <v>9</v>
      </c>
      <c r="E3788" s="251" t="s">
        <v>14</v>
      </c>
      <c r="F3788" s="251">
        <v>0</v>
      </c>
      <c r="G3788" s="251">
        <v>0</v>
      </c>
      <c r="H3788" s="251">
        <v>1</v>
      </c>
      <c r="I3788" s="23"/>
      <c r="P3788"/>
      <c r="Q3788"/>
      <c r="R3788"/>
      <c r="S3788"/>
      <c r="T3788"/>
      <c r="U3788"/>
      <c r="V3788"/>
      <c r="W3788"/>
      <c r="X3788"/>
    </row>
    <row r="3789" spans="1:24" ht="40.5" x14ac:dyDescent="0.25">
      <c r="A3789" s="251">
        <v>4239</v>
      </c>
      <c r="B3789" s="251" t="s">
        <v>1818</v>
      </c>
      <c r="C3789" s="251" t="s">
        <v>437</v>
      </c>
      <c r="D3789" s="251" t="s">
        <v>9</v>
      </c>
      <c r="E3789" s="251" t="s">
        <v>14</v>
      </c>
      <c r="F3789" s="251">
        <v>0</v>
      </c>
      <c r="G3789" s="251">
        <v>0</v>
      </c>
      <c r="H3789" s="251">
        <v>1</v>
      </c>
      <c r="I3789" s="23"/>
      <c r="P3789"/>
      <c r="Q3789"/>
      <c r="R3789"/>
      <c r="S3789"/>
      <c r="T3789"/>
      <c r="U3789"/>
      <c r="V3789"/>
      <c r="W3789"/>
      <c r="X3789"/>
    </row>
    <row r="3790" spans="1:24" ht="40.5" x14ac:dyDescent="0.25">
      <c r="A3790" s="251">
        <v>4239</v>
      </c>
      <c r="B3790" s="251" t="s">
        <v>1819</v>
      </c>
      <c r="C3790" s="251" t="s">
        <v>437</v>
      </c>
      <c r="D3790" s="251" t="s">
        <v>9</v>
      </c>
      <c r="E3790" s="251" t="s">
        <v>14</v>
      </c>
      <c r="F3790" s="251">
        <v>0</v>
      </c>
      <c r="G3790" s="251">
        <v>0</v>
      </c>
      <c r="H3790" s="251">
        <v>1</v>
      </c>
      <c r="I3790" s="23"/>
      <c r="P3790"/>
      <c r="Q3790"/>
      <c r="R3790"/>
      <c r="S3790"/>
      <c r="T3790"/>
      <c r="U3790"/>
      <c r="V3790"/>
      <c r="W3790"/>
      <c r="X3790"/>
    </row>
    <row r="3791" spans="1:24" ht="40.5" x14ac:dyDescent="0.25">
      <c r="A3791" s="251">
        <v>4239</v>
      </c>
      <c r="B3791" s="251" t="s">
        <v>1820</v>
      </c>
      <c r="C3791" s="251" t="s">
        <v>437</v>
      </c>
      <c r="D3791" s="251" t="s">
        <v>9</v>
      </c>
      <c r="E3791" s="251" t="s">
        <v>14</v>
      </c>
      <c r="F3791" s="251">
        <v>0</v>
      </c>
      <c r="G3791" s="251">
        <v>0</v>
      </c>
      <c r="H3791" s="251">
        <v>1</v>
      </c>
      <c r="I3791" s="23"/>
      <c r="P3791"/>
      <c r="Q3791"/>
      <c r="R3791"/>
      <c r="S3791"/>
      <c r="T3791"/>
      <c r="U3791"/>
      <c r="V3791"/>
      <c r="W3791"/>
      <c r="X3791"/>
    </row>
    <row r="3792" spans="1:24" ht="40.5" x14ac:dyDescent="0.25">
      <c r="A3792" s="251">
        <v>4239</v>
      </c>
      <c r="B3792" s="251" t="s">
        <v>1108</v>
      </c>
      <c r="C3792" s="251" t="s">
        <v>437</v>
      </c>
      <c r="D3792" s="251" t="s">
        <v>9</v>
      </c>
      <c r="E3792" s="350" t="s">
        <v>14</v>
      </c>
      <c r="F3792" s="350">
        <v>1330000</v>
      </c>
      <c r="G3792" s="350">
        <v>1330000</v>
      </c>
      <c r="H3792" s="350">
        <v>1</v>
      </c>
      <c r="I3792" s="23"/>
      <c r="P3792"/>
      <c r="Q3792"/>
      <c r="R3792"/>
      <c r="S3792"/>
      <c r="T3792"/>
      <c r="U3792"/>
      <c r="V3792"/>
      <c r="W3792"/>
      <c r="X3792"/>
    </row>
    <row r="3793" spans="1:24" ht="40.5" x14ac:dyDescent="0.25">
      <c r="A3793" s="251">
        <v>4239</v>
      </c>
      <c r="B3793" s="251" t="s">
        <v>1109</v>
      </c>
      <c r="C3793" s="350" t="s">
        <v>437</v>
      </c>
      <c r="D3793" s="251" t="s">
        <v>9</v>
      </c>
      <c r="E3793" s="350" t="s">
        <v>14</v>
      </c>
      <c r="F3793" s="350">
        <v>688360</v>
      </c>
      <c r="G3793" s="350">
        <v>688360</v>
      </c>
      <c r="H3793" s="350">
        <v>1</v>
      </c>
      <c r="I3793" s="23"/>
      <c r="P3793"/>
      <c r="Q3793"/>
      <c r="R3793"/>
      <c r="S3793"/>
      <c r="T3793"/>
      <c r="U3793"/>
      <c r="V3793"/>
      <c r="W3793"/>
      <c r="X3793"/>
    </row>
    <row r="3794" spans="1:24" ht="40.5" x14ac:dyDescent="0.25">
      <c r="A3794" s="203">
        <v>4239</v>
      </c>
      <c r="B3794" s="203" t="s">
        <v>1110</v>
      </c>
      <c r="C3794" s="203" t="s">
        <v>437</v>
      </c>
      <c r="D3794" s="350" t="s">
        <v>9</v>
      </c>
      <c r="E3794" s="350" t="s">
        <v>14</v>
      </c>
      <c r="F3794" s="350">
        <v>1246000</v>
      </c>
      <c r="G3794" s="350">
        <v>1246000</v>
      </c>
      <c r="H3794" s="350">
        <v>1</v>
      </c>
      <c r="I3794" s="23"/>
      <c r="P3794"/>
      <c r="Q3794"/>
      <c r="R3794"/>
      <c r="S3794"/>
      <c r="T3794"/>
      <c r="U3794"/>
      <c r="V3794"/>
      <c r="W3794"/>
      <c r="X3794"/>
    </row>
    <row r="3795" spans="1:24" ht="15" customHeight="1" x14ac:dyDescent="0.25">
      <c r="A3795" s="546" t="s">
        <v>207</v>
      </c>
      <c r="B3795" s="547"/>
      <c r="C3795" s="547"/>
      <c r="D3795" s="547"/>
      <c r="E3795" s="547"/>
      <c r="F3795" s="547"/>
      <c r="G3795" s="547"/>
      <c r="H3795" s="548"/>
      <c r="I3795" s="23"/>
      <c r="P3795"/>
      <c r="Q3795"/>
      <c r="R3795"/>
      <c r="S3795"/>
      <c r="T3795"/>
      <c r="U3795"/>
      <c r="V3795"/>
      <c r="W3795"/>
      <c r="X3795"/>
    </row>
    <row r="3796" spans="1:24" ht="15" customHeight="1" x14ac:dyDescent="0.25">
      <c r="A3796" s="543" t="s">
        <v>16</v>
      </c>
      <c r="B3796" s="544"/>
      <c r="C3796" s="544"/>
      <c r="D3796" s="544"/>
      <c r="E3796" s="544"/>
      <c r="F3796" s="544"/>
      <c r="G3796" s="544"/>
      <c r="H3796" s="545"/>
      <c r="I3796" s="23"/>
      <c r="P3796"/>
      <c r="Q3796"/>
      <c r="R3796"/>
      <c r="S3796"/>
      <c r="T3796"/>
      <c r="U3796"/>
      <c r="V3796"/>
      <c r="W3796"/>
      <c r="X3796"/>
    </row>
    <row r="3797" spans="1:24" ht="26.25" customHeight="1" x14ac:dyDescent="0.25">
      <c r="A3797" s="49"/>
      <c r="B3797" s="49"/>
      <c r="C3797" s="49"/>
      <c r="D3797" s="49"/>
      <c r="E3797" s="49"/>
      <c r="F3797" s="49"/>
      <c r="G3797" s="49"/>
      <c r="H3797" s="49"/>
      <c r="I3797" s="23"/>
      <c r="P3797"/>
      <c r="Q3797"/>
      <c r="R3797"/>
      <c r="S3797"/>
      <c r="T3797"/>
      <c r="U3797"/>
      <c r="V3797"/>
      <c r="W3797"/>
      <c r="X3797"/>
    </row>
    <row r="3798" spans="1:24" ht="17.25" customHeight="1" x14ac:dyDescent="0.25">
      <c r="A3798" s="546" t="s">
        <v>146</v>
      </c>
      <c r="B3798" s="547"/>
      <c r="C3798" s="547"/>
      <c r="D3798" s="547"/>
      <c r="E3798" s="547"/>
      <c r="F3798" s="547"/>
      <c r="G3798" s="547"/>
      <c r="H3798" s="548"/>
      <c r="I3798" s="23"/>
      <c r="P3798"/>
      <c r="Q3798"/>
      <c r="R3798"/>
      <c r="S3798"/>
      <c r="T3798"/>
      <c r="U3798"/>
      <c r="V3798"/>
      <c r="W3798"/>
      <c r="X3798"/>
    </row>
    <row r="3799" spans="1:24" ht="15" customHeight="1" x14ac:dyDescent="0.25">
      <c r="A3799" s="543" t="s">
        <v>16</v>
      </c>
      <c r="B3799" s="544"/>
      <c r="C3799" s="544"/>
      <c r="D3799" s="544"/>
      <c r="E3799" s="544"/>
      <c r="F3799" s="544"/>
      <c r="G3799" s="544"/>
      <c r="H3799" s="545"/>
      <c r="I3799" s="23"/>
      <c r="P3799"/>
      <c r="Q3799"/>
      <c r="R3799"/>
      <c r="S3799"/>
      <c r="T3799"/>
      <c r="U3799"/>
      <c r="V3799"/>
      <c r="W3799"/>
      <c r="X3799"/>
    </row>
    <row r="3800" spans="1:24" ht="27" x14ac:dyDescent="0.25">
      <c r="A3800" s="303">
        <v>4251</v>
      </c>
      <c r="B3800" s="303" t="s">
        <v>2252</v>
      </c>
      <c r="C3800" s="303" t="s">
        <v>467</v>
      </c>
      <c r="D3800" s="12" t="s">
        <v>15</v>
      </c>
      <c r="E3800" s="303" t="s">
        <v>14</v>
      </c>
      <c r="F3800" s="12">
        <v>9800000</v>
      </c>
      <c r="G3800" s="12">
        <v>9800000</v>
      </c>
      <c r="H3800" s="12">
        <v>1</v>
      </c>
      <c r="I3800" s="23"/>
      <c r="P3800"/>
      <c r="Q3800"/>
      <c r="R3800"/>
      <c r="S3800"/>
      <c r="T3800"/>
      <c r="U3800"/>
      <c r="V3800"/>
      <c r="W3800"/>
      <c r="X3800"/>
    </row>
    <row r="3801" spans="1:24" s="439" customFormat="1" ht="27" x14ac:dyDescent="0.25">
      <c r="A3801" s="507">
        <v>4251</v>
      </c>
      <c r="B3801" s="507" t="s">
        <v>5681</v>
      </c>
      <c r="C3801" s="507" t="s">
        <v>467</v>
      </c>
      <c r="D3801" s="441" t="s">
        <v>384</v>
      </c>
      <c r="E3801" s="507" t="s">
        <v>14</v>
      </c>
      <c r="F3801" s="441">
        <v>3918480</v>
      </c>
      <c r="G3801" s="441">
        <v>3918480</v>
      </c>
      <c r="H3801" s="441">
        <v>1</v>
      </c>
      <c r="I3801" s="442"/>
    </row>
    <row r="3802" spans="1:24" ht="15" customHeight="1" x14ac:dyDescent="0.25">
      <c r="A3802" s="543" t="s">
        <v>12</v>
      </c>
      <c r="B3802" s="544"/>
      <c r="C3802" s="544"/>
      <c r="D3802" s="544"/>
      <c r="E3802" s="544"/>
      <c r="F3802" s="544"/>
      <c r="G3802" s="544"/>
      <c r="H3802" s="545"/>
      <c r="I3802" s="23"/>
      <c r="P3802"/>
      <c r="Q3802"/>
      <c r="R3802"/>
      <c r="S3802"/>
      <c r="T3802"/>
      <c r="U3802"/>
      <c r="V3802"/>
      <c r="W3802"/>
      <c r="X3802"/>
    </row>
    <row r="3803" spans="1:24" ht="27" x14ac:dyDescent="0.25">
      <c r="A3803" s="303">
        <v>4251</v>
      </c>
      <c r="B3803" s="303" t="s">
        <v>2253</v>
      </c>
      <c r="C3803" s="303" t="s">
        <v>457</v>
      </c>
      <c r="D3803" s="12" t="s">
        <v>15</v>
      </c>
      <c r="E3803" s="303" t="s">
        <v>14</v>
      </c>
      <c r="F3803" s="12">
        <v>200000</v>
      </c>
      <c r="G3803" s="12">
        <v>200000</v>
      </c>
      <c r="H3803" s="12">
        <v>1</v>
      </c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12"/>
      <c r="B3804" s="12"/>
      <c r="C3804" s="12"/>
      <c r="D3804" s="12"/>
      <c r="E3804" s="12"/>
      <c r="F3804" s="12"/>
      <c r="G3804" s="12"/>
      <c r="H3804" s="12"/>
      <c r="I3804" s="23"/>
      <c r="P3804"/>
      <c r="Q3804"/>
      <c r="R3804"/>
      <c r="S3804"/>
      <c r="T3804"/>
      <c r="U3804"/>
      <c r="V3804"/>
      <c r="W3804"/>
      <c r="X3804"/>
    </row>
    <row r="3805" spans="1:24" ht="17.25" customHeight="1" x14ac:dyDescent="0.25">
      <c r="A3805" s="546" t="s">
        <v>80</v>
      </c>
      <c r="B3805" s="547"/>
      <c r="C3805" s="547"/>
      <c r="D3805" s="547"/>
      <c r="E3805" s="547"/>
      <c r="F3805" s="547"/>
      <c r="G3805" s="547"/>
      <c r="H3805" s="548"/>
      <c r="I3805" s="23"/>
      <c r="P3805"/>
      <c r="Q3805"/>
      <c r="R3805"/>
      <c r="S3805"/>
      <c r="T3805"/>
      <c r="U3805"/>
      <c r="V3805"/>
      <c r="W3805"/>
      <c r="X3805"/>
    </row>
    <row r="3806" spans="1:24" ht="15" customHeight="1" x14ac:dyDescent="0.25">
      <c r="A3806" s="543" t="s">
        <v>16</v>
      </c>
      <c r="B3806" s="544"/>
      <c r="C3806" s="544"/>
      <c r="D3806" s="544"/>
      <c r="E3806" s="544"/>
      <c r="F3806" s="544"/>
      <c r="G3806" s="544"/>
      <c r="H3806" s="545"/>
      <c r="I3806" s="23"/>
      <c r="P3806"/>
      <c r="Q3806"/>
      <c r="R3806"/>
      <c r="S3806"/>
      <c r="T3806"/>
      <c r="U3806"/>
      <c r="V3806"/>
      <c r="W3806"/>
      <c r="X3806"/>
    </row>
    <row r="3807" spans="1:24" ht="27" x14ac:dyDescent="0.25">
      <c r="A3807" s="242">
        <v>4861</v>
      </c>
      <c r="B3807" s="242" t="s">
        <v>1669</v>
      </c>
      <c r="C3807" s="242" t="s">
        <v>20</v>
      </c>
      <c r="D3807" s="242" t="s">
        <v>384</v>
      </c>
      <c r="E3807" s="242" t="s">
        <v>14</v>
      </c>
      <c r="F3807" s="242">
        <v>54501000</v>
      </c>
      <c r="G3807" s="242">
        <v>54501000</v>
      </c>
      <c r="H3807" s="242">
        <v>1</v>
      </c>
      <c r="I3807" s="23"/>
      <c r="P3807"/>
      <c r="Q3807"/>
      <c r="R3807"/>
      <c r="S3807"/>
      <c r="T3807"/>
      <c r="U3807"/>
      <c r="V3807"/>
      <c r="W3807"/>
      <c r="X3807"/>
    </row>
    <row r="3808" spans="1:24" ht="15" customHeight="1" x14ac:dyDescent="0.25">
      <c r="A3808" s="543" t="s">
        <v>12</v>
      </c>
      <c r="B3808" s="544"/>
      <c r="C3808" s="544"/>
      <c r="D3808" s="544"/>
      <c r="E3808" s="544"/>
      <c r="F3808" s="544"/>
      <c r="G3808" s="544"/>
      <c r="H3808" s="545"/>
      <c r="I3808" s="23"/>
      <c r="P3808"/>
      <c r="Q3808"/>
      <c r="R3808"/>
      <c r="S3808"/>
      <c r="T3808"/>
      <c r="U3808"/>
      <c r="V3808"/>
      <c r="W3808"/>
      <c r="X3808"/>
    </row>
    <row r="3809" spans="1:24" ht="27" x14ac:dyDescent="0.25">
      <c r="A3809" s="37">
        <v>4861</v>
      </c>
      <c r="B3809" s="243" t="s">
        <v>2245</v>
      </c>
      <c r="C3809" s="243" t="s">
        <v>457</v>
      </c>
      <c r="D3809" s="243" t="s">
        <v>1215</v>
      </c>
      <c r="E3809" s="243" t="s">
        <v>14</v>
      </c>
      <c r="F3809" s="243">
        <v>999000</v>
      </c>
      <c r="G3809" s="243">
        <v>999000</v>
      </c>
      <c r="H3809" s="243">
        <v>1</v>
      </c>
      <c r="I3809" s="23"/>
      <c r="P3809"/>
      <c r="Q3809"/>
      <c r="R3809"/>
      <c r="S3809"/>
      <c r="T3809"/>
      <c r="U3809"/>
      <c r="V3809"/>
      <c r="W3809"/>
      <c r="X3809"/>
    </row>
    <row r="3810" spans="1:24" ht="15" customHeight="1" x14ac:dyDescent="0.25">
      <c r="A3810" s="546" t="s">
        <v>130</v>
      </c>
      <c r="B3810" s="547"/>
      <c r="C3810" s="547"/>
      <c r="D3810" s="547"/>
      <c r="E3810" s="547"/>
      <c r="F3810" s="547"/>
      <c r="G3810" s="547"/>
      <c r="H3810" s="548"/>
      <c r="I3810" s="23"/>
      <c r="P3810"/>
      <c r="Q3810"/>
      <c r="R3810"/>
      <c r="S3810"/>
      <c r="T3810"/>
      <c r="U3810"/>
      <c r="V3810"/>
      <c r="W3810"/>
      <c r="X3810"/>
    </row>
    <row r="3811" spans="1:24" ht="15" customHeight="1" x14ac:dyDescent="0.25">
      <c r="A3811" s="543" t="s">
        <v>16</v>
      </c>
      <c r="B3811" s="544"/>
      <c r="C3811" s="544"/>
      <c r="D3811" s="544"/>
      <c r="E3811" s="544"/>
      <c r="F3811" s="544"/>
      <c r="G3811" s="544"/>
      <c r="H3811" s="545"/>
      <c r="I3811" s="23"/>
      <c r="P3811"/>
      <c r="Q3811"/>
      <c r="R3811"/>
      <c r="S3811"/>
      <c r="T3811"/>
      <c r="U3811"/>
      <c r="V3811"/>
      <c r="W3811"/>
      <c r="X3811"/>
    </row>
    <row r="3812" spans="1:24" x14ac:dyDescent="0.25">
      <c r="A3812" s="4"/>
      <c r="B3812" s="13"/>
      <c r="C3812" s="13"/>
      <c r="D3812" s="13"/>
      <c r="E3812" s="13"/>
      <c r="F3812" s="13"/>
      <c r="G3812" s="13"/>
      <c r="H3812" s="21"/>
      <c r="I3812" s="23"/>
      <c r="P3812"/>
      <c r="Q3812"/>
      <c r="R3812"/>
      <c r="S3812"/>
      <c r="T3812"/>
      <c r="U3812"/>
      <c r="V3812"/>
      <c r="W3812"/>
      <c r="X3812"/>
    </row>
    <row r="3813" spans="1:24" ht="15" customHeight="1" x14ac:dyDescent="0.25">
      <c r="A3813" s="546" t="s">
        <v>206</v>
      </c>
      <c r="B3813" s="547"/>
      <c r="C3813" s="547"/>
      <c r="D3813" s="547"/>
      <c r="E3813" s="547"/>
      <c r="F3813" s="547"/>
      <c r="G3813" s="547"/>
      <c r="H3813" s="548"/>
      <c r="I3813" s="23"/>
      <c r="P3813"/>
      <c r="Q3813"/>
      <c r="R3813"/>
      <c r="S3813"/>
      <c r="T3813"/>
      <c r="U3813"/>
      <c r="V3813"/>
      <c r="W3813"/>
      <c r="X3813"/>
    </row>
    <row r="3814" spans="1:24" ht="15" customHeight="1" x14ac:dyDescent="0.25">
      <c r="A3814" s="543" t="s">
        <v>16</v>
      </c>
      <c r="B3814" s="544"/>
      <c r="C3814" s="544"/>
      <c r="D3814" s="544"/>
      <c r="E3814" s="544"/>
      <c r="F3814" s="544"/>
      <c r="G3814" s="544"/>
      <c r="H3814" s="545"/>
      <c r="I3814" s="23"/>
      <c r="P3814"/>
      <c r="Q3814"/>
      <c r="R3814"/>
      <c r="S3814"/>
      <c r="T3814"/>
      <c r="U3814"/>
      <c r="V3814"/>
      <c r="W3814"/>
      <c r="X3814"/>
    </row>
    <row r="3815" spans="1:24" ht="27" x14ac:dyDescent="0.25">
      <c r="A3815" s="4">
        <v>4251</v>
      </c>
      <c r="B3815" s="4" t="s">
        <v>3799</v>
      </c>
      <c r="C3815" s="4" t="s">
        <v>467</v>
      </c>
      <c r="D3815" s="4" t="s">
        <v>384</v>
      </c>
      <c r="E3815" s="4" t="s">
        <v>475</v>
      </c>
      <c r="F3815" s="4">
        <v>16660000</v>
      </c>
      <c r="G3815" s="4">
        <v>16660000</v>
      </c>
      <c r="H3815" s="4">
        <v>1</v>
      </c>
      <c r="I3815" s="23"/>
      <c r="P3815"/>
      <c r="Q3815"/>
      <c r="R3815"/>
      <c r="S3815"/>
      <c r="T3815"/>
      <c r="U3815"/>
      <c r="V3815"/>
      <c r="W3815"/>
      <c r="X3815"/>
    </row>
    <row r="3816" spans="1:24" s="439" customFormat="1" ht="27" x14ac:dyDescent="0.25">
      <c r="A3816" s="4">
        <v>4251</v>
      </c>
      <c r="B3816" s="4" t="s">
        <v>6058</v>
      </c>
      <c r="C3816" s="4" t="s">
        <v>467</v>
      </c>
      <c r="D3816" s="4" t="s">
        <v>384</v>
      </c>
      <c r="E3816" s="4" t="s">
        <v>475</v>
      </c>
      <c r="F3816" s="4">
        <v>16660000</v>
      </c>
      <c r="G3816" s="4">
        <v>16660000</v>
      </c>
      <c r="H3816" s="4">
        <v>1</v>
      </c>
      <c r="I3816" s="442"/>
    </row>
    <row r="3817" spans="1:24" ht="15" customHeight="1" x14ac:dyDescent="0.25">
      <c r="A3817" s="549" t="s">
        <v>12</v>
      </c>
      <c r="B3817" s="550"/>
      <c r="C3817" s="550"/>
      <c r="D3817" s="550"/>
      <c r="E3817" s="550"/>
      <c r="F3817" s="550"/>
      <c r="G3817" s="550"/>
      <c r="H3817" s="551"/>
      <c r="I3817" s="23"/>
      <c r="P3817"/>
      <c r="Q3817"/>
      <c r="R3817"/>
      <c r="S3817"/>
      <c r="T3817"/>
      <c r="U3817"/>
      <c r="V3817"/>
      <c r="W3817"/>
      <c r="X3817"/>
    </row>
    <row r="3818" spans="1:24" ht="27" x14ac:dyDescent="0.25">
      <c r="A3818" s="378">
        <v>4251</v>
      </c>
      <c r="B3818" s="378" t="s">
        <v>3800</v>
      </c>
      <c r="C3818" s="378" t="s">
        <v>457</v>
      </c>
      <c r="D3818" s="378" t="s">
        <v>1215</v>
      </c>
      <c r="E3818" s="378" t="s">
        <v>14</v>
      </c>
      <c r="F3818" s="378">
        <v>340000</v>
      </c>
      <c r="G3818" s="378">
        <v>340000</v>
      </c>
      <c r="H3818" s="378">
        <v>1</v>
      </c>
      <c r="I3818" s="23"/>
      <c r="P3818"/>
      <c r="Q3818"/>
      <c r="R3818"/>
      <c r="S3818"/>
      <c r="T3818"/>
      <c r="U3818"/>
      <c r="V3818"/>
      <c r="W3818"/>
      <c r="X3818"/>
    </row>
    <row r="3819" spans="1:24" ht="13.5" customHeight="1" x14ac:dyDescent="0.25">
      <c r="A3819" s="546" t="s">
        <v>172</v>
      </c>
      <c r="B3819" s="547"/>
      <c r="C3819" s="547"/>
      <c r="D3819" s="547"/>
      <c r="E3819" s="547"/>
      <c r="F3819" s="547"/>
      <c r="G3819" s="547"/>
      <c r="H3819" s="548"/>
      <c r="I3819" s="23"/>
      <c r="P3819"/>
      <c r="Q3819"/>
      <c r="R3819"/>
      <c r="S3819"/>
      <c r="T3819"/>
      <c r="U3819"/>
      <c r="V3819"/>
      <c r="W3819"/>
      <c r="X3819"/>
    </row>
    <row r="3820" spans="1:24" ht="15" customHeight="1" x14ac:dyDescent="0.25">
      <c r="A3820" s="543" t="s">
        <v>12</v>
      </c>
      <c r="B3820" s="544"/>
      <c r="C3820" s="544"/>
      <c r="D3820" s="544"/>
      <c r="E3820" s="544"/>
      <c r="F3820" s="544"/>
      <c r="G3820" s="544"/>
      <c r="H3820" s="545"/>
      <c r="I3820" s="23"/>
      <c r="P3820"/>
      <c r="Q3820"/>
      <c r="R3820"/>
      <c r="S3820"/>
      <c r="T3820"/>
      <c r="U3820"/>
      <c r="V3820"/>
      <c r="W3820"/>
      <c r="X3820"/>
    </row>
    <row r="3821" spans="1:24" x14ac:dyDescent="0.25">
      <c r="A3821" s="140"/>
      <c r="B3821" s="140"/>
      <c r="C3821" s="140"/>
      <c r="D3821" s="140"/>
      <c r="E3821" s="140"/>
      <c r="F3821" s="140"/>
      <c r="G3821" s="140"/>
      <c r="H3821" s="140"/>
      <c r="I3821" s="23"/>
      <c r="P3821"/>
      <c r="Q3821"/>
      <c r="R3821"/>
      <c r="S3821"/>
      <c r="T3821"/>
      <c r="U3821"/>
      <c r="V3821"/>
      <c r="W3821"/>
      <c r="X3821"/>
    </row>
    <row r="3822" spans="1:24" ht="15" customHeight="1" x14ac:dyDescent="0.25">
      <c r="A3822" s="546" t="s">
        <v>160</v>
      </c>
      <c r="B3822" s="547"/>
      <c r="C3822" s="547"/>
      <c r="D3822" s="547"/>
      <c r="E3822" s="547"/>
      <c r="F3822" s="547"/>
      <c r="G3822" s="547"/>
      <c r="H3822" s="548"/>
      <c r="I3822" s="23"/>
      <c r="P3822"/>
      <c r="Q3822"/>
      <c r="R3822"/>
      <c r="S3822"/>
      <c r="T3822"/>
      <c r="U3822"/>
      <c r="V3822"/>
      <c r="W3822"/>
      <c r="X3822"/>
    </row>
    <row r="3823" spans="1:24" ht="15" customHeight="1" x14ac:dyDescent="0.25">
      <c r="A3823" s="543" t="s">
        <v>16</v>
      </c>
      <c r="B3823" s="544"/>
      <c r="C3823" s="544"/>
      <c r="D3823" s="544"/>
      <c r="E3823" s="544"/>
      <c r="F3823" s="544"/>
      <c r="G3823" s="544"/>
      <c r="H3823" s="545"/>
      <c r="I3823" s="23"/>
      <c r="P3823"/>
      <c r="Q3823"/>
      <c r="R3823"/>
      <c r="S3823"/>
      <c r="T3823"/>
      <c r="U3823"/>
      <c r="V3823"/>
      <c r="W3823"/>
      <c r="X3823"/>
    </row>
    <row r="3824" spans="1:24" ht="27" x14ac:dyDescent="0.25">
      <c r="A3824" s="303">
        <v>4251</v>
      </c>
      <c r="B3824" s="303" t="s">
        <v>2250</v>
      </c>
      <c r="C3824" s="303" t="s">
        <v>473</v>
      </c>
      <c r="D3824" s="303" t="s">
        <v>15</v>
      </c>
      <c r="E3824" s="303" t="s">
        <v>14</v>
      </c>
      <c r="F3824" s="303">
        <v>211775000</v>
      </c>
      <c r="G3824" s="303">
        <v>211775000</v>
      </c>
      <c r="H3824" s="303">
        <v>1</v>
      </c>
      <c r="I3824" s="23"/>
      <c r="P3824"/>
      <c r="Q3824"/>
      <c r="R3824"/>
      <c r="S3824"/>
      <c r="T3824"/>
      <c r="U3824"/>
      <c r="V3824"/>
      <c r="W3824"/>
      <c r="X3824"/>
    </row>
    <row r="3825" spans="1:24" s="439" customFormat="1" ht="27" x14ac:dyDescent="0.25">
      <c r="A3825" s="532">
        <v>4251</v>
      </c>
      <c r="B3825" s="532" t="s">
        <v>6032</v>
      </c>
      <c r="C3825" s="532" t="s">
        <v>473</v>
      </c>
      <c r="D3825" s="532" t="s">
        <v>384</v>
      </c>
      <c r="E3825" s="532" t="s">
        <v>14</v>
      </c>
      <c r="F3825" s="532">
        <v>211775000</v>
      </c>
      <c r="G3825" s="532">
        <v>211775000</v>
      </c>
      <c r="H3825" s="532">
        <v>1</v>
      </c>
      <c r="I3825" s="442"/>
    </row>
    <row r="3826" spans="1:24" s="439" customFormat="1" ht="27" x14ac:dyDescent="0.25">
      <c r="A3826" s="533">
        <v>4251</v>
      </c>
      <c r="B3826" s="533" t="s">
        <v>6038</v>
      </c>
      <c r="C3826" s="533" t="s">
        <v>473</v>
      </c>
      <c r="D3826" s="533" t="s">
        <v>15</v>
      </c>
      <c r="E3826" s="533" t="s">
        <v>14</v>
      </c>
      <c r="F3826" s="533">
        <v>211775000</v>
      </c>
      <c r="G3826" s="533">
        <v>211775000</v>
      </c>
      <c r="H3826" s="533">
        <v>1</v>
      </c>
      <c r="I3826" s="442"/>
    </row>
    <row r="3827" spans="1:24" ht="15" customHeight="1" x14ac:dyDescent="0.25">
      <c r="A3827" s="543" t="s">
        <v>12</v>
      </c>
      <c r="B3827" s="544"/>
      <c r="C3827" s="544"/>
      <c r="D3827" s="544"/>
      <c r="E3827" s="544"/>
      <c r="F3827" s="544"/>
      <c r="G3827" s="544"/>
      <c r="H3827" s="545"/>
      <c r="I3827" s="23"/>
      <c r="P3827"/>
      <c r="Q3827"/>
      <c r="R3827"/>
      <c r="S3827"/>
      <c r="T3827"/>
      <c r="U3827"/>
      <c r="V3827"/>
      <c r="W3827"/>
      <c r="X3827"/>
    </row>
    <row r="3828" spans="1:24" ht="27" x14ac:dyDescent="0.25">
      <c r="A3828" s="303">
        <v>4251</v>
      </c>
      <c r="B3828" s="303" t="s">
        <v>2251</v>
      </c>
      <c r="C3828" s="303" t="s">
        <v>457</v>
      </c>
      <c r="D3828" s="303" t="s">
        <v>15</v>
      </c>
      <c r="E3828" s="303" t="s">
        <v>14</v>
      </c>
      <c r="F3828" s="303">
        <v>3225000</v>
      </c>
      <c r="G3828" s="303">
        <v>3225000</v>
      </c>
      <c r="H3828" s="303">
        <v>1</v>
      </c>
      <c r="I3828" s="23"/>
      <c r="P3828"/>
      <c r="Q3828"/>
      <c r="R3828"/>
      <c r="S3828"/>
      <c r="T3828"/>
      <c r="U3828"/>
      <c r="V3828"/>
      <c r="W3828"/>
      <c r="X3828"/>
    </row>
    <row r="3829" spans="1:24" s="439" customFormat="1" ht="27" x14ac:dyDescent="0.25">
      <c r="A3829" s="532">
        <v>4251</v>
      </c>
      <c r="B3829" s="532" t="s">
        <v>6033</v>
      </c>
      <c r="C3829" s="532" t="s">
        <v>457</v>
      </c>
      <c r="D3829" s="532" t="s">
        <v>1215</v>
      </c>
      <c r="E3829" s="532" t="s">
        <v>14</v>
      </c>
      <c r="F3829" s="532">
        <v>3225000</v>
      </c>
      <c r="G3829" s="532">
        <v>3225000</v>
      </c>
      <c r="H3829" s="532">
        <v>1</v>
      </c>
      <c r="I3829" s="442"/>
    </row>
    <row r="3830" spans="1:24" s="439" customFormat="1" ht="27" x14ac:dyDescent="0.25">
      <c r="A3830" s="533">
        <v>4251</v>
      </c>
      <c r="B3830" s="533" t="s">
        <v>6039</v>
      </c>
      <c r="C3830" s="533" t="s">
        <v>457</v>
      </c>
      <c r="D3830" s="533" t="s">
        <v>15</v>
      </c>
      <c r="E3830" s="533" t="s">
        <v>14</v>
      </c>
      <c r="F3830" s="533">
        <v>3225000</v>
      </c>
      <c r="G3830" s="533">
        <v>3225000</v>
      </c>
      <c r="H3830" s="533">
        <v>1</v>
      </c>
      <c r="I3830" s="442"/>
    </row>
    <row r="3831" spans="1:24" ht="15" customHeight="1" x14ac:dyDescent="0.25">
      <c r="A3831" s="546" t="s">
        <v>219</v>
      </c>
      <c r="B3831" s="547"/>
      <c r="C3831" s="547"/>
      <c r="D3831" s="547"/>
      <c r="E3831" s="547"/>
      <c r="F3831" s="547"/>
      <c r="G3831" s="547"/>
      <c r="H3831" s="548"/>
      <c r="I3831" s="23"/>
      <c r="P3831"/>
      <c r="Q3831"/>
      <c r="R3831"/>
      <c r="S3831"/>
      <c r="T3831"/>
      <c r="U3831"/>
      <c r="V3831"/>
      <c r="W3831"/>
      <c r="X3831"/>
    </row>
    <row r="3832" spans="1:24" ht="15" customHeight="1" x14ac:dyDescent="0.25">
      <c r="A3832" s="567" t="s">
        <v>16</v>
      </c>
      <c r="B3832" s="568"/>
      <c r="C3832" s="568"/>
      <c r="D3832" s="568"/>
      <c r="E3832" s="568"/>
      <c r="F3832" s="568"/>
      <c r="G3832" s="568"/>
      <c r="H3832" s="569"/>
      <c r="I3832" s="23"/>
      <c r="P3832"/>
      <c r="Q3832"/>
      <c r="R3832"/>
      <c r="S3832"/>
      <c r="T3832"/>
      <c r="U3832"/>
      <c r="V3832"/>
      <c r="W3832"/>
      <c r="X3832"/>
    </row>
    <row r="3833" spans="1:24" s="439" customFormat="1" ht="27" x14ac:dyDescent="0.25">
      <c r="A3833" s="438">
        <v>4251</v>
      </c>
      <c r="B3833" s="438" t="s">
        <v>4671</v>
      </c>
      <c r="C3833" s="438" t="s">
        <v>20</v>
      </c>
      <c r="D3833" s="438" t="s">
        <v>384</v>
      </c>
      <c r="E3833" s="438" t="s">
        <v>14</v>
      </c>
      <c r="F3833" s="438">
        <v>5169448</v>
      </c>
      <c r="G3833" s="438">
        <v>5169448</v>
      </c>
      <c r="H3833" s="438">
        <v>1</v>
      </c>
      <c r="I3833" s="442"/>
    </row>
    <row r="3834" spans="1:24" s="439" customFormat="1" x14ac:dyDescent="0.25">
      <c r="A3834" s="567" t="s">
        <v>8</v>
      </c>
      <c r="B3834" s="568"/>
      <c r="C3834" s="568"/>
      <c r="D3834" s="568"/>
      <c r="E3834" s="568"/>
      <c r="F3834" s="568"/>
      <c r="G3834" s="568"/>
      <c r="H3834" s="569"/>
      <c r="I3834" s="442"/>
    </row>
    <row r="3835" spans="1:24" s="439" customFormat="1" x14ac:dyDescent="0.25">
      <c r="A3835" s="446">
        <v>4267</v>
      </c>
      <c r="B3835" s="446" t="s">
        <v>4683</v>
      </c>
      <c r="C3835" s="446" t="s">
        <v>960</v>
      </c>
      <c r="D3835" s="446" t="s">
        <v>384</v>
      </c>
      <c r="E3835" s="446" t="s">
        <v>14</v>
      </c>
      <c r="F3835" s="446">
        <v>15000</v>
      </c>
      <c r="G3835" s="446">
        <f>+F3835*H3835</f>
        <v>3000000</v>
      </c>
      <c r="H3835" s="446">
        <v>200</v>
      </c>
      <c r="I3835" s="442"/>
    </row>
    <row r="3836" spans="1:24" s="439" customFormat="1" ht="15" customHeight="1" x14ac:dyDescent="0.25">
      <c r="A3836" s="567" t="s">
        <v>12</v>
      </c>
      <c r="B3836" s="568"/>
      <c r="C3836" s="568"/>
      <c r="D3836" s="568"/>
      <c r="E3836" s="568"/>
      <c r="F3836" s="568"/>
      <c r="G3836" s="568"/>
      <c r="H3836" s="569"/>
      <c r="I3836" s="442"/>
    </row>
    <row r="3837" spans="1:24" s="439" customFormat="1" ht="27" x14ac:dyDescent="0.25">
      <c r="A3837" s="438">
        <v>4251</v>
      </c>
      <c r="B3837" s="438" t="s">
        <v>4672</v>
      </c>
      <c r="C3837" s="438" t="s">
        <v>457</v>
      </c>
      <c r="D3837" s="438" t="s">
        <v>1215</v>
      </c>
      <c r="E3837" s="438" t="s">
        <v>14</v>
      </c>
      <c r="F3837" s="438">
        <v>103400</v>
      </c>
      <c r="G3837" s="438">
        <v>103400</v>
      </c>
      <c r="H3837" s="438">
        <v>1</v>
      </c>
      <c r="I3837" s="442"/>
    </row>
    <row r="3838" spans="1:24" ht="27" x14ac:dyDescent="0.25">
      <c r="A3838" s="413">
        <v>4239</v>
      </c>
      <c r="B3838" s="438" t="s">
        <v>4290</v>
      </c>
      <c r="C3838" s="438" t="s">
        <v>860</v>
      </c>
      <c r="D3838" s="438" t="s">
        <v>9</v>
      </c>
      <c r="E3838" s="438" t="s">
        <v>14</v>
      </c>
      <c r="F3838" s="438">
        <v>251000</v>
      </c>
      <c r="G3838" s="438">
        <v>251000</v>
      </c>
      <c r="H3838" s="438">
        <v>1</v>
      </c>
      <c r="I3838" s="23"/>
      <c r="P3838"/>
      <c r="Q3838"/>
      <c r="R3838"/>
      <c r="S3838"/>
      <c r="T3838"/>
      <c r="U3838"/>
      <c r="V3838"/>
      <c r="W3838"/>
      <c r="X3838"/>
    </row>
    <row r="3839" spans="1:24" ht="27" x14ac:dyDescent="0.25">
      <c r="A3839" s="413">
        <v>4239</v>
      </c>
      <c r="B3839" s="413" t="s">
        <v>4291</v>
      </c>
      <c r="C3839" s="413" t="s">
        <v>860</v>
      </c>
      <c r="D3839" s="413" t="s">
        <v>9</v>
      </c>
      <c r="E3839" s="413" t="s">
        <v>14</v>
      </c>
      <c r="F3839" s="413">
        <v>1576500</v>
      </c>
      <c r="G3839" s="413">
        <v>1576500</v>
      </c>
      <c r="H3839" s="413">
        <v>1</v>
      </c>
      <c r="I3839" s="23"/>
      <c r="P3839"/>
      <c r="Q3839"/>
      <c r="R3839"/>
      <c r="S3839"/>
      <c r="T3839"/>
      <c r="U3839"/>
      <c r="V3839"/>
      <c r="W3839"/>
      <c r="X3839"/>
    </row>
    <row r="3840" spans="1:24" ht="27" x14ac:dyDescent="0.25">
      <c r="A3840" s="413">
        <v>4239</v>
      </c>
      <c r="B3840" s="413" t="s">
        <v>3910</v>
      </c>
      <c r="C3840" s="413" t="s">
        <v>860</v>
      </c>
      <c r="D3840" s="413" t="s">
        <v>9</v>
      </c>
      <c r="E3840" s="413" t="s">
        <v>14</v>
      </c>
      <c r="F3840" s="413">
        <v>252000</v>
      </c>
      <c r="G3840" s="413">
        <v>252000</v>
      </c>
      <c r="H3840" s="413">
        <v>1</v>
      </c>
      <c r="I3840" s="23"/>
      <c r="P3840"/>
      <c r="Q3840"/>
      <c r="R3840"/>
      <c r="S3840"/>
      <c r="T3840"/>
      <c r="U3840"/>
      <c r="V3840"/>
      <c r="W3840"/>
      <c r="X3840"/>
    </row>
    <row r="3841" spans="1:24" ht="27" x14ac:dyDescent="0.25">
      <c r="A3841" s="413">
        <v>4239</v>
      </c>
      <c r="B3841" s="413" t="s">
        <v>3911</v>
      </c>
      <c r="C3841" s="413" t="s">
        <v>860</v>
      </c>
      <c r="D3841" s="413" t="s">
        <v>9</v>
      </c>
      <c r="E3841" s="413" t="s">
        <v>14</v>
      </c>
      <c r="F3841" s="413">
        <v>241000</v>
      </c>
      <c r="G3841" s="413">
        <v>241000</v>
      </c>
      <c r="H3841" s="413">
        <v>1</v>
      </c>
      <c r="I3841" s="23"/>
      <c r="P3841"/>
      <c r="Q3841"/>
      <c r="R3841"/>
      <c r="S3841"/>
      <c r="T3841"/>
      <c r="U3841"/>
      <c r="V3841"/>
      <c r="W3841"/>
      <c r="X3841"/>
    </row>
    <row r="3842" spans="1:24" ht="27" x14ac:dyDescent="0.25">
      <c r="A3842" s="413">
        <v>4239</v>
      </c>
      <c r="B3842" s="413" t="s">
        <v>3912</v>
      </c>
      <c r="C3842" s="413" t="s">
        <v>860</v>
      </c>
      <c r="D3842" s="413" t="s">
        <v>9</v>
      </c>
      <c r="E3842" s="413" t="s">
        <v>14</v>
      </c>
      <c r="F3842" s="413">
        <v>374000</v>
      </c>
      <c r="G3842" s="413">
        <v>374000</v>
      </c>
      <c r="H3842" s="413">
        <v>1</v>
      </c>
      <c r="I3842" s="23"/>
      <c r="P3842"/>
      <c r="Q3842"/>
      <c r="R3842"/>
      <c r="S3842"/>
      <c r="T3842"/>
      <c r="U3842"/>
      <c r="V3842"/>
      <c r="W3842"/>
      <c r="X3842"/>
    </row>
    <row r="3843" spans="1:24" ht="27" x14ac:dyDescent="0.25">
      <c r="A3843" s="382">
        <v>4239</v>
      </c>
      <c r="B3843" s="382" t="s">
        <v>1671</v>
      </c>
      <c r="C3843" s="382" t="s">
        <v>860</v>
      </c>
      <c r="D3843" s="382" t="s">
        <v>9</v>
      </c>
      <c r="E3843" s="382" t="s">
        <v>14</v>
      </c>
      <c r="F3843" s="382">
        <v>0</v>
      </c>
      <c r="G3843" s="382">
        <v>0</v>
      </c>
      <c r="H3843" s="244">
        <v>1</v>
      </c>
      <c r="I3843" s="23"/>
      <c r="P3843"/>
      <c r="Q3843"/>
      <c r="R3843"/>
      <c r="S3843"/>
      <c r="T3843"/>
      <c r="U3843"/>
      <c r="V3843"/>
      <c r="W3843"/>
      <c r="X3843"/>
    </row>
    <row r="3844" spans="1:24" ht="27" x14ac:dyDescent="0.25">
      <c r="A3844" s="382">
        <v>4239</v>
      </c>
      <c r="B3844" s="382" t="s">
        <v>859</v>
      </c>
      <c r="C3844" s="382" t="s">
        <v>860</v>
      </c>
      <c r="D3844" s="382" t="s">
        <v>9</v>
      </c>
      <c r="E3844" s="382" t="s">
        <v>14</v>
      </c>
      <c r="F3844" s="382">
        <v>0</v>
      </c>
      <c r="G3844" s="382">
        <v>0</v>
      </c>
      <c r="H3844" s="244">
        <v>1</v>
      </c>
      <c r="I3844" s="23"/>
      <c r="P3844"/>
      <c r="Q3844"/>
      <c r="R3844"/>
      <c r="S3844"/>
      <c r="T3844"/>
      <c r="U3844"/>
      <c r="V3844"/>
      <c r="W3844"/>
      <c r="X3844"/>
    </row>
    <row r="3845" spans="1:24" ht="31.5" customHeight="1" x14ac:dyDescent="0.25">
      <c r="A3845" s="546" t="s">
        <v>245</v>
      </c>
      <c r="B3845" s="547"/>
      <c r="C3845" s="547"/>
      <c r="D3845" s="547"/>
      <c r="E3845" s="547"/>
      <c r="F3845" s="547"/>
      <c r="G3845" s="547"/>
      <c r="H3845" s="548"/>
      <c r="I3845" s="23"/>
      <c r="P3845"/>
      <c r="Q3845"/>
      <c r="R3845"/>
      <c r="S3845"/>
      <c r="T3845"/>
      <c r="U3845"/>
      <c r="V3845"/>
      <c r="W3845"/>
      <c r="X3845"/>
    </row>
    <row r="3846" spans="1:24" ht="15" customHeight="1" x14ac:dyDescent="0.25">
      <c r="A3846" s="567" t="s">
        <v>16</v>
      </c>
      <c r="B3846" s="568"/>
      <c r="C3846" s="568"/>
      <c r="D3846" s="568"/>
      <c r="E3846" s="568"/>
      <c r="F3846" s="568"/>
      <c r="G3846" s="568"/>
      <c r="H3846" s="569"/>
      <c r="I3846" s="23"/>
      <c r="P3846"/>
      <c r="Q3846"/>
      <c r="R3846"/>
      <c r="S3846"/>
      <c r="T3846"/>
      <c r="U3846"/>
      <c r="V3846"/>
      <c r="W3846"/>
      <c r="X3846"/>
    </row>
    <row r="3847" spans="1:24" ht="27" x14ac:dyDescent="0.25">
      <c r="A3847" s="396">
        <v>5113</v>
      </c>
      <c r="B3847" s="396" t="s">
        <v>4214</v>
      </c>
      <c r="C3847" s="396" t="s">
        <v>977</v>
      </c>
      <c r="D3847" s="396" t="s">
        <v>384</v>
      </c>
      <c r="E3847" s="396" t="s">
        <v>14</v>
      </c>
      <c r="F3847" s="396">
        <v>31530008</v>
      </c>
      <c r="G3847" s="396">
        <v>31530008</v>
      </c>
      <c r="H3847" s="396">
        <v>1</v>
      </c>
      <c r="I3847" s="23"/>
      <c r="P3847"/>
      <c r="Q3847"/>
      <c r="R3847"/>
      <c r="S3847"/>
      <c r="T3847"/>
      <c r="U3847"/>
      <c r="V3847"/>
      <c r="W3847"/>
      <c r="X3847"/>
    </row>
    <row r="3848" spans="1:24" ht="27" x14ac:dyDescent="0.25">
      <c r="A3848" s="100">
        <v>5113</v>
      </c>
      <c r="B3848" s="396" t="s">
        <v>4215</v>
      </c>
      <c r="C3848" s="396" t="s">
        <v>977</v>
      </c>
      <c r="D3848" s="396" t="s">
        <v>384</v>
      </c>
      <c r="E3848" s="396" t="s">
        <v>14</v>
      </c>
      <c r="F3848" s="396">
        <v>15534420</v>
      </c>
      <c r="G3848" s="396">
        <v>15534420</v>
      </c>
      <c r="H3848" s="396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x14ac:dyDescent="0.25">
      <c r="A3849" s="567" t="s">
        <v>8</v>
      </c>
      <c r="B3849" s="568"/>
      <c r="C3849" s="568"/>
      <c r="D3849" s="568"/>
      <c r="E3849" s="568"/>
      <c r="F3849" s="568"/>
      <c r="G3849" s="568"/>
      <c r="H3849" s="569"/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247"/>
      <c r="B3850" s="248"/>
      <c r="C3850" s="248"/>
      <c r="D3850" s="248"/>
      <c r="E3850" s="248"/>
      <c r="F3850" s="248"/>
      <c r="G3850" s="248"/>
      <c r="H3850" s="248"/>
      <c r="I3850" s="23"/>
      <c r="P3850"/>
      <c r="Q3850"/>
      <c r="R3850"/>
      <c r="S3850"/>
      <c r="T3850"/>
      <c r="U3850"/>
      <c r="V3850"/>
      <c r="W3850"/>
      <c r="X3850"/>
    </row>
    <row r="3851" spans="1:24" ht="15" customHeight="1" x14ac:dyDescent="0.25">
      <c r="A3851" s="546" t="s">
        <v>5984</v>
      </c>
      <c r="B3851" s="547"/>
      <c r="C3851" s="547"/>
      <c r="D3851" s="547"/>
      <c r="E3851" s="547"/>
      <c r="F3851" s="547"/>
      <c r="G3851" s="547"/>
      <c r="H3851" s="548"/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567" t="s">
        <v>8</v>
      </c>
      <c r="B3852" s="568"/>
      <c r="C3852" s="568"/>
      <c r="D3852" s="568"/>
      <c r="E3852" s="568"/>
      <c r="F3852" s="568"/>
      <c r="G3852" s="568"/>
      <c r="H3852" s="569"/>
      <c r="I3852" s="23"/>
      <c r="P3852"/>
      <c r="Q3852"/>
      <c r="R3852"/>
      <c r="S3852"/>
      <c r="T3852"/>
      <c r="U3852"/>
      <c r="V3852"/>
      <c r="W3852"/>
      <c r="X3852"/>
    </row>
    <row r="3853" spans="1:24" x14ac:dyDescent="0.25">
      <c r="A3853" s="14">
        <v>4267</v>
      </c>
      <c r="B3853" s="14" t="s">
        <v>1756</v>
      </c>
      <c r="C3853" s="14" t="s">
        <v>960</v>
      </c>
      <c r="D3853" s="14" t="s">
        <v>384</v>
      </c>
      <c r="E3853" s="14" t="s">
        <v>14</v>
      </c>
      <c r="F3853" s="14">
        <v>0</v>
      </c>
      <c r="G3853" s="14">
        <v>0</v>
      </c>
      <c r="H3853" s="14">
        <v>200</v>
      </c>
      <c r="I3853" s="23"/>
      <c r="P3853"/>
      <c r="Q3853"/>
      <c r="R3853"/>
      <c r="S3853"/>
      <c r="T3853"/>
      <c r="U3853"/>
      <c r="V3853"/>
      <c r="W3853"/>
      <c r="X3853"/>
    </row>
    <row r="3854" spans="1:24" ht="15" customHeight="1" x14ac:dyDescent="0.25">
      <c r="A3854" s="543" t="s">
        <v>12</v>
      </c>
      <c r="B3854" s="544"/>
      <c r="C3854" s="544"/>
      <c r="D3854" s="544"/>
      <c r="E3854" s="544"/>
      <c r="F3854" s="544"/>
      <c r="G3854" s="544"/>
      <c r="H3854" s="545"/>
      <c r="I3854" s="23"/>
      <c r="P3854"/>
      <c r="Q3854"/>
      <c r="R3854"/>
      <c r="S3854"/>
      <c r="T3854"/>
      <c r="U3854"/>
      <c r="V3854"/>
      <c r="W3854"/>
      <c r="X3854"/>
    </row>
    <row r="3855" spans="1:24" ht="27" x14ac:dyDescent="0.25">
      <c r="A3855" s="38">
        <v>5113</v>
      </c>
      <c r="B3855" s="38" t="s">
        <v>4193</v>
      </c>
      <c r="C3855" s="398" t="s">
        <v>457</v>
      </c>
      <c r="D3855" s="38" t="s">
        <v>1215</v>
      </c>
      <c r="E3855" s="38" t="s">
        <v>14</v>
      </c>
      <c r="F3855" s="38">
        <v>59000</v>
      </c>
      <c r="G3855" s="38">
        <v>59000</v>
      </c>
      <c r="H3855" s="38">
        <v>1</v>
      </c>
      <c r="I3855" s="23"/>
      <c r="P3855"/>
      <c r="Q3855"/>
      <c r="R3855"/>
      <c r="S3855"/>
      <c r="T3855"/>
      <c r="U3855"/>
      <c r="V3855"/>
      <c r="W3855"/>
      <c r="X3855"/>
    </row>
    <row r="3856" spans="1:24" ht="27" x14ac:dyDescent="0.25">
      <c r="A3856" s="38">
        <v>5113</v>
      </c>
      <c r="B3856" s="38" t="s">
        <v>4194</v>
      </c>
      <c r="C3856" s="398" t="s">
        <v>457</v>
      </c>
      <c r="D3856" s="38" t="s">
        <v>1215</v>
      </c>
      <c r="E3856" s="38" t="s">
        <v>14</v>
      </c>
      <c r="F3856" s="38">
        <v>143000</v>
      </c>
      <c r="G3856" s="38">
        <v>143000</v>
      </c>
      <c r="H3856" s="38">
        <v>1</v>
      </c>
      <c r="I3856" s="23"/>
      <c r="P3856"/>
      <c r="Q3856"/>
      <c r="R3856"/>
      <c r="S3856"/>
      <c r="T3856"/>
      <c r="U3856"/>
      <c r="V3856"/>
      <c r="W3856"/>
      <c r="X3856"/>
    </row>
    <row r="3857" spans="1:24" s="439" customFormat="1" ht="27" x14ac:dyDescent="0.25">
      <c r="A3857" s="398">
        <v>5113</v>
      </c>
      <c r="B3857" s="398" t="s">
        <v>5012</v>
      </c>
      <c r="C3857" s="398" t="s">
        <v>1096</v>
      </c>
      <c r="D3857" s="38" t="s">
        <v>13</v>
      </c>
      <c r="E3857" s="38" t="s">
        <v>14</v>
      </c>
      <c r="F3857" s="38">
        <v>189180</v>
      </c>
      <c r="G3857" s="38">
        <v>189180</v>
      </c>
      <c r="H3857" s="38">
        <v>1</v>
      </c>
      <c r="I3857" s="442"/>
    </row>
    <row r="3858" spans="1:24" s="439" customFormat="1" ht="27" x14ac:dyDescent="0.25">
      <c r="A3858" s="398">
        <v>5113</v>
      </c>
      <c r="B3858" s="398" t="s">
        <v>5013</v>
      </c>
      <c r="C3858" s="398" t="s">
        <v>1096</v>
      </c>
      <c r="D3858" s="38" t="s">
        <v>13</v>
      </c>
      <c r="E3858" s="38" t="s">
        <v>14</v>
      </c>
      <c r="F3858" s="38">
        <v>80480</v>
      </c>
      <c r="G3858" s="38">
        <v>80480</v>
      </c>
      <c r="H3858" s="38">
        <v>1</v>
      </c>
      <c r="I3858" s="442"/>
    </row>
    <row r="3859" spans="1:24" s="439" customFormat="1" ht="27" x14ac:dyDescent="0.25">
      <c r="A3859" s="398">
        <v>5113</v>
      </c>
      <c r="B3859" s="398" t="s">
        <v>5014</v>
      </c>
      <c r="C3859" s="398" t="s">
        <v>1096</v>
      </c>
      <c r="D3859" s="38" t="s">
        <v>13</v>
      </c>
      <c r="E3859" s="38" t="s">
        <v>14</v>
      </c>
      <c r="F3859" s="38">
        <v>93207</v>
      </c>
      <c r="G3859" s="38">
        <v>93207</v>
      </c>
      <c r="H3859" s="38">
        <v>1</v>
      </c>
      <c r="I3859" s="442"/>
    </row>
    <row r="3860" spans="1:24" s="439" customFormat="1" x14ac:dyDescent="0.25">
      <c r="A3860" s="543" t="s">
        <v>16</v>
      </c>
      <c r="B3860" s="544"/>
      <c r="C3860" s="544"/>
      <c r="D3860" s="544"/>
      <c r="E3860" s="544"/>
      <c r="F3860" s="544"/>
      <c r="G3860" s="544"/>
      <c r="H3860" s="545"/>
      <c r="I3860" s="442"/>
    </row>
    <row r="3861" spans="1:24" s="439" customFormat="1" ht="27" x14ac:dyDescent="0.25">
      <c r="A3861" s="398">
        <v>5113</v>
      </c>
      <c r="B3861" s="398" t="s">
        <v>5985</v>
      </c>
      <c r="C3861" s="398" t="s">
        <v>977</v>
      </c>
      <c r="D3861" s="38" t="s">
        <v>384</v>
      </c>
      <c r="E3861" s="38" t="s">
        <v>14</v>
      </c>
      <c r="F3861" s="38">
        <v>1731103</v>
      </c>
      <c r="G3861" s="38">
        <v>1731103</v>
      </c>
      <c r="H3861" s="38">
        <v>1</v>
      </c>
      <c r="I3861" s="442"/>
    </row>
    <row r="3862" spans="1:24" s="439" customFormat="1" ht="27" x14ac:dyDescent="0.25">
      <c r="A3862" s="398">
        <v>5113</v>
      </c>
      <c r="B3862" s="398" t="s">
        <v>5986</v>
      </c>
      <c r="C3862" s="398" t="s">
        <v>977</v>
      </c>
      <c r="D3862" s="38" t="s">
        <v>384</v>
      </c>
      <c r="E3862" s="38" t="s">
        <v>14</v>
      </c>
      <c r="F3862" s="38">
        <v>28645085</v>
      </c>
      <c r="G3862" s="38">
        <v>28645085</v>
      </c>
      <c r="H3862" s="38">
        <v>1</v>
      </c>
      <c r="I3862" s="442"/>
    </row>
    <row r="3863" spans="1:24" s="439" customFormat="1" ht="27" x14ac:dyDescent="0.25">
      <c r="A3863" s="398">
        <v>5113</v>
      </c>
      <c r="B3863" s="398" t="s">
        <v>5987</v>
      </c>
      <c r="C3863" s="398" t="s">
        <v>977</v>
      </c>
      <c r="D3863" s="38" t="s">
        <v>384</v>
      </c>
      <c r="E3863" s="38" t="s">
        <v>14</v>
      </c>
      <c r="F3863" s="38">
        <v>7107411</v>
      </c>
      <c r="G3863" s="38">
        <v>7107411</v>
      </c>
      <c r="H3863" s="38">
        <v>1</v>
      </c>
      <c r="I3863" s="442"/>
    </row>
    <row r="3864" spans="1:24" s="439" customFormat="1" ht="27" x14ac:dyDescent="0.25">
      <c r="A3864" s="398">
        <v>5113</v>
      </c>
      <c r="B3864" s="398" t="s">
        <v>5988</v>
      </c>
      <c r="C3864" s="398" t="s">
        <v>977</v>
      </c>
      <c r="D3864" s="38" t="s">
        <v>384</v>
      </c>
      <c r="E3864" s="38" t="s">
        <v>14</v>
      </c>
      <c r="F3864" s="38">
        <v>2800445</v>
      </c>
      <c r="G3864" s="38">
        <v>2800445</v>
      </c>
      <c r="H3864" s="38">
        <v>1</v>
      </c>
      <c r="I3864" s="442"/>
    </row>
    <row r="3865" spans="1:24" s="439" customFormat="1" ht="27" x14ac:dyDescent="0.25">
      <c r="A3865" s="398">
        <v>5113</v>
      </c>
      <c r="B3865" s="398" t="s">
        <v>5989</v>
      </c>
      <c r="C3865" s="398" t="s">
        <v>977</v>
      </c>
      <c r="D3865" s="38" t="s">
        <v>384</v>
      </c>
      <c r="E3865" s="38" t="s">
        <v>14</v>
      </c>
      <c r="F3865" s="38">
        <v>3222012</v>
      </c>
      <c r="G3865" s="38">
        <v>3222012</v>
      </c>
      <c r="H3865" s="38">
        <v>1</v>
      </c>
      <c r="I3865" s="442"/>
    </row>
    <row r="3866" spans="1:24" s="439" customFormat="1" ht="27" x14ac:dyDescent="0.25">
      <c r="A3866" s="398">
        <v>5113</v>
      </c>
      <c r="B3866" s="398" t="s">
        <v>5990</v>
      </c>
      <c r="C3866" s="398" t="s">
        <v>977</v>
      </c>
      <c r="D3866" s="38" t="s">
        <v>384</v>
      </c>
      <c r="E3866" s="38" t="s">
        <v>14</v>
      </c>
      <c r="F3866" s="38">
        <v>11925816</v>
      </c>
      <c r="G3866" s="38">
        <v>11925816</v>
      </c>
      <c r="H3866" s="38">
        <v>1</v>
      </c>
      <c r="I3866" s="442"/>
    </row>
    <row r="3867" spans="1:24" s="439" customFormat="1" ht="27" x14ac:dyDescent="0.25">
      <c r="A3867" s="398">
        <v>5113</v>
      </c>
      <c r="B3867" s="398" t="s">
        <v>5991</v>
      </c>
      <c r="C3867" s="398" t="s">
        <v>977</v>
      </c>
      <c r="D3867" s="38" t="s">
        <v>384</v>
      </c>
      <c r="E3867" s="38" t="s">
        <v>14</v>
      </c>
      <c r="F3867" s="38">
        <v>4563434</v>
      </c>
      <c r="G3867" s="38">
        <v>4563434</v>
      </c>
      <c r="H3867" s="38">
        <v>1</v>
      </c>
      <c r="I3867" s="442"/>
    </row>
    <row r="3868" spans="1:24" ht="15" customHeight="1" x14ac:dyDescent="0.25">
      <c r="A3868" s="546" t="s">
        <v>194</v>
      </c>
      <c r="B3868" s="547"/>
      <c r="C3868" s="547"/>
      <c r="D3868" s="547"/>
      <c r="E3868" s="547"/>
      <c r="F3868" s="547"/>
      <c r="G3868" s="547"/>
      <c r="H3868" s="548"/>
      <c r="I3868" s="23"/>
      <c r="P3868"/>
      <c r="Q3868"/>
      <c r="R3868"/>
      <c r="S3868"/>
      <c r="T3868"/>
      <c r="U3868"/>
      <c r="V3868"/>
      <c r="W3868"/>
      <c r="X3868"/>
    </row>
    <row r="3869" spans="1:24" ht="15" customHeight="1" x14ac:dyDescent="0.25">
      <c r="A3869" s="567" t="s">
        <v>16</v>
      </c>
      <c r="B3869" s="568"/>
      <c r="C3869" s="568"/>
      <c r="D3869" s="568"/>
      <c r="E3869" s="568"/>
      <c r="F3869" s="568"/>
      <c r="G3869" s="568"/>
      <c r="H3869" s="569"/>
      <c r="I3869" s="23"/>
      <c r="P3869"/>
      <c r="Q3869"/>
      <c r="R3869"/>
      <c r="S3869"/>
      <c r="T3869"/>
      <c r="U3869"/>
      <c r="V3869"/>
      <c r="W3869"/>
      <c r="X3869"/>
    </row>
    <row r="3870" spans="1:24" ht="27" x14ac:dyDescent="0.25">
      <c r="A3870" s="305">
        <v>4861</v>
      </c>
      <c r="B3870" s="305" t="s">
        <v>2246</v>
      </c>
      <c r="C3870" s="305" t="s">
        <v>470</v>
      </c>
      <c r="D3870" s="305" t="s">
        <v>384</v>
      </c>
      <c r="E3870" s="305" t="s">
        <v>14</v>
      </c>
      <c r="F3870" s="305">
        <v>24500000</v>
      </c>
      <c r="G3870" s="305">
        <v>24500000</v>
      </c>
      <c r="H3870" s="305">
        <v>1</v>
      </c>
      <c r="I3870" s="23"/>
      <c r="P3870"/>
      <c r="Q3870"/>
      <c r="R3870"/>
      <c r="S3870"/>
      <c r="T3870"/>
      <c r="U3870"/>
      <c r="V3870"/>
      <c r="W3870"/>
      <c r="X3870"/>
    </row>
    <row r="3871" spans="1:24" ht="15" customHeight="1" x14ac:dyDescent="0.25">
      <c r="A3871" s="543" t="s">
        <v>12</v>
      </c>
      <c r="B3871" s="544"/>
      <c r="C3871" s="544"/>
      <c r="D3871" s="544"/>
      <c r="E3871" s="544"/>
      <c r="F3871" s="544"/>
      <c r="G3871" s="544"/>
      <c r="H3871" s="545"/>
      <c r="I3871" s="23"/>
      <c r="P3871"/>
      <c r="Q3871"/>
      <c r="R3871"/>
      <c r="S3871"/>
      <c r="T3871"/>
      <c r="U3871"/>
      <c r="V3871"/>
      <c r="W3871"/>
      <c r="X3871"/>
    </row>
    <row r="3872" spans="1:24" ht="27" x14ac:dyDescent="0.25">
      <c r="A3872" s="305">
        <v>4861</v>
      </c>
      <c r="B3872" s="12" t="s">
        <v>2247</v>
      </c>
      <c r="C3872" s="12" t="s">
        <v>457</v>
      </c>
      <c r="D3872" s="305" t="s">
        <v>1215</v>
      </c>
      <c r="E3872" s="305" t="s">
        <v>14</v>
      </c>
      <c r="F3872" s="305">
        <v>500000</v>
      </c>
      <c r="G3872" s="305">
        <v>500000</v>
      </c>
      <c r="H3872" s="305">
        <v>1</v>
      </c>
      <c r="I3872" s="23"/>
      <c r="P3872"/>
      <c r="Q3872"/>
      <c r="R3872"/>
      <c r="S3872"/>
      <c r="T3872"/>
      <c r="U3872"/>
      <c r="V3872"/>
      <c r="W3872"/>
      <c r="X3872"/>
    </row>
    <row r="3873" spans="1:24" ht="30" customHeight="1" x14ac:dyDescent="0.25">
      <c r="A3873" s="678" t="s">
        <v>1367</v>
      </c>
      <c r="B3873" s="679"/>
      <c r="C3873" s="679"/>
      <c r="D3873" s="679"/>
      <c r="E3873" s="679"/>
      <c r="F3873" s="679"/>
      <c r="G3873" s="679"/>
      <c r="H3873" s="680"/>
      <c r="I3873" s="23"/>
      <c r="P3873"/>
      <c r="Q3873"/>
      <c r="R3873"/>
      <c r="S3873"/>
      <c r="T3873"/>
      <c r="U3873"/>
      <c r="V3873"/>
      <c r="W3873"/>
      <c r="X3873"/>
    </row>
    <row r="3874" spans="1:24" s="31" customFormat="1" ht="48" x14ac:dyDescent="0.25">
      <c r="A3874" s="198">
        <v>4239</v>
      </c>
      <c r="B3874" s="198" t="s">
        <v>1675</v>
      </c>
      <c r="C3874" s="198" t="s">
        <v>1369</v>
      </c>
      <c r="D3874" s="198" t="s">
        <v>9</v>
      </c>
      <c r="E3874" s="198" t="s">
        <v>14</v>
      </c>
      <c r="F3874" s="198">
        <v>0</v>
      </c>
      <c r="G3874" s="198">
        <v>0</v>
      </c>
      <c r="H3874" s="198">
        <v>1</v>
      </c>
      <c r="I3874" s="30"/>
    </row>
    <row r="3875" spans="1:24" s="216" customFormat="1" ht="48" x14ac:dyDescent="0.25">
      <c r="A3875" s="198">
        <v>4239</v>
      </c>
      <c r="B3875" s="198" t="s">
        <v>1368</v>
      </c>
      <c r="C3875" s="198" t="s">
        <v>1369</v>
      </c>
      <c r="D3875" s="198" t="s">
        <v>9</v>
      </c>
      <c r="E3875" s="198" t="s">
        <v>14</v>
      </c>
      <c r="F3875" s="198">
        <v>0</v>
      </c>
      <c r="G3875" s="198">
        <v>0</v>
      </c>
      <c r="H3875" s="198">
        <v>1</v>
      </c>
      <c r="I3875" s="215"/>
    </row>
    <row r="3876" spans="1:24" ht="15" customHeight="1" x14ac:dyDescent="0.25">
      <c r="A3876" s="582" t="s">
        <v>12</v>
      </c>
      <c r="B3876" s="583"/>
      <c r="C3876" s="583"/>
      <c r="D3876" s="583"/>
      <c r="E3876" s="583"/>
      <c r="F3876" s="583"/>
      <c r="G3876" s="583"/>
      <c r="H3876" s="584"/>
      <c r="I3876" s="23"/>
      <c r="P3876"/>
      <c r="Q3876"/>
      <c r="R3876"/>
      <c r="S3876"/>
      <c r="T3876"/>
      <c r="U3876"/>
      <c r="V3876"/>
      <c r="W3876"/>
      <c r="X3876"/>
    </row>
    <row r="3877" spans="1:24" ht="15" customHeight="1" x14ac:dyDescent="0.25">
      <c r="A3877" s="546" t="s">
        <v>220</v>
      </c>
      <c r="B3877" s="547"/>
      <c r="C3877" s="547"/>
      <c r="D3877" s="547"/>
      <c r="E3877" s="547"/>
      <c r="F3877" s="547"/>
      <c r="G3877" s="547"/>
      <c r="H3877" s="548"/>
      <c r="I3877" s="23"/>
      <c r="P3877"/>
      <c r="Q3877"/>
      <c r="R3877"/>
      <c r="S3877"/>
      <c r="T3877"/>
      <c r="U3877"/>
      <c r="V3877"/>
      <c r="W3877"/>
      <c r="X3877"/>
    </row>
    <row r="3878" spans="1:24" ht="15" customHeight="1" x14ac:dyDescent="0.25">
      <c r="A3878" s="543" t="s">
        <v>12</v>
      </c>
      <c r="B3878" s="544"/>
      <c r="C3878" s="544"/>
      <c r="D3878" s="544"/>
      <c r="E3878" s="544"/>
      <c r="F3878" s="544"/>
      <c r="G3878" s="544"/>
      <c r="H3878" s="545"/>
      <c r="I3878" s="23"/>
      <c r="P3878"/>
      <c r="Q3878"/>
      <c r="R3878"/>
      <c r="S3878"/>
      <c r="T3878"/>
      <c r="U3878"/>
      <c r="V3878"/>
      <c r="W3878"/>
      <c r="X3878"/>
    </row>
    <row r="3879" spans="1:24" ht="15" customHeight="1" x14ac:dyDescent="0.25">
      <c r="A3879" s="546" t="s">
        <v>263</v>
      </c>
      <c r="B3879" s="547"/>
      <c r="C3879" s="547"/>
      <c r="D3879" s="547"/>
      <c r="E3879" s="547"/>
      <c r="F3879" s="547"/>
      <c r="G3879" s="547"/>
      <c r="H3879" s="548"/>
      <c r="I3879" s="23"/>
      <c r="P3879"/>
      <c r="Q3879"/>
      <c r="R3879"/>
      <c r="S3879"/>
      <c r="T3879"/>
      <c r="U3879"/>
      <c r="V3879"/>
      <c r="W3879"/>
      <c r="X3879"/>
    </row>
    <row r="3880" spans="1:24" ht="15" customHeight="1" x14ac:dyDescent="0.25">
      <c r="A3880" s="543" t="s">
        <v>12</v>
      </c>
      <c r="B3880" s="544"/>
      <c r="C3880" s="544"/>
      <c r="D3880" s="544"/>
      <c r="E3880" s="544"/>
      <c r="F3880" s="544"/>
      <c r="G3880" s="544"/>
      <c r="H3880" s="545"/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170"/>
      <c r="B3881" s="170"/>
      <c r="C3881" s="170"/>
      <c r="D3881" s="170"/>
      <c r="E3881" s="170"/>
      <c r="F3881" s="170"/>
      <c r="G3881" s="170"/>
      <c r="H3881" s="170"/>
      <c r="I3881" s="23"/>
      <c r="P3881"/>
      <c r="Q3881"/>
      <c r="R3881"/>
      <c r="S3881"/>
      <c r="T3881"/>
      <c r="U3881"/>
      <c r="V3881"/>
      <c r="W3881"/>
      <c r="X3881"/>
    </row>
    <row r="3882" spans="1:24" ht="15" customHeight="1" x14ac:dyDescent="0.25">
      <c r="A3882" s="546" t="s">
        <v>131</v>
      </c>
      <c r="B3882" s="547"/>
      <c r="C3882" s="547"/>
      <c r="D3882" s="547"/>
      <c r="E3882" s="547"/>
      <c r="F3882" s="547"/>
      <c r="G3882" s="547"/>
      <c r="H3882" s="548"/>
      <c r="I3882" s="23"/>
      <c r="P3882"/>
      <c r="Q3882"/>
      <c r="R3882"/>
      <c r="S3882"/>
      <c r="T3882"/>
      <c r="U3882"/>
      <c r="V3882"/>
      <c r="W3882"/>
      <c r="X3882"/>
    </row>
    <row r="3883" spans="1:24" ht="15" customHeight="1" x14ac:dyDescent="0.25">
      <c r="A3883" s="543" t="s">
        <v>12</v>
      </c>
      <c r="B3883" s="544"/>
      <c r="C3883" s="544"/>
      <c r="D3883" s="544"/>
      <c r="E3883" s="544"/>
      <c r="F3883" s="544"/>
      <c r="G3883" s="544"/>
      <c r="H3883" s="545"/>
      <c r="I3883" s="23"/>
      <c r="P3883"/>
      <c r="Q3883"/>
      <c r="R3883"/>
      <c r="S3883"/>
      <c r="T3883"/>
      <c r="U3883"/>
      <c r="V3883"/>
      <c r="W3883"/>
      <c r="X3883"/>
    </row>
    <row r="3884" spans="1:24" ht="24.75" customHeight="1" x14ac:dyDescent="0.25">
      <c r="A3884" s="4"/>
      <c r="B3884" s="4"/>
      <c r="C3884" s="4"/>
      <c r="D3884" s="13"/>
      <c r="E3884" s="13"/>
      <c r="F3884" s="47"/>
      <c r="G3884" s="47"/>
      <c r="H3884" s="21"/>
      <c r="I3884" s="23"/>
      <c r="P3884"/>
      <c r="Q3884"/>
      <c r="R3884"/>
      <c r="S3884"/>
      <c r="T3884"/>
      <c r="U3884"/>
      <c r="V3884"/>
      <c r="W3884"/>
      <c r="X3884"/>
    </row>
    <row r="3885" spans="1:24" ht="15" customHeight="1" x14ac:dyDescent="0.25">
      <c r="A3885" s="546" t="s">
        <v>474</v>
      </c>
      <c r="B3885" s="547"/>
      <c r="C3885" s="547"/>
      <c r="D3885" s="547"/>
      <c r="E3885" s="547"/>
      <c r="F3885" s="547"/>
      <c r="G3885" s="547"/>
      <c r="H3885" s="548"/>
      <c r="I3885" s="23"/>
      <c r="P3885"/>
      <c r="Q3885"/>
      <c r="R3885"/>
      <c r="S3885"/>
      <c r="T3885"/>
      <c r="U3885"/>
      <c r="V3885"/>
      <c r="W3885"/>
      <c r="X3885"/>
    </row>
    <row r="3886" spans="1:24" ht="15" customHeight="1" x14ac:dyDescent="0.25">
      <c r="A3886" s="543" t="s">
        <v>16</v>
      </c>
      <c r="B3886" s="544"/>
      <c r="C3886" s="544"/>
      <c r="D3886" s="544"/>
      <c r="E3886" s="544"/>
      <c r="F3886" s="544"/>
      <c r="G3886" s="544"/>
      <c r="H3886" s="545"/>
      <c r="I3886" s="23"/>
      <c r="P3886"/>
      <c r="Q3886"/>
      <c r="R3886"/>
      <c r="S3886"/>
      <c r="T3886"/>
      <c r="U3886"/>
      <c r="V3886"/>
      <c r="W3886"/>
      <c r="X3886"/>
    </row>
    <row r="3887" spans="1:24" ht="27" x14ac:dyDescent="0.25">
      <c r="A3887" s="405">
        <v>4251</v>
      </c>
      <c r="B3887" s="12" t="s">
        <v>4253</v>
      </c>
      <c r="C3887" s="12" t="s">
        <v>457</v>
      </c>
      <c r="D3887" s="12" t="s">
        <v>15</v>
      </c>
      <c r="E3887" s="12" t="s">
        <v>14</v>
      </c>
      <c r="F3887" s="12">
        <v>1800000</v>
      </c>
      <c r="G3887" s="12">
        <v>1800000</v>
      </c>
      <c r="H3887" s="12">
        <v>1</v>
      </c>
      <c r="I3887" s="23"/>
      <c r="P3887"/>
      <c r="Q3887"/>
      <c r="R3887"/>
      <c r="S3887"/>
      <c r="T3887"/>
      <c r="U3887"/>
      <c r="V3887"/>
      <c r="W3887"/>
      <c r="X3887"/>
    </row>
    <row r="3888" spans="1:24" ht="40.5" x14ac:dyDescent="0.25">
      <c r="A3888" s="12">
        <v>4251</v>
      </c>
      <c r="B3888" s="12" t="s">
        <v>4069</v>
      </c>
      <c r="C3888" s="12" t="s">
        <v>24</v>
      </c>
      <c r="D3888" s="12" t="s">
        <v>15</v>
      </c>
      <c r="E3888" s="12" t="s">
        <v>14</v>
      </c>
      <c r="F3888" s="12">
        <v>118200000</v>
      </c>
      <c r="G3888" s="12">
        <v>118200000</v>
      </c>
      <c r="H3888" s="12">
        <v>1</v>
      </c>
      <c r="I3888" s="23"/>
      <c r="P3888"/>
      <c r="Q3888"/>
      <c r="R3888"/>
      <c r="S3888"/>
      <c r="T3888"/>
      <c r="U3888"/>
      <c r="V3888"/>
      <c r="W3888"/>
      <c r="X3888"/>
    </row>
    <row r="3889" spans="1:24" ht="40.5" x14ac:dyDescent="0.25">
      <c r="A3889" s="12">
        <v>4251</v>
      </c>
      <c r="B3889" s="12" t="s">
        <v>3768</v>
      </c>
      <c r="C3889" s="12" t="s">
        <v>24</v>
      </c>
      <c r="D3889" s="12" t="s">
        <v>15</v>
      </c>
      <c r="E3889" s="12" t="s">
        <v>14</v>
      </c>
      <c r="F3889" s="12">
        <v>88872800</v>
      </c>
      <c r="G3889" s="12">
        <v>88872800</v>
      </c>
      <c r="H3889" s="12">
        <v>1</v>
      </c>
      <c r="I3889" s="23"/>
      <c r="P3889"/>
      <c r="Q3889"/>
      <c r="R3889"/>
      <c r="S3889"/>
      <c r="T3889"/>
      <c r="U3889"/>
      <c r="V3889"/>
      <c r="W3889"/>
      <c r="X3889"/>
    </row>
    <row r="3890" spans="1:24" ht="40.5" x14ac:dyDescent="0.25">
      <c r="A3890" s="12">
        <v>4251</v>
      </c>
      <c r="B3890" s="12" t="s">
        <v>3769</v>
      </c>
      <c r="C3890" s="12" t="s">
        <v>24</v>
      </c>
      <c r="D3890" s="12" t="s">
        <v>384</v>
      </c>
      <c r="E3890" s="12" t="s">
        <v>14</v>
      </c>
      <c r="F3890" s="12">
        <v>29327200</v>
      </c>
      <c r="G3890" s="12">
        <v>29327200</v>
      </c>
      <c r="H3890" s="12">
        <v>1</v>
      </c>
      <c r="I3890" s="23"/>
      <c r="P3890"/>
      <c r="Q3890"/>
      <c r="R3890"/>
      <c r="S3890"/>
      <c r="T3890"/>
      <c r="U3890"/>
      <c r="V3890"/>
      <c r="W3890"/>
      <c r="X3890"/>
    </row>
    <row r="3891" spans="1:24" ht="27" x14ac:dyDescent="0.25">
      <c r="A3891" s="12">
        <v>4251</v>
      </c>
      <c r="B3891" s="12" t="s">
        <v>4070</v>
      </c>
      <c r="C3891" s="12" t="s">
        <v>457</v>
      </c>
      <c r="D3891" s="12" t="s">
        <v>1215</v>
      </c>
      <c r="E3891" s="12" t="s">
        <v>14</v>
      </c>
      <c r="F3891" s="12">
        <v>1800000</v>
      </c>
      <c r="G3891" s="12">
        <v>1800000</v>
      </c>
      <c r="H3891" s="12">
        <v>1</v>
      </c>
      <c r="I3891" s="23"/>
      <c r="P3891"/>
      <c r="Q3891"/>
      <c r="R3891"/>
      <c r="S3891"/>
      <c r="T3891"/>
      <c r="U3891"/>
      <c r="V3891"/>
      <c r="W3891"/>
      <c r="X3891"/>
    </row>
    <row r="3892" spans="1:24" ht="27" x14ac:dyDescent="0.25">
      <c r="A3892" s="12">
        <v>4251</v>
      </c>
      <c r="B3892" s="12" t="s">
        <v>3770</v>
      </c>
      <c r="C3892" s="12" t="s">
        <v>457</v>
      </c>
      <c r="D3892" s="12" t="s">
        <v>1215</v>
      </c>
      <c r="E3892" s="12" t="s">
        <v>14</v>
      </c>
      <c r="F3892" s="12">
        <v>1800000</v>
      </c>
      <c r="G3892" s="12">
        <v>1800000</v>
      </c>
      <c r="H3892" s="12">
        <v>1</v>
      </c>
      <c r="I3892" s="23"/>
      <c r="P3892"/>
      <c r="Q3892"/>
      <c r="R3892"/>
      <c r="S3892"/>
      <c r="T3892"/>
      <c r="U3892"/>
      <c r="V3892"/>
      <c r="W3892"/>
      <c r="X3892"/>
    </row>
    <row r="3893" spans="1:24" ht="15" customHeight="1" x14ac:dyDescent="0.25">
      <c r="A3893" s="543" t="s">
        <v>12</v>
      </c>
      <c r="B3893" s="544"/>
      <c r="C3893" s="544"/>
      <c r="D3893" s="544"/>
      <c r="E3893" s="544"/>
      <c r="F3893" s="544"/>
      <c r="G3893" s="544"/>
      <c r="H3893" s="545"/>
      <c r="I3893" s="23"/>
      <c r="P3893"/>
      <c r="Q3893"/>
      <c r="R3893"/>
      <c r="S3893"/>
      <c r="T3893"/>
      <c r="U3893"/>
      <c r="V3893"/>
      <c r="W3893"/>
      <c r="X3893"/>
    </row>
    <row r="3894" spans="1:24" ht="15" customHeight="1" x14ac:dyDescent="0.25">
      <c r="A3894" s="389"/>
      <c r="B3894" s="390"/>
      <c r="C3894" s="390"/>
      <c r="D3894" s="390"/>
      <c r="E3894" s="390"/>
      <c r="F3894" s="390"/>
      <c r="G3894" s="390"/>
      <c r="H3894" s="390"/>
      <c r="I3894" s="23"/>
      <c r="P3894"/>
      <c r="Q3894"/>
      <c r="R3894"/>
      <c r="S3894"/>
      <c r="T3894"/>
      <c r="U3894"/>
      <c r="V3894"/>
      <c r="W3894"/>
      <c r="X3894"/>
    </row>
    <row r="3895" spans="1:24" ht="25.5" customHeight="1" x14ac:dyDescent="0.25">
      <c r="A3895" s="12">
        <v>4251</v>
      </c>
      <c r="B3895" s="12" t="s">
        <v>2242</v>
      </c>
      <c r="C3895" s="12" t="s">
        <v>457</v>
      </c>
      <c r="D3895" s="12" t="s">
        <v>15</v>
      </c>
      <c r="E3895" s="12" t="s">
        <v>14</v>
      </c>
      <c r="F3895" s="12">
        <v>1800000</v>
      </c>
      <c r="G3895" s="12">
        <v>1800000</v>
      </c>
      <c r="H3895" s="12">
        <v>1</v>
      </c>
      <c r="I3895" s="23"/>
      <c r="P3895"/>
      <c r="Q3895"/>
      <c r="R3895"/>
      <c r="S3895"/>
      <c r="T3895"/>
      <c r="U3895"/>
      <c r="V3895"/>
      <c r="W3895"/>
      <c r="X3895"/>
    </row>
    <row r="3896" spans="1:24" ht="15" customHeight="1" x14ac:dyDescent="0.25">
      <c r="A3896" s="9"/>
      <c r="B3896" s="9"/>
      <c r="C3896" s="9"/>
      <c r="D3896" s="9"/>
      <c r="E3896" s="9"/>
      <c r="F3896" s="9"/>
      <c r="G3896" s="9"/>
      <c r="H3896" s="9"/>
      <c r="I3896" s="23"/>
      <c r="P3896"/>
      <c r="Q3896"/>
      <c r="R3896"/>
      <c r="S3896"/>
      <c r="T3896"/>
      <c r="U3896"/>
      <c r="V3896"/>
      <c r="W3896"/>
      <c r="X3896"/>
    </row>
    <row r="3897" spans="1:24" ht="15" customHeight="1" x14ac:dyDescent="0.25">
      <c r="A3897" s="546" t="s">
        <v>73</v>
      </c>
      <c r="B3897" s="547"/>
      <c r="C3897" s="547"/>
      <c r="D3897" s="547"/>
      <c r="E3897" s="547"/>
      <c r="F3897" s="547"/>
      <c r="G3897" s="547"/>
      <c r="H3897" s="548"/>
      <c r="I3897" s="23"/>
      <c r="P3897"/>
      <c r="Q3897"/>
      <c r="R3897"/>
      <c r="S3897"/>
      <c r="T3897"/>
      <c r="U3897"/>
      <c r="V3897"/>
      <c r="W3897"/>
      <c r="X3897"/>
    </row>
    <row r="3898" spans="1:24" ht="15" customHeight="1" x14ac:dyDescent="0.25">
      <c r="A3898" s="543" t="s">
        <v>8</v>
      </c>
      <c r="B3898" s="544"/>
      <c r="C3898" s="544"/>
      <c r="D3898" s="544"/>
      <c r="E3898" s="544"/>
      <c r="F3898" s="544"/>
      <c r="G3898" s="544"/>
      <c r="H3898" s="545"/>
      <c r="I3898" s="23"/>
      <c r="P3898"/>
      <c r="Q3898"/>
      <c r="R3898"/>
      <c r="S3898"/>
      <c r="T3898"/>
      <c r="U3898"/>
      <c r="V3898"/>
      <c r="W3898"/>
      <c r="X3898"/>
    </row>
    <row r="3899" spans="1:24" ht="15" customHeight="1" x14ac:dyDescent="0.25">
      <c r="A3899" s="169"/>
      <c r="B3899" s="169"/>
      <c r="C3899" s="169"/>
      <c r="D3899" s="169"/>
      <c r="E3899" s="169"/>
      <c r="F3899" s="169"/>
      <c r="G3899" s="169"/>
      <c r="H3899" s="169"/>
      <c r="I3899" s="23"/>
      <c r="P3899"/>
      <c r="Q3899"/>
      <c r="R3899"/>
      <c r="S3899"/>
      <c r="T3899"/>
      <c r="U3899"/>
      <c r="V3899"/>
      <c r="W3899"/>
      <c r="X3899"/>
    </row>
    <row r="3900" spans="1:24" ht="15" customHeight="1" x14ac:dyDescent="0.25">
      <c r="A3900" s="543" t="s">
        <v>12</v>
      </c>
      <c r="B3900" s="544"/>
      <c r="C3900" s="544"/>
      <c r="D3900" s="544"/>
      <c r="E3900" s="544"/>
      <c r="F3900" s="544"/>
      <c r="G3900" s="544"/>
      <c r="H3900" s="545"/>
      <c r="I3900" s="23"/>
      <c r="P3900"/>
      <c r="Q3900"/>
      <c r="R3900"/>
      <c r="S3900"/>
      <c r="T3900"/>
      <c r="U3900"/>
      <c r="V3900"/>
      <c r="W3900"/>
      <c r="X3900"/>
    </row>
    <row r="3901" spans="1:24" ht="40.5" x14ac:dyDescent="0.25">
      <c r="A3901" s="12">
        <v>4239</v>
      </c>
      <c r="B3901" s="12" t="s">
        <v>2805</v>
      </c>
      <c r="C3901" s="12" t="s">
        <v>500</v>
      </c>
      <c r="D3901" s="12" t="s">
        <v>9</v>
      </c>
      <c r="E3901" s="12" t="s">
        <v>14</v>
      </c>
      <c r="F3901" s="12">
        <v>1000000</v>
      </c>
      <c r="G3901" s="12">
        <v>1000000</v>
      </c>
      <c r="H3901" s="12">
        <v>1</v>
      </c>
      <c r="I3901" s="23"/>
      <c r="P3901"/>
      <c r="Q3901"/>
      <c r="R3901"/>
      <c r="S3901"/>
      <c r="T3901"/>
      <c r="U3901"/>
      <c r="V3901"/>
      <c r="W3901"/>
      <c r="X3901"/>
    </row>
    <row r="3902" spans="1:24" ht="40.5" x14ac:dyDescent="0.25">
      <c r="A3902" s="12">
        <v>4239</v>
      </c>
      <c r="B3902" s="12" t="s">
        <v>2806</v>
      </c>
      <c r="C3902" s="12" t="s">
        <v>500</v>
      </c>
      <c r="D3902" s="12" t="s">
        <v>9</v>
      </c>
      <c r="E3902" s="12" t="s">
        <v>14</v>
      </c>
      <c r="F3902" s="12">
        <v>1000000</v>
      </c>
      <c r="G3902" s="12">
        <v>1000000</v>
      </c>
      <c r="H3902" s="12">
        <v>1</v>
      </c>
      <c r="I3902" s="23"/>
      <c r="P3902"/>
      <c r="Q3902"/>
      <c r="R3902"/>
      <c r="S3902"/>
      <c r="T3902"/>
      <c r="U3902"/>
      <c r="V3902"/>
      <c r="W3902"/>
      <c r="X3902"/>
    </row>
    <row r="3903" spans="1:24" ht="40.5" x14ac:dyDescent="0.25">
      <c r="A3903" s="12">
        <v>4239</v>
      </c>
      <c r="B3903" s="12" t="s">
        <v>2807</v>
      </c>
      <c r="C3903" s="12" t="s">
        <v>500</v>
      </c>
      <c r="D3903" s="12" t="s">
        <v>9</v>
      </c>
      <c r="E3903" s="12" t="s">
        <v>14</v>
      </c>
      <c r="F3903" s="12">
        <v>2250000</v>
      </c>
      <c r="G3903" s="12">
        <v>2250000</v>
      </c>
      <c r="H3903" s="12">
        <v>1</v>
      </c>
      <c r="I3903" s="23"/>
      <c r="P3903"/>
      <c r="Q3903"/>
      <c r="R3903"/>
      <c r="S3903"/>
      <c r="T3903"/>
      <c r="U3903"/>
      <c r="V3903"/>
      <c r="W3903"/>
      <c r="X3903"/>
    </row>
    <row r="3904" spans="1:24" ht="40.5" x14ac:dyDescent="0.25">
      <c r="A3904" s="12">
        <v>4239</v>
      </c>
      <c r="B3904" s="12" t="s">
        <v>2808</v>
      </c>
      <c r="C3904" s="12" t="s">
        <v>500</v>
      </c>
      <c r="D3904" s="12" t="s">
        <v>9</v>
      </c>
      <c r="E3904" s="12" t="s">
        <v>14</v>
      </c>
      <c r="F3904" s="12">
        <v>900000</v>
      </c>
      <c r="G3904" s="12">
        <v>900000</v>
      </c>
      <c r="H3904" s="12">
        <v>1</v>
      </c>
      <c r="I3904" s="23"/>
      <c r="P3904"/>
      <c r="Q3904"/>
      <c r="R3904"/>
      <c r="S3904"/>
      <c r="T3904"/>
      <c r="U3904"/>
      <c r="V3904"/>
      <c r="W3904"/>
      <c r="X3904"/>
    </row>
    <row r="3905" spans="1:24" ht="40.5" x14ac:dyDescent="0.25">
      <c r="A3905" s="12">
        <v>4239</v>
      </c>
      <c r="B3905" s="12" t="s">
        <v>2809</v>
      </c>
      <c r="C3905" s="12" t="s">
        <v>500</v>
      </c>
      <c r="D3905" s="12" t="s">
        <v>9</v>
      </c>
      <c r="E3905" s="12" t="s">
        <v>14</v>
      </c>
      <c r="F3905" s="12">
        <v>150000</v>
      </c>
      <c r="G3905" s="12">
        <v>150000</v>
      </c>
      <c r="H3905" s="12">
        <v>1</v>
      </c>
      <c r="I3905" s="23"/>
      <c r="P3905"/>
      <c r="Q3905"/>
      <c r="R3905"/>
      <c r="S3905"/>
      <c r="T3905"/>
      <c r="U3905"/>
      <c r="V3905"/>
      <c r="W3905"/>
      <c r="X3905"/>
    </row>
    <row r="3906" spans="1:24" ht="40.5" x14ac:dyDescent="0.25">
      <c r="A3906" s="12">
        <v>4239</v>
      </c>
      <c r="B3906" s="12" t="s">
        <v>2810</v>
      </c>
      <c r="C3906" s="12" t="s">
        <v>500</v>
      </c>
      <c r="D3906" s="12" t="s">
        <v>9</v>
      </c>
      <c r="E3906" s="12" t="s">
        <v>14</v>
      </c>
      <c r="F3906" s="12">
        <v>700000</v>
      </c>
      <c r="G3906" s="12">
        <v>700000</v>
      </c>
      <c r="H3906" s="12">
        <v>1</v>
      </c>
      <c r="I3906" s="23"/>
      <c r="P3906"/>
      <c r="Q3906"/>
      <c r="R3906"/>
      <c r="S3906"/>
      <c r="T3906"/>
      <c r="U3906"/>
      <c r="V3906"/>
      <c r="W3906"/>
      <c r="X3906"/>
    </row>
    <row r="3907" spans="1:24" ht="40.5" x14ac:dyDescent="0.25">
      <c r="A3907" s="12">
        <v>4239</v>
      </c>
      <c r="B3907" s="12" t="s">
        <v>2811</v>
      </c>
      <c r="C3907" s="12" t="s">
        <v>500</v>
      </c>
      <c r="D3907" s="12" t="s">
        <v>9</v>
      </c>
      <c r="E3907" s="12" t="s">
        <v>14</v>
      </c>
      <c r="F3907" s="12">
        <v>800000</v>
      </c>
      <c r="G3907" s="12">
        <v>800000</v>
      </c>
      <c r="H3907" s="12">
        <v>1</v>
      </c>
      <c r="I3907" s="23"/>
      <c r="P3907"/>
      <c r="Q3907"/>
      <c r="R3907"/>
      <c r="S3907"/>
      <c r="T3907"/>
      <c r="U3907"/>
      <c r="V3907"/>
      <c r="W3907"/>
      <c r="X3907"/>
    </row>
    <row r="3908" spans="1:24" ht="40.5" x14ac:dyDescent="0.25">
      <c r="A3908" s="12">
        <v>4239</v>
      </c>
      <c r="B3908" s="12" t="s">
        <v>2812</v>
      </c>
      <c r="C3908" s="12" t="s">
        <v>500</v>
      </c>
      <c r="D3908" s="12" t="s">
        <v>9</v>
      </c>
      <c r="E3908" s="12" t="s">
        <v>14</v>
      </c>
      <c r="F3908" s="12">
        <v>210000</v>
      </c>
      <c r="G3908" s="12">
        <v>210000</v>
      </c>
      <c r="H3908" s="12">
        <v>1</v>
      </c>
      <c r="I3908" s="23"/>
      <c r="P3908"/>
      <c r="Q3908"/>
      <c r="R3908"/>
      <c r="S3908"/>
      <c r="T3908"/>
      <c r="U3908"/>
      <c r="V3908"/>
      <c r="W3908"/>
      <c r="X3908"/>
    </row>
    <row r="3909" spans="1:24" ht="40.5" x14ac:dyDescent="0.25">
      <c r="A3909" s="12">
        <v>4239</v>
      </c>
      <c r="B3909" s="12" t="s">
        <v>2813</v>
      </c>
      <c r="C3909" s="12" t="s">
        <v>500</v>
      </c>
      <c r="D3909" s="12" t="s">
        <v>9</v>
      </c>
      <c r="E3909" s="12" t="s">
        <v>14</v>
      </c>
      <c r="F3909" s="12">
        <v>1200000</v>
      </c>
      <c r="G3909" s="12">
        <v>1200000</v>
      </c>
      <c r="H3909" s="12">
        <v>1</v>
      </c>
      <c r="I3909" s="23"/>
      <c r="P3909"/>
      <c r="Q3909"/>
      <c r="R3909"/>
      <c r="S3909"/>
      <c r="T3909"/>
      <c r="U3909"/>
      <c r="V3909"/>
      <c r="W3909"/>
      <c r="X3909"/>
    </row>
    <row r="3910" spans="1:24" ht="40.5" x14ac:dyDescent="0.25">
      <c r="A3910" s="12">
        <v>4239</v>
      </c>
      <c r="B3910" s="12" t="s">
        <v>2814</v>
      </c>
      <c r="C3910" s="12" t="s">
        <v>500</v>
      </c>
      <c r="D3910" s="12" t="s">
        <v>9</v>
      </c>
      <c r="E3910" s="12" t="s">
        <v>14</v>
      </c>
      <c r="F3910" s="12">
        <v>1000000</v>
      </c>
      <c r="G3910" s="12">
        <v>1000000</v>
      </c>
      <c r="H3910" s="12">
        <v>1</v>
      </c>
      <c r="I3910" s="23"/>
      <c r="P3910"/>
      <c r="Q3910"/>
      <c r="R3910"/>
      <c r="S3910"/>
      <c r="T3910"/>
      <c r="U3910"/>
      <c r="V3910"/>
      <c r="W3910"/>
      <c r="X3910"/>
    </row>
    <row r="3911" spans="1:24" ht="40.5" x14ac:dyDescent="0.25">
      <c r="A3911" s="12">
        <v>4239</v>
      </c>
      <c r="B3911" s="12" t="s">
        <v>2815</v>
      </c>
      <c r="C3911" s="12" t="s">
        <v>500</v>
      </c>
      <c r="D3911" s="12" t="s">
        <v>9</v>
      </c>
      <c r="E3911" s="12" t="s">
        <v>14</v>
      </c>
      <c r="F3911" s="12">
        <v>2200000</v>
      </c>
      <c r="G3911" s="12">
        <v>2200000</v>
      </c>
      <c r="H3911" s="12">
        <v>1</v>
      </c>
      <c r="I3911" s="23"/>
      <c r="P3911"/>
      <c r="Q3911"/>
      <c r="R3911"/>
      <c r="S3911"/>
      <c r="T3911"/>
      <c r="U3911"/>
      <c r="V3911"/>
      <c r="W3911"/>
      <c r="X3911"/>
    </row>
    <row r="3912" spans="1:24" ht="40.5" x14ac:dyDescent="0.25">
      <c r="A3912" s="12">
        <v>4239</v>
      </c>
      <c r="B3912" s="12" t="s">
        <v>2816</v>
      </c>
      <c r="C3912" s="12" t="s">
        <v>500</v>
      </c>
      <c r="D3912" s="12" t="s">
        <v>9</v>
      </c>
      <c r="E3912" s="12" t="s">
        <v>14</v>
      </c>
      <c r="F3912" s="12">
        <v>800000</v>
      </c>
      <c r="G3912" s="12">
        <v>800000</v>
      </c>
      <c r="H3912" s="12">
        <v>1</v>
      </c>
      <c r="I3912" s="23"/>
      <c r="P3912"/>
      <c r="Q3912"/>
      <c r="R3912"/>
      <c r="S3912"/>
      <c r="T3912"/>
      <c r="U3912"/>
      <c r="V3912"/>
      <c r="W3912"/>
      <c r="X3912"/>
    </row>
    <row r="3913" spans="1:24" ht="40.5" x14ac:dyDescent="0.25">
      <c r="A3913" s="12">
        <v>4239</v>
      </c>
      <c r="B3913" s="12" t="s">
        <v>2817</v>
      </c>
      <c r="C3913" s="12" t="s">
        <v>500</v>
      </c>
      <c r="D3913" s="12" t="s">
        <v>9</v>
      </c>
      <c r="E3913" s="12" t="s">
        <v>14</v>
      </c>
      <c r="F3913" s="12">
        <v>1100000</v>
      </c>
      <c r="G3913" s="12">
        <v>1100000</v>
      </c>
      <c r="H3913" s="12">
        <v>1</v>
      </c>
      <c r="I3913" s="23"/>
      <c r="P3913"/>
      <c r="Q3913"/>
      <c r="R3913"/>
      <c r="S3913"/>
      <c r="T3913"/>
      <c r="U3913"/>
      <c r="V3913"/>
      <c r="W3913"/>
      <c r="X3913"/>
    </row>
    <row r="3914" spans="1:24" ht="27" x14ac:dyDescent="0.25">
      <c r="A3914" s="12">
        <v>4239</v>
      </c>
      <c r="B3914" s="12" t="s">
        <v>1098</v>
      </c>
      <c r="C3914" s="12" t="s">
        <v>860</v>
      </c>
      <c r="D3914" s="12" t="s">
        <v>9</v>
      </c>
      <c r="E3914" s="12" t="s">
        <v>14</v>
      </c>
      <c r="F3914" s="12">
        <v>0</v>
      </c>
      <c r="G3914" s="12">
        <v>0</v>
      </c>
      <c r="H3914" s="12">
        <v>1</v>
      </c>
      <c r="I3914" s="23"/>
      <c r="P3914"/>
      <c r="Q3914"/>
      <c r="R3914"/>
      <c r="S3914"/>
      <c r="T3914"/>
      <c r="U3914"/>
      <c r="V3914"/>
      <c r="W3914"/>
      <c r="X3914"/>
    </row>
    <row r="3915" spans="1:24" ht="40.5" x14ac:dyDescent="0.25">
      <c r="A3915" s="12">
        <v>4239</v>
      </c>
      <c r="B3915" s="12" t="s">
        <v>1099</v>
      </c>
      <c r="C3915" s="12" t="s">
        <v>500</v>
      </c>
      <c r="D3915" s="12" t="s">
        <v>9</v>
      </c>
      <c r="E3915" s="12" t="s">
        <v>14</v>
      </c>
      <c r="F3915" s="12">
        <v>0</v>
      </c>
      <c r="G3915" s="12">
        <v>0</v>
      </c>
      <c r="H3915" s="12">
        <v>1</v>
      </c>
      <c r="I3915" s="23"/>
      <c r="P3915"/>
      <c r="Q3915"/>
      <c r="R3915"/>
      <c r="S3915"/>
      <c r="T3915"/>
      <c r="U3915"/>
      <c r="V3915"/>
      <c r="W3915"/>
      <c r="X3915"/>
    </row>
    <row r="3916" spans="1:24" ht="40.5" x14ac:dyDescent="0.25">
      <c r="A3916" s="12">
        <v>4239</v>
      </c>
      <c r="B3916" s="12" t="s">
        <v>1100</v>
      </c>
      <c r="C3916" s="12" t="s">
        <v>500</v>
      </c>
      <c r="D3916" s="12" t="s">
        <v>9</v>
      </c>
      <c r="E3916" s="12" t="s">
        <v>14</v>
      </c>
      <c r="F3916" s="12">
        <v>0</v>
      </c>
      <c r="G3916" s="12">
        <v>0</v>
      </c>
      <c r="H3916" s="12">
        <v>1</v>
      </c>
      <c r="I3916" s="23"/>
      <c r="P3916"/>
      <c r="Q3916"/>
      <c r="R3916"/>
      <c r="S3916"/>
      <c r="T3916"/>
      <c r="U3916"/>
      <c r="V3916"/>
      <c r="W3916"/>
      <c r="X3916"/>
    </row>
    <row r="3917" spans="1:24" ht="40.5" x14ac:dyDescent="0.25">
      <c r="A3917" s="12">
        <v>4239</v>
      </c>
      <c r="B3917" s="12" t="s">
        <v>1101</v>
      </c>
      <c r="C3917" s="12" t="s">
        <v>500</v>
      </c>
      <c r="D3917" s="12" t="s">
        <v>9</v>
      </c>
      <c r="E3917" s="12" t="s">
        <v>14</v>
      </c>
      <c r="F3917" s="12">
        <v>0</v>
      </c>
      <c r="G3917" s="12">
        <v>0</v>
      </c>
      <c r="H3917" s="12">
        <v>1</v>
      </c>
      <c r="I3917" s="23"/>
      <c r="P3917"/>
      <c r="Q3917"/>
      <c r="R3917"/>
      <c r="S3917"/>
      <c r="T3917"/>
      <c r="U3917"/>
      <c r="V3917"/>
      <c r="W3917"/>
      <c r="X3917"/>
    </row>
    <row r="3918" spans="1:24" ht="40.5" x14ac:dyDescent="0.25">
      <c r="A3918" s="12">
        <v>4239</v>
      </c>
      <c r="B3918" s="12" t="s">
        <v>1102</v>
      </c>
      <c r="C3918" s="12" t="s">
        <v>500</v>
      </c>
      <c r="D3918" s="12" t="s">
        <v>9</v>
      </c>
      <c r="E3918" s="12" t="s">
        <v>14</v>
      </c>
      <c r="F3918" s="12">
        <v>0</v>
      </c>
      <c r="G3918" s="12">
        <v>0</v>
      </c>
      <c r="H3918" s="12">
        <v>1</v>
      </c>
      <c r="I3918" s="23"/>
      <c r="P3918"/>
      <c r="Q3918"/>
      <c r="R3918"/>
      <c r="S3918"/>
      <c r="T3918"/>
      <c r="U3918"/>
      <c r="V3918"/>
      <c r="W3918"/>
      <c r="X3918"/>
    </row>
    <row r="3919" spans="1:24" ht="40.5" x14ac:dyDescent="0.25">
      <c r="A3919" s="12">
        <v>4239</v>
      </c>
      <c r="B3919" s="12" t="s">
        <v>1103</v>
      </c>
      <c r="C3919" s="12" t="s">
        <v>500</v>
      </c>
      <c r="D3919" s="12" t="s">
        <v>9</v>
      </c>
      <c r="E3919" s="12" t="s">
        <v>14</v>
      </c>
      <c r="F3919" s="12">
        <v>0</v>
      </c>
      <c r="G3919" s="12">
        <v>0</v>
      </c>
      <c r="H3919" s="12">
        <v>1</v>
      </c>
      <c r="I3919" s="23"/>
      <c r="P3919"/>
      <c r="Q3919"/>
      <c r="R3919"/>
      <c r="S3919"/>
      <c r="T3919"/>
      <c r="U3919"/>
      <c r="V3919"/>
      <c r="W3919"/>
      <c r="X3919"/>
    </row>
    <row r="3920" spans="1:24" ht="40.5" x14ac:dyDescent="0.25">
      <c r="A3920" s="12">
        <v>4239</v>
      </c>
      <c r="B3920" s="12" t="s">
        <v>1104</v>
      </c>
      <c r="C3920" s="12" t="s">
        <v>500</v>
      </c>
      <c r="D3920" s="12" t="s">
        <v>9</v>
      </c>
      <c r="E3920" s="12" t="s">
        <v>14</v>
      </c>
      <c r="F3920" s="12">
        <v>0</v>
      </c>
      <c r="G3920" s="12">
        <v>0</v>
      </c>
      <c r="H3920" s="12">
        <v>1</v>
      </c>
      <c r="I3920" s="23"/>
      <c r="P3920"/>
      <c r="Q3920"/>
      <c r="R3920"/>
      <c r="S3920"/>
      <c r="T3920"/>
      <c r="U3920"/>
      <c r="V3920"/>
      <c r="W3920"/>
      <c r="X3920"/>
    </row>
    <row r="3921" spans="1:24" ht="40.5" x14ac:dyDescent="0.25">
      <c r="A3921" s="12">
        <v>4239</v>
      </c>
      <c r="B3921" s="12" t="s">
        <v>1105</v>
      </c>
      <c r="C3921" s="12" t="s">
        <v>500</v>
      </c>
      <c r="D3921" s="12" t="s">
        <v>9</v>
      </c>
      <c r="E3921" s="12" t="s">
        <v>14</v>
      </c>
      <c r="F3921" s="12">
        <v>0</v>
      </c>
      <c r="G3921" s="12">
        <v>0</v>
      </c>
      <c r="H3921" s="12">
        <v>1</v>
      </c>
      <c r="I3921" s="23"/>
      <c r="P3921"/>
      <c r="Q3921"/>
      <c r="R3921"/>
      <c r="S3921"/>
      <c r="T3921"/>
      <c r="U3921"/>
      <c r="V3921"/>
      <c r="W3921"/>
      <c r="X3921"/>
    </row>
    <row r="3922" spans="1:24" ht="40.5" x14ac:dyDescent="0.25">
      <c r="A3922" s="12">
        <v>4239</v>
      </c>
      <c r="B3922" s="12" t="s">
        <v>1106</v>
      </c>
      <c r="C3922" s="12" t="s">
        <v>500</v>
      </c>
      <c r="D3922" s="12" t="s">
        <v>9</v>
      </c>
      <c r="E3922" s="12" t="s">
        <v>14</v>
      </c>
      <c r="F3922" s="12">
        <v>0</v>
      </c>
      <c r="G3922" s="12">
        <v>0</v>
      </c>
      <c r="H3922" s="12">
        <v>1</v>
      </c>
      <c r="I3922" s="23"/>
      <c r="P3922"/>
      <c r="Q3922"/>
      <c r="R3922"/>
      <c r="S3922"/>
      <c r="T3922"/>
      <c r="U3922"/>
      <c r="V3922"/>
      <c r="W3922"/>
      <c r="X3922"/>
    </row>
    <row r="3923" spans="1:24" s="439" customFormat="1" ht="40.5" x14ac:dyDescent="0.25">
      <c r="A3923" s="441">
        <v>4239</v>
      </c>
      <c r="B3923" s="441" t="s">
        <v>5863</v>
      </c>
      <c r="C3923" s="441" t="s">
        <v>500</v>
      </c>
      <c r="D3923" s="441" t="s">
        <v>9</v>
      </c>
      <c r="E3923" s="441" t="s">
        <v>14</v>
      </c>
      <c r="F3923" s="441">
        <v>3000000</v>
      </c>
      <c r="G3923" s="441">
        <v>3000000</v>
      </c>
      <c r="H3923" s="441">
        <v>1</v>
      </c>
      <c r="I3923" s="442"/>
    </row>
    <row r="3924" spans="1:24" s="439" customFormat="1" ht="40.5" x14ac:dyDescent="0.25">
      <c r="A3924" s="441">
        <v>4239</v>
      </c>
      <c r="B3924" s="441" t="s">
        <v>5864</v>
      </c>
      <c r="C3924" s="441" t="s">
        <v>500</v>
      </c>
      <c r="D3924" s="441" t="s">
        <v>9</v>
      </c>
      <c r="E3924" s="441" t="s">
        <v>14</v>
      </c>
      <c r="F3924" s="441">
        <v>500000</v>
      </c>
      <c r="G3924" s="441">
        <v>500000</v>
      </c>
      <c r="H3924" s="441">
        <v>1</v>
      </c>
      <c r="I3924" s="442"/>
    </row>
    <row r="3925" spans="1:24" s="439" customFormat="1" ht="40.5" x14ac:dyDescent="0.25">
      <c r="A3925" s="441">
        <v>4239</v>
      </c>
      <c r="B3925" s="441" t="s">
        <v>5865</v>
      </c>
      <c r="C3925" s="441" t="s">
        <v>500</v>
      </c>
      <c r="D3925" s="441" t="s">
        <v>9</v>
      </c>
      <c r="E3925" s="441" t="s">
        <v>14</v>
      </c>
      <c r="F3925" s="441">
        <v>600000</v>
      </c>
      <c r="G3925" s="441">
        <v>600000</v>
      </c>
      <c r="H3925" s="441">
        <v>1</v>
      </c>
      <c r="I3925" s="442"/>
    </row>
    <row r="3926" spans="1:24" s="439" customFormat="1" ht="40.5" x14ac:dyDescent="0.25">
      <c r="A3926" s="441">
        <v>4239</v>
      </c>
      <c r="B3926" s="441" t="s">
        <v>5866</v>
      </c>
      <c r="C3926" s="441" t="s">
        <v>500</v>
      </c>
      <c r="D3926" s="441" t="s">
        <v>9</v>
      </c>
      <c r="E3926" s="441" t="s">
        <v>14</v>
      </c>
      <c r="F3926" s="441">
        <v>1250000</v>
      </c>
      <c r="G3926" s="441">
        <v>1250000</v>
      </c>
      <c r="H3926" s="441">
        <v>1</v>
      </c>
      <c r="I3926" s="442"/>
    </row>
    <row r="3927" spans="1:24" s="439" customFormat="1" ht="40.5" x14ac:dyDescent="0.25">
      <c r="A3927" s="441">
        <v>4239</v>
      </c>
      <c r="B3927" s="441" t="s">
        <v>5867</v>
      </c>
      <c r="C3927" s="441" t="s">
        <v>500</v>
      </c>
      <c r="D3927" s="441" t="s">
        <v>9</v>
      </c>
      <c r="E3927" s="441" t="s">
        <v>14</v>
      </c>
      <c r="F3927" s="441">
        <v>2200000</v>
      </c>
      <c r="G3927" s="441">
        <v>2200000</v>
      </c>
      <c r="H3927" s="441">
        <v>1</v>
      </c>
      <c r="I3927" s="442"/>
    </row>
    <row r="3928" spans="1:24" ht="15" customHeight="1" x14ac:dyDescent="0.25">
      <c r="A3928" s="546" t="s">
        <v>171</v>
      </c>
      <c r="B3928" s="547"/>
      <c r="C3928" s="547"/>
      <c r="D3928" s="547"/>
      <c r="E3928" s="547"/>
      <c r="F3928" s="547"/>
      <c r="G3928" s="547"/>
      <c r="H3928" s="548"/>
      <c r="I3928" s="23"/>
      <c r="P3928"/>
      <c r="Q3928"/>
      <c r="R3928"/>
      <c r="S3928"/>
      <c r="T3928"/>
      <c r="U3928"/>
      <c r="V3928"/>
      <c r="W3928"/>
      <c r="X3928"/>
    </row>
    <row r="3929" spans="1:24" ht="15" customHeight="1" x14ac:dyDescent="0.25">
      <c r="A3929" s="543" t="s">
        <v>12</v>
      </c>
      <c r="B3929" s="544"/>
      <c r="C3929" s="544"/>
      <c r="D3929" s="544"/>
      <c r="E3929" s="544"/>
      <c r="F3929" s="544"/>
      <c r="G3929" s="544"/>
      <c r="H3929" s="545"/>
      <c r="I3929" s="23"/>
      <c r="P3929"/>
      <c r="Q3929"/>
      <c r="R3929"/>
      <c r="S3929"/>
      <c r="T3929"/>
      <c r="U3929"/>
      <c r="V3929"/>
      <c r="W3929"/>
      <c r="X3929"/>
    </row>
    <row r="3930" spans="1:24" x14ac:dyDescent="0.25">
      <c r="A3930" s="150"/>
      <c r="B3930" s="150"/>
      <c r="C3930" s="150"/>
      <c r="D3930" s="150"/>
      <c r="E3930" s="150"/>
      <c r="F3930" s="150"/>
      <c r="G3930" s="150"/>
      <c r="H3930" s="150"/>
      <c r="I3930" s="23"/>
      <c r="P3930"/>
      <c r="Q3930"/>
      <c r="R3930"/>
      <c r="S3930"/>
      <c r="T3930"/>
      <c r="U3930"/>
      <c r="V3930"/>
      <c r="W3930"/>
      <c r="X3930"/>
    </row>
    <row r="3931" spans="1:24" ht="15" customHeight="1" x14ac:dyDescent="0.25">
      <c r="A3931" s="546" t="s">
        <v>243</v>
      </c>
      <c r="B3931" s="547"/>
      <c r="C3931" s="547"/>
      <c r="D3931" s="547"/>
      <c r="E3931" s="547"/>
      <c r="F3931" s="547"/>
      <c r="G3931" s="547"/>
      <c r="H3931" s="548"/>
      <c r="I3931" s="23"/>
      <c r="P3931"/>
      <c r="Q3931"/>
      <c r="R3931"/>
      <c r="S3931"/>
      <c r="T3931"/>
      <c r="U3931"/>
      <c r="V3931"/>
      <c r="W3931"/>
      <c r="X3931"/>
    </row>
    <row r="3932" spans="1:24" ht="15" customHeight="1" x14ac:dyDescent="0.25">
      <c r="A3932" s="543" t="s">
        <v>12</v>
      </c>
      <c r="B3932" s="544"/>
      <c r="C3932" s="544"/>
      <c r="D3932" s="544"/>
      <c r="E3932" s="544"/>
      <c r="F3932" s="544"/>
      <c r="G3932" s="544"/>
      <c r="H3932" s="545"/>
      <c r="I3932" s="23"/>
      <c r="P3932"/>
      <c r="Q3932"/>
      <c r="R3932"/>
      <c r="S3932"/>
      <c r="T3932"/>
      <c r="U3932"/>
      <c r="V3932"/>
      <c r="W3932"/>
      <c r="X3932"/>
    </row>
    <row r="3933" spans="1:24" ht="27" x14ac:dyDescent="0.25">
      <c r="A3933" s="429">
        <v>4251</v>
      </c>
      <c r="B3933" s="429" t="s">
        <v>4549</v>
      </c>
      <c r="C3933" s="429" t="s">
        <v>4550</v>
      </c>
      <c r="D3933" s="429" t="s">
        <v>384</v>
      </c>
      <c r="E3933" s="429" t="s">
        <v>14</v>
      </c>
      <c r="F3933" s="429">
        <v>2000000</v>
      </c>
      <c r="G3933" s="429">
        <v>2000000</v>
      </c>
      <c r="H3933" s="429">
        <v>1</v>
      </c>
      <c r="I3933" s="23"/>
      <c r="P3933"/>
      <c r="Q3933"/>
      <c r="R3933"/>
      <c r="S3933"/>
      <c r="T3933"/>
      <c r="U3933"/>
      <c r="V3933"/>
      <c r="W3933"/>
      <c r="X3933"/>
    </row>
    <row r="3934" spans="1:24" ht="27" x14ac:dyDescent="0.25">
      <c r="A3934" s="88">
        <v>4251</v>
      </c>
      <c r="B3934" s="429" t="s">
        <v>4551</v>
      </c>
      <c r="C3934" s="429" t="s">
        <v>4550</v>
      </c>
      <c r="D3934" s="429" t="s">
        <v>384</v>
      </c>
      <c r="E3934" s="429" t="s">
        <v>14</v>
      </c>
      <c r="F3934" s="429">
        <v>1050000</v>
      </c>
      <c r="G3934" s="429">
        <v>1050000</v>
      </c>
      <c r="H3934" s="429">
        <v>1</v>
      </c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543" t="s">
        <v>8</v>
      </c>
      <c r="B3935" s="544"/>
      <c r="C3935" s="544"/>
      <c r="D3935" s="544"/>
      <c r="E3935" s="544"/>
      <c r="F3935" s="544"/>
      <c r="G3935" s="544"/>
      <c r="H3935" s="545"/>
      <c r="I3935" s="23"/>
      <c r="P3935"/>
      <c r="Q3935"/>
      <c r="R3935"/>
      <c r="S3935"/>
      <c r="T3935"/>
      <c r="U3935"/>
      <c r="V3935"/>
      <c r="W3935"/>
      <c r="X3935"/>
    </row>
    <row r="3936" spans="1:24" x14ac:dyDescent="0.25">
      <c r="A3936" s="88"/>
      <c r="B3936" s="88"/>
      <c r="C3936" s="88"/>
      <c r="D3936" s="88"/>
      <c r="E3936" s="88"/>
      <c r="F3936" s="88"/>
      <c r="G3936" s="88"/>
      <c r="H3936" s="88"/>
      <c r="I3936" s="23"/>
      <c r="P3936"/>
      <c r="Q3936"/>
      <c r="R3936"/>
      <c r="S3936"/>
      <c r="T3936"/>
      <c r="U3936"/>
      <c r="V3936"/>
      <c r="W3936"/>
      <c r="X3936"/>
    </row>
    <row r="3937" spans="1:24" ht="15" customHeight="1" x14ac:dyDescent="0.25">
      <c r="A3937" s="546" t="s">
        <v>293</v>
      </c>
      <c r="B3937" s="547"/>
      <c r="C3937" s="547"/>
      <c r="D3937" s="547"/>
      <c r="E3937" s="547"/>
      <c r="F3937" s="547"/>
      <c r="G3937" s="547"/>
      <c r="H3937" s="548"/>
      <c r="I3937" s="23"/>
      <c r="P3937"/>
      <c r="Q3937"/>
      <c r="R3937"/>
      <c r="S3937"/>
      <c r="T3937"/>
      <c r="U3937"/>
      <c r="V3937"/>
      <c r="W3937"/>
      <c r="X3937"/>
    </row>
    <row r="3938" spans="1:24" ht="15" customHeight="1" x14ac:dyDescent="0.25">
      <c r="A3938" s="543" t="s">
        <v>16</v>
      </c>
      <c r="B3938" s="544"/>
      <c r="C3938" s="544"/>
      <c r="D3938" s="544"/>
      <c r="E3938" s="544"/>
      <c r="F3938" s="544"/>
      <c r="G3938" s="544"/>
      <c r="H3938" s="545"/>
      <c r="I3938" s="23"/>
      <c r="P3938"/>
      <c r="Q3938"/>
      <c r="R3938"/>
      <c r="S3938"/>
      <c r="T3938"/>
      <c r="U3938"/>
      <c r="V3938"/>
      <c r="W3938"/>
      <c r="X3938"/>
    </row>
    <row r="3939" spans="1:24" ht="27" x14ac:dyDescent="0.25">
      <c r="A3939" s="90">
        <v>5113</v>
      </c>
      <c r="B3939" s="90" t="s">
        <v>4437</v>
      </c>
      <c r="C3939" s="90" t="s">
        <v>4438</v>
      </c>
      <c r="D3939" s="90" t="s">
        <v>384</v>
      </c>
      <c r="E3939" s="90" t="s">
        <v>14</v>
      </c>
      <c r="F3939" s="90">
        <v>43732800</v>
      </c>
      <c r="G3939" s="90">
        <v>43732800</v>
      </c>
      <c r="H3939" s="90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4" ht="15" customHeight="1" x14ac:dyDescent="0.25">
      <c r="A3940" s="543" t="s">
        <v>161</v>
      </c>
      <c r="B3940" s="544"/>
      <c r="C3940" s="544"/>
      <c r="D3940" s="544"/>
      <c r="E3940" s="544"/>
      <c r="F3940" s="544"/>
      <c r="G3940" s="544"/>
      <c r="H3940" s="545"/>
      <c r="I3940" s="23"/>
      <c r="P3940"/>
      <c r="Q3940"/>
      <c r="R3940"/>
      <c r="S3940"/>
      <c r="T3940"/>
      <c r="U3940"/>
      <c r="V3940"/>
      <c r="W3940"/>
      <c r="X3940"/>
    </row>
    <row r="3941" spans="1:24" ht="27" x14ac:dyDescent="0.25">
      <c r="A3941" s="418">
        <v>5113</v>
      </c>
      <c r="B3941" s="418" t="s">
        <v>4345</v>
      </c>
      <c r="C3941" s="418" t="s">
        <v>457</v>
      </c>
      <c r="D3941" s="418" t="s">
        <v>1215</v>
      </c>
      <c r="E3941" s="418" t="s">
        <v>14</v>
      </c>
      <c r="F3941" s="418">
        <v>90000</v>
      </c>
      <c r="G3941" s="418">
        <v>90000</v>
      </c>
      <c r="H3941" s="418">
        <v>1</v>
      </c>
      <c r="I3941" s="23"/>
      <c r="P3941"/>
      <c r="Q3941"/>
      <c r="R3941"/>
      <c r="S3941"/>
      <c r="T3941"/>
      <c r="U3941"/>
      <c r="V3941"/>
      <c r="W3941"/>
      <c r="X3941"/>
    </row>
    <row r="3942" spans="1:24" ht="27" x14ac:dyDescent="0.25">
      <c r="A3942" s="418">
        <v>5113</v>
      </c>
      <c r="B3942" s="418" t="s">
        <v>4346</v>
      </c>
      <c r="C3942" s="418" t="s">
        <v>457</v>
      </c>
      <c r="D3942" s="418" t="s">
        <v>1215</v>
      </c>
      <c r="E3942" s="418" t="s">
        <v>14</v>
      </c>
      <c r="F3942" s="418">
        <v>210000</v>
      </c>
      <c r="G3942" s="418">
        <v>210000</v>
      </c>
      <c r="H3942" s="418">
        <v>1</v>
      </c>
      <c r="I3942" s="23"/>
      <c r="P3942"/>
      <c r="Q3942"/>
      <c r="R3942"/>
      <c r="S3942"/>
      <c r="T3942"/>
      <c r="U3942"/>
      <c r="V3942"/>
      <c r="W3942"/>
      <c r="X3942"/>
    </row>
    <row r="3943" spans="1:24" s="439" customFormat="1" ht="27" x14ac:dyDescent="0.25">
      <c r="A3943" s="484">
        <v>5113</v>
      </c>
      <c r="B3943" s="484" t="s">
        <v>5337</v>
      </c>
      <c r="C3943" s="484" t="s">
        <v>1096</v>
      </c>
      <c r="D3943" s="484" t="s">
        <v>13</v>
      </c>
      <c r="E3943" s="484" t="s">
        <v>14</v>
      </c>
      <c r="F3943" s="484">
        <v>262397</v>
      </c>
      <c r="G3943" s="484">
        <v>262397</v>
      </c>
      <c r="H3943" s="484">
        <v>1</v>
      </c>
      <c r="I3943" s="442"/>
    </row>
    <row r="3944" spans="1:24" s="439" customFormat="1" ht="27" x14ac:dyDescent="0.25">
      <c r="A3944" s="484">
        <v>5113</v>
      </c>
      <c r="B3944" s="484" t="s">
        <v>5338</v>
      </c>
      <c r="C3944" s="484" t="s">
        <v>1096</v>
      </c>
      <c r="D3944" s="484" t="s">
        <v>13</v>
      </c>
      <c r="E3944" s="484" t="s">
        <v>14</v>
      </c>
      <c r="F3944" s="484">
        <v>61193</v>
      </c>
      <c r="G3944" s="484">
        <v>61193</v>
      </c>
      <c r="H3944" s="484">
        <v>1</v>
      </c>
      <c r="I3944" s="442"/>
    </row>
    <row r="3945" spans="1:24" ht="15" customHeight="1" x14ac:dyDescent="0.25">
      <c r="A3945" s="546" t="s">
        <v>244</v>
      </c>
      <c r="B3945" s="547"/>
      <c r="C3945" s="547"/>
      <c r="D3945" s="547"/>
      <c r="E3945" s="547"/>
      <c r="F3945" s="547"/>
      <c r="G3945" s="547"/>
      <c r="H3945" s="548"/>
      <c r="I3945" s="23"/>
      <c r="P3945"/>
      <c r="Q3945"/>
      <c r="R3945"/>
      <c r="S3945"/>
      <c r="T3945"/>
      <c r="U3945"/>
      <c r="V3945"/>
      <c r="W3945"/>
      <c r="X3945"/>
    </row>
    <row r="3946" spans="1:24" x14ac:dyDescent="0.25">
      <c r="A3946" s="543" t="s">
        <v>8</v>
      </c>
      <c r="B3946" s="544"/>
      <c r="C3946" s="544"/>
      <c r="D3946" s="544"/>
      <c r="E3946" s="544"/>
      <c r="F3946" s="544"/>
      <c r="G3946" s="544"/>
      <c r="H3946" s="545"/>
      <c r="I3946" s="23"/>
      <c r="P3946"/>
      <c r="Q3946"/>
      <c r="R3946"/>
      <c r="S3946"/>
      <c r="T3946"/>
      <c r="U3946"/>
      <c r="V3946"/>
      <c r="W3946"/>
      <c r="X3946"/>
    </row>
    <row r="3947" spans="1:24" x14ac:dyDescent="0.25">
      <c r="A3947" s="380">
        <v>5129</v>
      </c>
      <c r="B3947" s="380" t="s">
        <v>3897</v>
      </c>
      <c r="C3947" s="380" t="s">
        <v>1586</v>
      </c>
      <c r="D3947" s="380" t="s">
        <v>251</v>
      </c>
      <c r="E3947" s="380" t="s">
        <v>10</v>
      </c>
      <c r="F3947" s="380">
        <v>140000</v>
      </c>
      <c r="G3947" s="380">
        <f>+F3947*H3947</f>
        <v>11900000</v>
      </c>
      <c r="H3947" s="380">
        <v>85</v>
      </c>
      <c r="I3947" s="23"/>
      <c r="P3947"/>
      <c r="Q3947"/>
      <c r="R3947"/>
      <c r="S3947"/>
      <c r="T3947"/>
      <c r="U3947"/>
      <c r="V3947"/>
      <c r="W3947"/>
      <c r="X3947"/>
    </row>
    <row r="3948" spans="1:24" x14ac:dyDescent="0.25">
      <c r="A3948" s="380">
        <v>5129</v>
      </c>
      <c r="B3948" s="380" t="s">
        <v>3898</v>
      </c>
      <c r="C3948" s="380" t="s">
        <v>1516</v>
      </c>
      <c r="D3948" s="380" t="s">
        <v>251</v>
      </c>
      <c r="E3948" s="380" t="s">
        <v>10</v>
      </c>
      <c r="F3948" s="380">
        <v>55000</v>
      </c>
      <c r="G3948" s="380">
        <f>+F3948*H3948</f>
        <v>11000000</v>
      </c>
      <c r="H3948" s="380">
        <v>200</v>
      </c>
      <c r="I3948" s="23"/>
      <c r="P3948"/>
      <c r="Q3948"/>
      <c r="R3948"/>
      <c r="S3948"/>
      <c r="T3948"/>
      <c r="U3948"/>
      <c r="V3948"/>
      <c r="W3948"/>
      <c r="X3948"/>
    </row>
    <row r="3949" spans="1:24" ht="15" customHeight="1" x14ac:dyDescent="0.25">
      <c r="A3949" s="546" t="s">
        <v>241</v>
      </c>
      <c r="B3949" s="547"/>
      <c r="C3949" s="547"/>
      <c r="D3949" s="547"/>
      <c r="E3949" s="547"/>
      <c r="F3949" s="547"/>
      <c r="G3949" s="547"/>
      <c r="H3949" s="548"/>
      <c r="I3949" s="23"/>
      <c r="P3949"/>
      <c r="Q3949"/>
      <c r="R3949"/>
      <c r="S3949"/>
      <c r="T3949"/>
      <c r="U3949"/>
      <c r="V3949"/>
      <c r="W3949"/>
      <c r="X3949"/>
    </row>
    <row r="3950" spans="1:24" ht="15" customHeight="1" x14ac:dyDescent="0.25">
      <c r="A3950" s="543" t="s">
        <v>16</v>
      </c>
      <c r="B3950" s="544"/>
      <c r="C3950" s="544"/>
      <c r="D3950" s="544"/>
      <c r="E3950" s="544"/>
      <c r="F3950" s="544"/>
      <c r="G3950" s="544"/>
      <c r="H3950" s="545"/>
      <c r="I3950" s="23"/>
      <c r="P3950"/>
      <c r="Q3950"/>
      <c r="R3950"/>
      <c r="S3950"/>
      <c r="T3950"/>
      <c r="U3950"/>
      <c r="V3950"/>
      <c r="W3950"/>
      <c r="X3950"/>
    </row>
    <row r="3951" spans="1:24" x14ac:dyDescent="0.25">
      <c r="A3951" s="107"/>
      <c r="B3951" s="107"/>
      <c r="C3951" s="107"/>
      <c r="D3951" s="107"/>
      <c r="E3951" s="107"/>
      <c r="F3951" s="107"/>
      <c r="G3951" s="107"/>
      <c r="H3951" s="107"/>
      <c r="I3951" s="23"/>
      <c r="P3951"/>
      <c r="Q3951"/>
      <c r="R3951"/>
      <c r="S3951"/>
      <c r="T3951"/>
      <c r="U3951"/>
      <c r="V3951"/>
      <c r="W3951"/>
      <c r="X3951"/>
    </row>
    <row r="3952" spans="1:24" ht="15" customHeight="1" x14ac:dyDescent="0.25">
      <c r="A3952" s="546" t="s">
        <v>472</v>
      </c>
      <c r="B3952" s="547"/>
      <c r="C3952" s="547"/>
      <c r="D3952" s="547"/>
      <c r="E3952" s="547"/>
      <c r="F3952" s="547"/>
      <c r="G3952" s="547"/>
      <c r="H3952" s="548"/>
      <c r="I3952" s="23"/>
      <c r="P3952"/>
      <c r="Q3952"/>
      <c r="R3952"/>
      <c r="S3952"/>
      <c r="T3952"/>
      <c r="U3952"/>
      <c r="V3952"/>
      <c r="W3952"/>
      <c r="X3952"/>
    </row>
    <row r="3953" spans="1:24" ht="15" customHeight="1" x14ac:dyDescent="0.25">
      <c r="A3953" s="543" t="s">
        <v>16</v>
      </c>
      <c r="B3953" s="544"/>
      <c r="C3953" s="544"/>
      <c r="D3953" s="544"/>
      <c r="E3953" s="544"/>
      <c r="F3953" s="544"/>
      <c r="G3953" s="544"/>
      <c r="H3953" s="545"/>
      <c r="I3953" s="23"/>
      <c r="P3953"/>
      <c r="Q3953"/>
      <c r="R3953"/>
      <c r="S3953"/>
      <c r="T3953"/>
      <c r="U3953"/>
      <c r="V3953"/>
      <c r="W3953"/>
      <c r="X3953"/>
    </row>
    <row r="3954" spans="1:24" s="439" customFormat="1" ht="27" x14ac:dyDescent="0.25">
      <c r="A3954" s="447">
        <v>4251</v>
      </c>
      <c r="B3954" s="447" t="s">
        <v>4746</v>
      </c>
      <c r="C3954" s="447" t="s">
        <v>471</v>
      </c>
      <c r="D3954" s="447" t="s">
        <v>384</v>
      </c>
      <c r="E3954" s="447" t="s">
        <v>14</v>
      </c>
      <c r="F3954" s="447">
        <v>22540000</v>
      </c>
      <c r="G3954" s="447">
        <v>22540000</v>
      </c>
      <c r="H3954" s="447">
        <v>1</v>
      </c>
      <c r="I3954" s="442"/>
    </row>
    <row r="3955" spans="1:24" ht="27" x14ac:dyDescent="0.25">
      <c r="A3955" s="447">
        <v>5113</v>
      </c>
      <c r="B3955" s="447" t="s">
        <v>4251</v>
      </c>
      <c r="C3955" s="447" t="s">
        <v>471</v>
      </c>
      <c r="D3955" s="447" t="s">
        <v>384</v>
      </c>
      <c r="E3955" s="447" t="s">
        <v>14</v>
      </c>
      <c r="F3955" s="447">
        <v>6080328</v>
      </c>
      <c r="G3955" s="447">
        <v>6080328</v>
      </c>
      <c r="H3955" s="447">
        <v>1</v>
      </c>
      <c r="I3955" s="23"/>
      <c r="P3955"/>
      <c r="Q3955"/>
      <c r="R3955"/>
      <c r="S3955"/>
      <c r="T3955"/>
      <c r="U3955"/>
      <c r="V3955"/>
      <c r="W3955"/>
      <c r="X3955"/>
    </row>
    <row r="3956" spans="1:24" ht="27" x14ac:dyDescent="0.25">
      <c r="A3956" s="405">
        <v>5113</v>
      </c>
      <c r="B3956" s="447" t="s">
        <v>4252</v>
      </c>
      <c r="C3956" s="447" t="s">
        <v>471</v>
      </c>
      <c r="D3956" s="447" t="s">
        <v>384</v>
      </c>
      <c r="E3956" s="447" t="s">
        <v>14</v>
      </c>
      <c r="F3956" s="447">
        <v>14092914</v>
      </c>
      <c r="G3956" s="447">
        <v>14092914</v>
      </c>
      <c r="H3956" s="447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4" ht="27" x14ac:dyDescent="0.25">
      <c r="A3957" s="303">
        <v>4251</v>
      </c>
      <c r="B3957" s="405" t="s">
        <v>2248</v>
      </c>
      <c r="C3957" s="405" t="s">
        <v>471</v>
      </c>
      <c r="D3957" s="405" t="s">
        <v>384</v>
      </c>
      <c r="E3957" s="405" t="s">
        <v>14</v>
      </c>
      <c r="F3957" s="405">
        <v>22540000</v>
      </c>
      <c r="G3957" s="405">
        <v>22540000</v>
      </c>
      <c r="H3957" s="405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4" ht="15" customHeight="1" x14ac:dyDescent="0.25">
      <c r="A3958" s="543" t="s">
        <v>12</v>
      </c>
      <c r="B3958" s="544"/>
      <c r="C3958" s="544"/>
      <c r="D3958" s="544"/>
      <c r="E3958" s="544"/>
      <c r="F3958" s="544"/>
      <c r="G3958" s="544"/>
      <c r="H3958" s="545"/>
      <c r="I3958" s="23"/>
      <c r="P3958"/>
      <c r="Q3958"/>
      <c r="R3958"/>
      <c r="S3958"/>
      <c r="T3958"/>
      <c r="U3958"/>
      <c r="V3958"/>
      <c r="W3958"/>
      <c r="X3958"/>
    </row>
    <row r="3959" spans="1:24" s="439" customFormat="1" ht="27" x14ac:dyDescent="0.25">
      <c r="A3959" s="447">
        <v>4251</v>
      </c>
      <c r="B3959" s="447" t="s">
        <v>4747</v>
      </c>
      <c r="C3959" s="447" t="s">
        <v>457</v>
      </c>
      <c r="D3959" s="447" t="s">
        <v>1215</v>
      </c>
      <c r="E3959" s="447" t="s">
        <v>14</v>
      </c>
      <c r="F3959" s="447">
        <v>460000</v>
      </c>
      <c r="G3959" s="447">
        <v>460000</v>
      </c>
      <c r="H3959" s="447">
        <v>1</v>
      </c>
      <c r="I3959" s="442"/>
    </row>
    <row r="3960" spans="1:24" ht="27" x14ac:dyDescent="0.25">
      <c r="A3960" s="421">
        <v>5113</v>
      </c>
      <c r="B3960" s="447" t="s">
        <v>4463</v>
      </c>
      <c r="C3960" s="447" t="s">
        <v>1096</v>
      </c>
      <c r="D3960" s="447" t="s">
        <v>13</v>
      </c>
      <c r="E3960" s="447" t="s">
        <v>14</v>
      </c>
      <c r="F3960" s="447">
        <v>65830</v>
      </c>
      <c r="G3960" s="447">
        <v>65830</v>
      </c>
      <c r="H3960" s="447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ht="27" x14ac:dyDescent="0.25">
      <c r="A3961" s="421">
        <v>5113</v>
      </c>
      <c r="B3961" s="421" t="s">
        <v>4464</v>
      </c>
      <c r="C3961" s="421" t="s">
        <v>1096</v>
      </c>
      <c r="D3961" s="421" t="s">
        <v>13</v>
      </c>
      <c r="E3961" s="421" t="s">
        <v>14</v>
      </c>
      <c r="F3961" s="421">
        <v>36482</v>
      </c>
      <c r="G3961" s="421">
        <v>36482</v>
      </c>
      <c r="H3961" s="421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4" ht="27" x14ac:dyDescent="0.25">
      <c r="A3962" s="421">
        <v>5113</v>
      </c>
      <c r="B3962" s="421" t="s">
        <v>4465</v>
      </c>
      <c r="C3962" s="421" t="s">
        <v>1096</v>
      </c>
      <c r="D3962" s="421" t="s">
        <v>13</v>
      </c>
      <c r="E3962" s="421" t="s">
        <v>14</v>
      </c>
      <c r="F3962" s="421">
        <v>84557</v>
      </c>
      <c r="G3962" s="421">
        <v>84557</v>
      </c>
      <c r="H3962" s="421">
        <v>1</v>
      </c>
      <c r="I3962" s="23"/>
      <c r="P3962"/>
      <c r="Q3962"/>
      <c r="R3962"/>
      <c r="S3962"/>
      <c r="T3962"/>
      <c r="U3962"/>
      <c r="V3962"/>
      <c r="W3962"/>
      <c r="X3962"/>
    </row>
    <row r="3963" spans="1:24" ht="27" x14ac:dyDescent="0.25">
      <c r="A3963" s="421">
        <v>5113</v>
      </c>
      <c r="B3963" s="421" t="s">
        <v>4466</v>
      </c>
      <c r="C3963" s="421" t="s">
        <v>1096</v>
      </c>
      <c r="D3963" s="421" t="s">
        <v>13</v>
      </c>
      <c r="E3963" s="421" t="s">
        <v>14</v>
      </c>
      <c r="F3963" s="421">
        <v>46232</v>
      </c>
      <c r="G3963" s="421">
        <v>46232</v>
      </c>
      <c r="H3963" s="421">
        <v>1</v>
      </c>
      <c r="I3963" s="23"/>
      <c r="P3963"/>
      <c r="Q3963"/>
      <c r="R3963"/>
      <c r="S3963"/>
      <c r="T3963"/>
      <c r="U3963"/>
      <c r="V3963"/>
      <c r="W3963"/>
      <c r="X3963"/>
    </row>
    <row r="3964" spans="1:24" ht="27" x14ac:dyDescent="0.25">
      <c r="A3964" s="421">
        <v>5113</v>
      </c>
      <c r="B3964" s="421" t="s">
        <v>4467</v>
      </c>
      <c r="C3964" s="421" t="s">
        <v>1096</v>
      </c>
      <c r="D3964" s="421" t="s">
        <v>13</v>
      </c>
      <c r="E3964" s="421" t="s">
        <v>14</v>
      </c>
      <c r="F3964" s="421">
        <v>164997</v>
      </c>
      <c r="G3964" s="421">
        <v>164997</v>
      </c>
      <c r="H3964" s="421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4" ht="27" x14ac:dyDescent="0.25">
      <c r="A3965" s="421">
        <v>5113</v>
      </c>
      <c r="B3965" s="421" t="s">
        <v>4468</v>
      </c>
      <c r="C3965" s="421" t="s">
        <v>1096</v>
      </c>
      <c r="D3965" s="421" t="s">
        <v>13</v>
      </c>
      <c r="E3965" s="421" t="s">
        <v>14</v>
      </c>
      <c r="F3965" s="421">
        <v>107132</v>
      </c>
      <c r="G3965" s="421">
        <v>107132</v>
      </c>
      <c r="H3965" s="421">
        <v>1</v>
      </c>
      <c r="I3965" s="23"/>
      <c r="P3965"/>
      <c r="Q3965"/>
      <c r="R3965"/>
      <c r="S3965"/>
      <c r="T3965"/>
      <c r="U3965"/>
      <c r="V3965"/>
      <c r="W3965"/>
      <c r="X3965"/>
    </row>
    <row r="3966" spans="1:24" ht="27" x14ac:dyDescent="0.25">
      <c r="A3966" s="421">
        <v>5113</v>
      </c>
      <c r="B3966" s="421" t="s">
        <v>4469</v>
      </c>
      <c r="C3966" s="421" t="s">
        <v>1096</v>
      </c>
      <c r="D3966" s="421" t="s">
        <v>13</v>
      </c>
      <c r="E3966" s="421" t="s">
        <v>14</v>
      </c>
      <c r="F3966" s="421">
        <v>38469</v>
      </c>
      <c r="G3966" s="421">
        <v>38469</v>
      </c>
      <c r="H3966" s="421">
        <v>1</v>
      </c>
      <c r="I3966" s="23"/>
      <c r="P3966"/>
      <c r="Q3966"/>
      <c r="R3966"/>
      <c r="S3966"/>
      <c r="T3966"/>
      <c r="U3966"/>
      <c r="V3966"/>
      <c r="W3966"/>
      <c r="X3966"/>
    </row>
    <row r="3967" spans="1:24" ht="27" x14ac:dyDescent="0.25">
      <c r="A3967" s="421">
        <v>5113</v>
      </c>
      <c r="B3967" s="421" t="s">
        <v>4470</v>
      </c>
      <c r="C3967" s="421" t="s">
        <v>1096</v>
      </c>
      <c r="D3967" s="421" t="s">
        <v>13</v>
      </c>
      <c r="E3967" s="421" t="s">
        <v>14</v>
      </c>
      <c r="F3967" s="421">
        <v>122121</v>
      </c>
      <c r="G3967" s="421">
        <v>122121</v>
      </c>
      <c r="H3967" s="421">
        <v>1</v>
      </c>
      <c r="I3967" s="23"/>
      <c r="P3967"/>
      <c r="Q3967"/>
      <c r="R3967"/>
      <c r="S3967"/>
      <c r="T3967"/>
      <c r="U3967"/>
      <c r="V3967"/>
      <c r="W3967"/>
      <c r="X3967"/>
    </row>
    <row r="3968" spans="1:24" ht="27" x14ac:dyDescent="0.25">
      <c r="A3968" s="421">
        <v>5113</v>
      </c>
      <c r="B3968" s="421" t="s">
        <v>4471</v>
      </c>
      <c r="C3968" s="421" t="s">
        <v>1096</v>
      </c>
      <c r="D3968" s="421" t="s">
        <v>13</v>
      </c>
      <c r="E3968" s="421" t="s">
        <v>14</v>
      </c>
      <c r="F3968" s="421">
        <v>475110</v>
      </c>
      <c r="G3968" s="421">
        <v>475110</v>
      </c>
      <c r="H3968" s="421">
        <v>1</v>
      </c>
      <c r="I3968" s="23"/>
      <c r="P3968"/>
      <c r="Q3968"/>
      <c r="R3968"/>
      <c r="S3968"/>
      <c r="T3968"/>
      <c r="U3968"/>
      <c r="V3968"/>
      <c r="W3968"/>
      <c r="X3968"/>
    </row>
    <row r="3969" spans="1:24" ht="27" x14ac:dyDescent="0.25">
      <c r="A3969" s="303">
        <v>4251</v>
      </c>
      <c r="B3969" s="402" t="s">
        <v>2249</v>
      </c>
      <c r="C3969" s="402" t="s">
        <v>457</v>
      </c>
      <c r="D3969" s="402" t="s">
        <v>1215</v>
      </c>
      <c r="E3969" s="402" t="s">
        <v>14</v>
      </c>
      <c r="F3969" s="402">
        <v>460000</v>
      </c>
      <c r="G3969" s="402">
        <v>460000</v>
      </c>
      <c r="H3969" s="402">
        <v>1</v>
      </c>
      <c r="I3969" s="23"/>
      <c r="P3969"/>
      <c r="Q3969"/>
      <c r="R3969"/>
      <c r="S3969"/>
      <c r="T3969"/>
      <c r="U3969"/>
      <c r="V3969"/>
      <c r="W3969"/>
      <c r="X3969"/>
    </row>
    <row r="3970" spans="1:24" ht="15" customHeight="1" x14ac:dyDescent="0.25">
      <c r="A3970" s="546" t="s">
        <v>4505</v>
      </c>
      <c r="B3970" s="547"/>
      <c r="C3970" s="547"/>
      <c r="D3970" s="547"/>
      <c r="E3970" s="547"/>
      <c r="F3970" s="547"/>
      <c r="G3970" s="547"/>
      <c r="H3970" s="548"/>
      <c r="I3970" s="23"/>
      <c r="P3970"/>
      <c r="Q3970"/>
      <c r="R3970"/>
      <c r="S3970"/>
      <c r="T3970"/>
      <c r="U3970"/>
      <c r="V3970"/>
      <c r="W3970"/>
      <c r="X3970"/>
    </row>
    <row r="3971" spans="1:24" ht="15" customHeight="1" x14ac:dyDescent="0.25">
      <c r="A3971" s="543" t="s">
        <v>12</v>
      </c>
      <c r="B3971" s="544"/>
      <c r="C3971" s="544"/>
      <c r="D3971" s="544"/>
      <c r="E3971" s="544"/>
      <c r="F3971" s="544"/>
      <c r="G3971" s="544"/>
      <c r="H3971" s="545"/>
      <c r="I3971" s="23"/>
      <c r="P3971"/>
      <c r="Q3971"/>
      <c r="R3971"/>
      <c r="S3971"/>
      <c r="T3971"/>
      <c r="U3971"/>
      <c r="V3971"/>
      <c r="W3971"/>
      <c r="X3971"/>
    </row>
    <row r="3972" spans="1:24" x14ac:dyDescent="0.25">
      <c r="A3972" s="388">
        <v>4239</v>
      </c>
      <c r="B3972" s="388" t="s">
        <v>4506</v>
      </c>
      <c r="C3972" s="388" t="s">
        <v>27</v>
      </c>
      <c r="D3972" s="388" t="s">
        <v>13</v>
      </c>
      <c r="E3972" s="388" t="s">
        <v>14</v>
      </c>
      <c r="F3972" s="388">
        <v>1365000</v>
      </c>
      <c r="G3972" s="388">
        <v>1365000</v>
      </c>
      <c r="H3972" s="388">
        <v>1</v>
      </c>
      <c r="I3972" s="23"/>
      <c r="P3972"/>
      <c r="Q3972"/>
      <c r="R3972"/>
      <c r="S3972"/>
      <c r="T3972"/>
      <c r="U3972"/>
      <c r="V3972"/>
      <c r="W3972"/>
      <c r="X3972"/>
    </row>
    <row r="3973" spans="1:24" x14ac:dyDescent="0.25">
      <c r="A3973" s="19"/>
      <c r="B3973" s="427"/>
      <c r="C3973" s="427"/>
      <c r="D3973" s="428"/>
      <c r="E3973" s="427"/>
      <c r="F3973" s="427"/>
      <c r="G3973" s="427"/>
      <c r="H3973" s="427"/>
      <c r="I3973" s="23"/>
      <c r="P3973"/>
      <c r="Q3973"/>
      <c r="R3973"/>
      <c r="S3973"/>
      <c r="T3973"/>
      <c r="U3973"/>
      <c r="V3973"/>
      <c r="W3973"/>
      <c r="X3973"/>
    </row>
    <row r="3974" spans="1:24" ht="12.75" customHeight="1" x14ac:dyDescent="0.25">
      <c r="A3974" s="546" t="s">
        <v>288</v>
      </c>
      <c r="B3974" s="547"/>
      <c r="C3974" s="547"/>
      <c r="D3974" s="547"/>
      <c r="E3974" s="547"/>
      <c r="F3974" s="547"/>
      <c r="G3974" s="547"/>
      <c r="H3974" s="548"/>
      <c r="I3974" s="23"/>
      <c r="P3974"/>
      <c r="Q3974"/>
      <c r="R3974"/>
      <c r="S3974"/>
      <c r="T3974"/>
      <c r="U3974"/>
      <c r="V3974"/>
      <c r="W3974"/>
      <c r="X3974"/>
    </row>
    <row r="3975" spans="1:24" ht="12.75" customHeight="1" x14ac:dyDescent="0.25">
      <c r="A3975" s="607" t="s">
        <v>16</v>
      </c>
      <c r="B3975" s="608"/>
      <c r="C3975" s="608"/>
      <c r="D3975" s="608"/>
      <c r="E3975" s="608"/>
      <c r="F3975" s="608"/>
      <c r="G3975" s="608"/>
      <c r="H3975" s="609"/>
      <c r="I3975" s="23"/>
      <c r="P3975"/>
      <c r="Q3975"/>
      <c r="R3975"/>
      <c r="S3975"/>
      <c r="T3975"/>
      <c r="U3975"/>
      <c r="V3975"/>
      <c r="W3975"/>
      <c r="X3975"/>
    </row>
    <row r="3976" spans="1:24" ht="24" x14ac:dyDescent="0.25">
      <c r="A3976" s="198">
        <v>5113</v>
      </c>
      <c r="B3976" s="198" t="s">
        <v>4244</v>
      </c>
      <c r="C3976" s="198" t="s">
        <v>471</v>
      </c>
      <c r="D3976" s="198" t="s">
        <v>384</v>
      </c>
      <c r="E3976" s="198" t="s">
        <v>14</v>
      </c>
      <c r="F3976" s="198">
        <v>6411468</v>
      </c>
      <c r="G3976" s="198">
        <v>6411468</v>
      </c>
      <c r="H3976" s="198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24" x14ac:dyDescent="0.25">
      <c r="A3977" s="198">
        <v>5113</v>
      </c>
      <c r="B3977" s="198" t="s">
        <v>4245</v>
      </c>
      <c r="C3977" s="198" t="s">
        <v>471</v>
      </c>
      <c r="D3977" s="198" t="s">
        <v>384</v>
      </c>
      <c r="E3977" s="198" t="s">
        <v>14</v>
      </c>
      <c r="F3977" s="198">
        <v>20353518</v>
      </c>
      <c r="G3977" s="198">
        <v>20353518</v>
      </c>
      <c r="H3977" s="198">
        <v>1</v>
      </c>
      <c r="I3977" s="23"/>
      <c r="P3977"/>
      <c r="Q3977"/>
      <c r="R3977"/>
      <c r="S3977"/>
      <c r="T3977"/>
      <c r="U3977"/>
      <c r="V3977"/>
      <c r="W3977"/>
      <c r="X3977"/>
    </row>
    <row r="3978" spans="1:24" ht="24" x14ac:dyDescent="0.25">
      <c r="A3978" s="198">
        <v>5113</v>
      </c>
      <c r="B3978" s="198" t="s">
        <v>4246</v>
      </c>
      <c r="C3978" s="198" t="s">
        <v>471</v>
      </c>
      <c r="D3978" s="198" t="s">
        <v>384</v>
      </c>
      <c r="E3978" s="198" t="s">
        <v>14</v>
      </c>
      <c r="F3978" s="198">
        <v>17855352</v>
      </c>
      <c r="G3978" s="198">
        <v>17855352</v>
      </c>
      <c r="H3978" s="198">
        <v>1</v>
      </c>
      <c r="I3978" s="23"/>
      <c r="P3978"/>
      <c r="Q3978"/>
      <c r="R3978"/>
      <c r="S3978"/>
      <c r="T3978"/>
      <c r="U3978"/>
      <c r="V3978"/>
      <c r="W3978"/>
      <c r="X3978"/>
    </row>
    <row r="3979" spans="1:24" ht="24" x14ac:dyDescent="0.25">
      <c r="A3979" s="198">
        <v>5113</v>
      </c>
      <c r="B3979" s="198" t="s">
        <v>4247</v>
      </c>
      <c r="C3979" s="198" t="s">
        <v>471</v>
      </c>
      <c r="D3979" s="198" t="s">
        <v>384</v>
      </c>
      <c r="E3979" s="198" t="s">
        <v>14</v>
      </c>
      <c r="F3979" s="198">
        <v>7705326</v>
      </c>
      <c r="G3979" s="198">
        <v>7705326</v>
      </c>
      <c r="H3979" s="198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ht="24" x14ac:dyDescent="0.25">
      <c r="A3980" s="198">
        <v>5113</v>
      </c>
      <c r="B3980" s="198" t="s">
        <v>4248</v>
      </c>
      <c r="C3980" s="198" t="s">
        <v>471</v>
      </c>
      <c r="D3980" s="198" t="s">
        <v>384</v>
      </c>
      <c r="E3980" s="198" t="s">
        <v>14</v>
      </c>
      <c r="F3980" s="198">
        <v>27499482</v>
      </c>
      <c r="G3980" s="198">
        <v>27499482</v>
      </c>
      <c r="H3980" s="198">
        <v>1</v>
      </c>
      <c r="I3980" s="23"/>
      <c r="P3980"/>
      <c r="Q3980"/>
      <c r="R3980"/>
      <c r="S3980"/>
      <c r="T3980"/>
      <c r="U3980"/>
      <c r="V3980"/>
      <c r="W3980"/>
      <c r="X3980"/>
    </row>
    <row r="3981" spans="1:24" ht="24" x14ac:dyDescent="0.25">
      <c r="A3981" s="198">
        <v>5113</v>
      </c>
      <c r="B3981" s="198" t="s">
        <v>4242</v>
      </c>
      <c r="C3981" s="198" t="s">
        <v>471</v>
      </c>
      <c r="D3981" s="198" t="s">
        <v>384</v>
      </c>
      <c r="E3981" s="198" t="s">
        <v>14</v>
      </c>
      <c r="F3981" s="198">
        <v>10971600</v>
      </c>
      <c r="G3981" s="198">
        <v>10971600</v>
      </c>
      <c r="H3981" s="198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ht="24" x14ac:dyDescent="0.25">
      <c r="A3982" s="198">
        <v>5113</v>
      </c>
      <c r="B3982" s="198" t="s">
        <v>4229</v>
      </c>
      <c r="C3982" s="198" t="s">
        <v>471</v>
      </c>
      <c r="D3982" s="198" t="s">
        <v>15</v>
      </c>
      <c r="E3982" s="198" t="s">
        <v>14</v>
      </c>
      <c r="F3982" s="198">
        <v>79158000</v>
      </c>
      <c r="G3982" s="198">
        <v>79158000</v>
      </c>
      <c r="H3982" s="198">
        <v>1</v>
      </c>
      <c r="I3982" s="23"/>
      <c r="P3982"/>
      <c r="Q3982"/>
      <c r="R3982"/>
      <c r="S3982"/>
      <c r="T3982"/>
      <c r="U3982"/>
      <c r="V3982"/>
      <c r="W3982"/>
      <c r="X3982"/>
    </row>
    <row r="3983" spans="1:24" ht="12.75" customHeight="1" x14ac:dyDescent="0.25">
      <c r="A3983" s="582" t="s">
        <v>12</v>
      </c>
      <c r="B3983" s="583"/>
      <c r="C3983" s="583"/>
      <c r="D3983" s="583"/>
      <c r="E3983" s="583"/>
      <c r="F3983" s="583"/>
      <c r="G3983" s="583"/>
      <c r="H3983" s="584"/>
      <c r="I3983" s="23"/>
      <c r="P3983"/>
      <c r="Q3983"/>
      <c r="R3983"/>
      <c r="S3983"/>
      <c r="T3983"/>
      <c r="U3983"/>
      <c r="V3983"/>
      <c r="W3983"/>
      <c r="X3983"/>
    </row>
    <row r="3984" spans="1:24" ht="27" x14ac:dyDescent="0.25">
      <c r="A3984" s="421">
        <v>4251</v>
      </c>
      <c r="B3984" s="421" t="s">
        <v>4508</v>
      </c>
      <c r="C3984" s="421" t="s">
        <v>2846</v>
      </c>
      <c r="D3984" s="421" t="s">
        <v>384</v>
      </c>
      <c r="E3984" s="421" t="s">
        <v>14</v>
      </c>
      <c r="F3984" s="421">
        <v>15000000</v>
      </c>
      <c r="G3984" s="421">
        <v>15000000</v>
      </c>
      <c r="H3984" s="421">
        <v>1</v>
      </c>
      <c r="I3984" s="23"/>
      <c r="P3984"/>
      <c r="Q3984"/>
      <c r="R3984"/>
      <c r="S3984"/>
      <c r="T3984"/>
      <c r="U3984"/>
      <c r="V3984"/>
      <c r="W3984"/>
      <c r="X3984"/>
    </row>
    <row r="3985" spans="1:24" ht="27" x14ac:dyDescent="0.25">
      <c r="A3985" s="421">
        <v>5113</v>
      </c>
      <c r="B3985" s="421" t="s">
        <v>4314</v>
      </c>
      <c r="C3985" s="421" t="s">
        <v>457</v>
      </c>
      <c r="D3985" s="421" t="s">
        <v>15</v>
      </c>
      <c r="E3985" s="421" t="s">
        <v>14</v>
      </c>
      <c r="F3985" s="421">
        <v>291000</v>
      </c>
      <c r="G3985" s="421">
        <v>291000</v>
      </c>
      <c r="H3985" s="421">
        <v>1</v>
      </c>
      <c r="I3985" s="23"/>
      <c r="P3985"/>
      <c r="Q3985"/>
      <c r="R3985"/>
      <c r="S3985"/>
      <c r="T3985"/>
      <c r="U3985"/>
      <c r="V3985"/>
      <c r="W3985"/>
      <c r="X3985"/>
    </row>
    <row r="3986" spans="1:24" ht="27" x14ac:dyDescent="0.25">
      <c r="A3986" s="405">
        <v>5113</v>
      </c>
      <c r="B3986" s="421" t="s">
        <v>4258</v>
      </c>
      <c r="C3986" s="421" t="s">
        <v>457</v>
      </c>
      <c r="D3986" s="421" t="s">
        <v>1215</v>
      </c>
      <c r="E3986" s="421" t="s">
        <v>14</v>
      </c>
      <c r="F3986" s="421">
        <v>96000</v>
      </c>
      <c r="G3986" s="421">
        <v>96000</v>
      </c>
      <c r="H3986" s="421">
        <v>1</v>
      </c>
      <c r="I3986" s="23"/>
      <c r="P3986"/>
      <c r="Q3986"/>
      <c r="R3986"/>
      <c r="S3986"/>
      <c r="T3986"/>
      <c r="U3986"/>
      <c r="V3986"/>
      <c r="W3986"/>
      <c r="X3986"/>
    </row>
    <row r="3987" spans="1:24" ht="27" x14ac:dyDescent="0.25">
      <c r="A3987" s="405">
        <v>5113</v>
      </c>
      <c r="B3987" s="405" t="s">
        <v>4259</v>
      </c>
      <c r="C3987" s="405" t="s">
        <v>457</v>
      </c>
      <c r="D3987" s="405" t="s">
        <v>1215</v>
      </c>
      <c r="E3987" s="405" t="s">
        <v>14</v>
      </c>
      <c r="F3987" s="405">
        <v>300000</v>
      </c>
      <c r="G3987" s="405">
        <v>300000</v>
      </c>
      <c r="H3987" s="405">
        <v>1</v>
      </c>
      <c r="I3987" s="23"/>
      <c r="P3987"/>
      <c r="Q3987"/>
      <c r="R3987"/>
      <c r="S3987"/>
      <c r="T3987"/>
      <c r="U3987"/>
      <c r="V3987"/>
      <c r="W3987"/>
      <c r="X3987"/>
    </row>
    <row r="3988" spans="1:24" ht="27" x14ac:dyDescent="0.25">
      <c r="A3988" s="405">
        <v>5113</v>
      </c>
      <c r="B3988" s="405" t="s">
        <v>4260</v>
      </c>
      <c r="C3988" s="405" t="s">
        <v>457</v>
      </c>
      <c r="D3988" s="405" t="s">
        <v>1215</v>
      </c>
      <c r="E3988" s="405" t="s">
        <v>14</v>
      </c>
      <c r="F3988" s="405">
        <v>240000</v>
      </c>
      <c r="G3988" s="405">
        <v>240000</v>
      </c>
      <c r="H3988" s="405">
        <v>1</v>
      </c>
      <c r="I3988" s="23"/>
      <c r="P3988"/>
      <c r="Q3988"/>
      <c r="R3988"/>
      <c r="S3988"/>
      <c r="T3988"/>
      <c r="U3988"/>
      <c r="V3988"/>
      <c r="W3988"/>
      <c r="X3988"/>
    </row>
    <row r="3989" spans="1:24" ht="27" x14ac:dyDescent="0.25">
      <c r="A3989" s="405">
        <v>5113</v>
      </c>
      <c r="B3989" s="405" t="s">
        <v>4261</v>
      </c>
      <c r="C3989" s="405" t="s">
        <v>457</v>
      </c>
      <c r="D3989" s="405" t="s">
        <v>1215</v>
      </c>
      <c r="E3989" s="405" t="s">
        <v>14</v>
      </c>
      <c r="F3989" s="405">
        <v>96000</v>
      </c>
      <c r="G3989" s="405">
        <v>96000</v>
      </c>
      <c r="H3989" s="405">
        <v>1</v>
      </c>
      <c r="I3989" s="23"/>
      <c r="P3989"/>
      <c r="Q3989"/>
      <c r="R3989"/>
      <c r="S3989"/>
      <c r="T3989"/>
      <c r="U3989"/>
      <c r="V3989"/>
      <c r="W3989"/>
      <c r="X3989"/>
    </row>
    <row r="3990" spans="1:24" ht="27" x14ac:dyDescent="0.25">
      <c r="A3990" s="405">
        <v>5113</v>
      </c>
      <c r="B3990" s="405" t="s">
        <v>4262</v>
      </c>
      <c r="C3990" s="405" t="s">
        <v>457</v>
      </c>
      <c r="D3990" s="405" t="s">
        <v>1215</v>
      </c>
      <c r="E3990" s="405" t="s">
        <v>14</v>
      </c>
      <c r="F3990" s="405">
        <v>120000</v>
      </c>
      <c r="G3990" s="405">
        <v>120000</v>
      </c>
      <c r="H3990" s="405">
        <v>1</v>
      </c>
      <c r="I3990" s="23"/>
      <c r="P3990"/>
      <c r="Q3990"/>
      <c r="R3990"/>
      <c r="S3990"/>
      <c r="T3990"/>
      <c r="U3990"/>
      <c r="V3990"/>
      <c r="W3990"/>
      <c r="X3990"/>
    </row>
    <row r="3991" spans="1:24" ht="27" x14ac:dyDescent="0.25">
      <c r="A3991" s="405">
        <v>5113</v>
      </c>
      <c r="B3991" s="405" t="s">
        <v>4263</v>
      </c>
      <c r="C3991" s="405" t="s">
        <v>457</v>
      </c>
      <c r="D3991" s="405" t="s">
        <v>1215</v>
      </c>
      <c r="E3991" s="405" t="s">
        <v>14</v>
      </c>
      <c r="F3991" s="405">
        <v>96000</v>
      </c>
      <c r="G3991" s="405">
        <v>96000</v>
      </c>
      <c r="H3991" s="405">
        <v>1</v>
      </c>
      <c r="I3991" s="23"/>
      <c r="P3991"/>
      <c r="Q3991"/>
      <c r="R3991"/>
      <c r="S3991"/>
      <c r="T3991"/>
      <c r="U3991"/>
      <c r="V3991"/>
      <c r="W3991"/>
      <c r="X3991"/>
    </row>
    <row r="3992" spans="1:24" ht="27" x14ac:dyDescent="0.25">
      <c r="A3992" s="405">
        <v>5113</v>
      </c>
      <c r="B3992" s="405" t="s">
        <v>4264</v>
      </c>
      <c r="C3992" s="405" t="s">
        <v>457</v>
      </c>
      <c r="D3992" s="405" t="s">
        <v>1215</v>
      </c>
      <c r="E3992" s="405" t="s">
        <v>14</v>
      </c>
      <c r="F3992" s="405">
        <v>240000</v>
      </c>
      <c r="G3992" s="405">
        <v>240000</v>
      </c>
      <c r="H3992" s="405">
        <v>1</v>
      </c>
      <c r="I3992" s="23"/>
      <c r="P3992"/>
      <c r="Q3992"/>
      <c r="R3992"/>
      <c r="S3992"/>
      <c r="T3992"/>
      <c r="U3992"/>
      <c r="V3992"/>
      <c r="W3992"/>
      <c r="X3992"/>
    </row>
    <row r="3993" spans="1:24" ht="27" x14ac:dyDescent="0.25">
      <c r="A3993" s="402">
        <v>5113</v>
      </c>
      <c r="B3993" s="405" t="s">
        <v>4227</v>
      </c>
      <c r="C3993" s="405" t="s">
        <v>457</v>
      </c>
      <c r="D3993" s="405" t="s">
        <v>1215</v>
      </c>
      <c r="E3993" s="405" t="s">
        <v>14</v>
      </c>
      <c r="F3993" s="405">
        <v>100000</v>
      </c>
      <c r="G3993" s="405">
        <v>100000</v>
      </c>
      <c r="H3993" s="405">
        <v>1</v>
      </c>
      <c r="I3993" s="23"/>
      <c r="P3993"/>
      <c r="Q3993"/>
      <c r="R3993"/>
      <c r="S3993"/>
      <c r="T3993"/>
      <c r="U3993"/>
      <c r="V3993"/>
      <c r="W3993"/>
      <c r="X3993"/>
    </row>
    <row r="3994" spans="1:24" s="439" customFormat="1" ht="27" x14ac:dyDescent="0.25">
      <c r="A3994" s="486">
        <v>5113</v>
      </c>
      <c r="B3994" s="486" t="s">
        <v>5350</v>
      </c>
      <c r="C3994" s="486" t="s">
        <v>1096</v>
      </c>
      <c r="D3994" s="486" t="s">
        <v>13</v>
      </c>
      <c r="E3994" s="486" t="s">
        <v>14</v>
      </c>
      <c r="F3994" s="486">
        <v>65830</v>
      </c>
      <c r="G3994" s="486">
        <v>65830</v>
      </c>
      <c r="H3994" s="486">
        <v>1</v>
      </c>
      <c r="I3994" s="442"/>
    </row>
    <row r="3995" spans="1:24" s="439" customFormat="1" ht="27" x14ac:dyDescent="0.25">
      <c r="A3995" s="486">
        <v>5113</v>
      </c>
      <c r="B3995" s="486" t="s">
        <v>5351</v>
      </c>
      <c r="C3995" s="486" t="s">
        <v>1096</v>
      </c>
      <c r="D3995" s="486" t="s">
        <v>13</v>
      </c>
      <c r="E3995" s="486" t="s">
        <v>14</v>
      </c>
      <c r="F3995" s="486">
        <v>31550</v>
      </c>
      <c r="G3995" s="486">
        <v>31550</v>
      </c>
      <c r="H3995" s="486">
        <v>1</v>
      </c>
      <c r="I3995" s="442"/>
    </row>
    <row r="3996" spans="1:24" ht="15" customHeight="1" x14ac:dyDescent="0.25">
      <c r="A3996" s="558" t="s">
        <v>5463</v>
      </c>
      <c r="B3996" s="559"/>
      <c r="C3996" s="559"/>
      <c r="D3996" s="559"/>
      <c r="E3996" s="559"/>
      <c r="F3996" s="559"/>
      <c r="G3996" s="559"/>
      <c r="H3996" s="560"/>
      <c r="I3996" s="23"/>
      <c r="P3996"/>
      <c r="Q3996"/>
      <c r="R3996"/>
      <c r="S3996"/>
      <c r="T3996"/>
      <c r="U3996"/>
      <c r="V3996"/>
      <c r="W3996"/>
      <c r="X3996"/>
    </row>
    <row r="3997" spans="1:24" ht="15" customHeight="1" x14ac:dyDescent="0.25">
      <c r="A3997" s="546" t="s">
        <v>132</v>
      </c>
      <c r="B3997" s="547"/>
      <c r="C3997" s="547"/>
      <c r="D3997" s="547"/>
      <c r="E3997" s="547"/>
      <c r="F3997" s="547"/>
      <c r="G3997" s="547"/>
      <c r="H3997" s="548"/>
      <c r="I3997" s="23"/>
      <c r="P3997"/>
      <c r="Q3997"/>
      <c r="R3997"/>
      <c r="S3997"/>
      <c r="T3997"/>
      <c r="U3997"/>
      <c r="V3997"/>
      <c r="W3997"/>
      <c r="X3997"/>
    </row>
    <row r="3998" spans="1:24" ht="15" customHeight="1" x14ac:dyDescent="0.25">
      <c r="A3998" s="543" t="s">
        <v>12</v>
      </c>
      <c r="B3998" s="544"/>
      <c r="C3998" s="544"/>
      <c r="D3998" s="544"/>
      <c r="E3998" s="544"/>
      <c r="F3998" s="544"/>
      <c r="G3998" s="544"/>
      <c r="H3998" s="545"/>
      <c r="I3998" s="23"/>
      <c r="P3998"/>
      <c r="Q3998"/>
      <c r="R3998"/>
      <c r="S3998"/>
      <c r="T3998"/>
      <c r="U3998"/>
      <c r="V3998"/>
      <c r="W3998"/>
      <c r="X3998"/>
    </row>
    <row r="3999" spans="1:24" ht="27" x14ac:dyDescent="0.25">
      <c r="A3999" s="212">
        <v>4241</v>
      </c>
      <c r="B3999" s="212" t="s">
        <v>1240</v>
      </c>
      <c r="C3999" s="212" t="s">
        <v>1123</v>
      </c>
      <c r="D3999" s="212" t="s">
        <v>384</v>
      </c>
      <c r="E3999" s="245" t="s">
        <v>14</v>
      </c>
      <c r="F3999" s="245">
        <v>210000</v>
      </c>
      <c r="G3999" s="245">
        <v>210000</v>
      </c>
      <c r="H3999" s="245">
        <v>1</v>
      </c>
      <c r="I3999" s="23"/>
      <c r="P3999"/>
      <c r="Q3999"/>
      <c r="R3999"/>
      <c r="S3999"/>
      <c r="T3999"/>
      <c r="U3999"/>
      <c r="V3999"/>
      <c r="W3999"/>
      <c r="X3999"/>
    </row>
    <row r="4000" spans="1:24" ht="40.5" x14ac:dyDescent="0.25">
      <c r="A4000" s="212">
        <v>4241</v>
      </c>
      <c r="B4000" s="212" t="s">
        <v>2460</v>
      </c>
      <c r="C4000" s="212" t="s">
        <v>402</v>
      </c>
      <c r="D4000" s="245" t="s">
        <v>13</v>
      </c>
      <c r="E4000" s="245" t="s">
        <v>14</v>
      </c>
      <c r="F4000" s="245">
        <v>0</v>
      </c>
      <c r="G4000" s="245">
        <v>0</v>
      </c>
      <c r="H4000" s="245">
        <v>1</v>
      </c>
      <c r="I4000" s="23"/>
      <c r="P4000"/>
      <c r="Q4000"/>
      <c r="R4000"/>
      <c r="S4000"/>
      <c r="T4000"/>
      <c r="U4000"/>
      <c r="V4000"/>
      <c r="W4000"/>
      <c r="X4000"/>
    </row>
    <row r="4001" spans="1:24" ht="40.5" x14ac:dyDescent="0.25">
      <c r="A4001" s="212">
        <v>4252</v>
      </c>
      <c r="B4001" s="212" t="s">
        <v>970</v>
      </c>
      <c r="C4001" s="245" t="s">
        <v>893</v>
      </c>
      <c r="D4001" s="245" t="s">
        <v>384</v>
      </c>
      <c r="E4001" s="245" t="s">
        <v>14</v>
      </c>
      <c r="F4001" s="245">
        <v>500000</v>
      </c>
      <c r="G4001" s="245">
        <v>500000</v>
      </c>
      <c r="H4001" s="245">
        <v>1</v>
      </c>
      <c r="I4001" s="23"/>
      <c r="P4001"/>
      <c r="Q4001"/>
      <c r="R4001"/>
      <c r="S4001"/>
      <c r="T4001"/>
      <c r="U4001"/>
      <c r="V4001"/>
      <c r="W4001"/>
      <c r="X4001"/>
    </row>
    <row r="4002" spans="1:24" ht="40.5" x14ac:dyDescent="0.25">
      <c r="A4002" s="212">
        <v>4252</v>
      </c>
      <c r="B4002" s="212" t="s">
        <v>971</v>
      </c>
      <c r="C4002" s="245" t="s">
        <v>893</v>
      </c>
      <c r="D4002" s="245" t="s">
        <v>384</v>
      </c>
      <c r="E4002" s="245" t="s">
        <v>14</v>
      </c>
      <c r="F4002" s="245">
        <v>500000</v>
      </c>
      <c r="G4002" s="245">
        <v>500000</v>
      </c>
      <c r="H4002" s="245">
        <v>1</v>
      </c>
      <c r="I4002" s="23"/>
      <c r="P4002"/>
      <c r="Q4002"/>
      <c r="R4002"/>
      <c r="S4002"/>
      <c r="T4002"/>
      <c r="U4002"/>
      <c r="V4002"/>
      <c r="W4002"/>
      <c r="X4002"/>
    </row>
    <row r="4003" spans="1:24" ht="40.5" x14ac:dyDescent="0.25">
      <c r="A4003" s="59">
        <v>4252</v>
      </c>
      <c r="B4003" s="59" t="s">
        <v>972</v>
      </c>
      <c r="C4003" s="245" t="s">
        <v>893</v>
      </c>
      <c r="D4003" s="245" t="s">
        <v>384</v>
      </c>
      <c r="E4003" s="245" t="s">
        <v>14</v>
      </c>
      <c r="F4003" s="245">
        <v>500000</v>
      </c>
      <c r="G4003" s="245">
        <v>500000</v>
      </c>
      <c r="H4003" s="245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ht="40.5" x14ac:dyDescent="0.25">
      <c r="A4004" s="59">
        <v>4252</v>
      </c>
      <c r="B4004" s="59" t="s">
        <v>973</v>
      </c>
      <c r="C4004" s="245" t="s">
        <v>893</v>
      </c>
      <c r="D4004" s="245" t="s">
        <v>384</v>
      </c>
      <c r="E4004" s="245" t="s">
        <v>14</v>
      </c>
      <c r="F4004" s="245">
        <v>320000</v>
      </c>
      <c r="G4004" s="245">
        <v>320000</v>
      </c>
      <c r="H4004" s="245">
        <v>1</v>
      </c>
      <c r="I4004" s="23"/>
      <c r="P4004"/>
      <c r="Q4004"/>
      <c r="R4004"/>
      <c r="S4004"/>
      <c r="T4004"/>
      <c r="U4004"/>
      <c r="V4004"/>
      <c r="W4004"/>
      <c r="X4004"/>
    </row>
    <row r="4005" spans="1:24" ht="27" x14ac:dyDescent="0.25">
      <c r="A4005" s="59">
        <v>4214</v>
      </c>
      <c r="B4005" s="59" t="s">
        <v>969</v>
      </c>
      <c r="C4005" s="245" t="s">
        <v>513</v>
      </c>
      <c r="D4005" s="245" t="s">
        <v>13</v>
      </c>
      <c r="E4005" s="245" t="s">
        <v>14</v>
      </c>
      <c r="F4005" s="245">
        <v>4000000</v>
      </c>
      <c r="G4005" s="245">
        <v>4000000</v>
      </c>
      <c r="H4005" s="245">
        <v>1</v>
      </c>
      <c r="I4005" s="23"/>
      <c r="P4005"/>
      <c r="Q4005"/>
      <c r="R4005"/>
      <c r="S4005"/>
      <c r="T4005"/>
      <c r="U4005"/>
      <c r="V4005"/>
      <c r="W4005"/>
      <c r="X4005"/>
    </row>
    <row r="4006" spans="1:24" ht="27" x14ac:dyDescent="0.25">
      <c r="A4006" s="59">
        <v>4214</v>
      </c>
      <c r="B4006" s="59" t="s">
        <v>651</v>
      </c>
      <c r="C4006" s="245" t="s">
        <v>494</v>
      </c>
      <c r="D4006" s="245" t="s">
        <v>9</v>
      </c>
      <c r="E4006" s="245" t="s">
        <v>14</v>
      </c>
      <c r="F4006" s="245">
        <v>2700000</v>
      </c>
      <c r="G4006" s="245">
        <v>2700000</v>
      </c>
      <c r="H4006" s="245">
        <v>1</v>
      </c>
      <c r="I4006" s="23"/>
      <c r="P4006"/>
      <c r="Q4006"/>
      <c r="R4006"/>
      <c r="S4006"/>
      <c r="T4006"/>
      <c r="U4006"/>
      <c r="V4006"/>
      <c r="W4006"/>
      <c r="X4006"/>
    </row>
    <row r="4007" spans="1:24" ht="40.5" x14ac:dyDescent="0.25">
      <c r="A4007" s="59">
        <v>4214</v>
      </c>
      <c r="B4007" s="59" t="s">
        <v>652</v>
      </c>
      <c r="C4007" s="245" t="s">
        <v>406</v>
      </c>
      <c r="D4007" s="245" t="s">
        <v>9</v>
      </c>
      <c r="E4007" s="245" t="s">
        <v>14</v>
      </c>
      <c r="F4007" s="245">
        <v>219999.6</v>
      </c>
      <c r="G4007" s="245">
        <v>219999.6</v>
      </c>
      <c r="H4007" s="245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ht="27" x14ac:dyDescent="0.25">
      <c r="A4008" s="245" t="s">
        <v>1284</v>
      </c>
      <c r="B4008" s="245" t="s">
        <v>2202</v>
      </c>
      <c r="C4008" s="245" t="s">
        <v>535</v>
      </c>
      <c r="D4008" s="245" t="s">
        <v>9</v>
      </c>
      <c r="E4008" s="245" t="s">
        <v>14</v>
      </c>
      <c r="F4008" s="245">
        <v>15</v>
      </c>
      <c r="G4008" s="245">
        <f>F4008*H4008</f>
        <v>15000</v>
      </c>
      <c r="H4008" s="245">
        <v>1000</v>
      </c>
      <c r="I4008" s="23"/>
      <c r="P4008"/>
      <c r="Q4008"/>
      <c r="R4008"/>
      <c r="S4008"/>
      <c r="T4008"/>
      <c r="U4008"/>
      <c r="V4008"/>
      <c r="W4008"/>
      <c r="X4008"/>
    </row>
    <row r="4009" spans="1:24" ht="27" x14ac:dyDescent="0.25">
      <c r="A4009" s="245" t="s">
        <v>1284</v>
      </c>
      <c r="B4009" s="245" t="s">
        <v>2203</v>
      </c>
      <c r="C4009" s="245" t="s">
        <v>535</v>
      </c>
      <c r="D4009" s="245" t="s">
        <v>9</v>
      </c>
      <c r="E4009" s="245" t="s">
        <v>14</v>
      </c>
      <c r="F4009" s="245">
        <v>15</v>
      </c>
      <c r="G4009" s="245">
        <f t="shared" ref="G4009:G4016" si="69">F4009*H4009</f>
        <v>3000</v>
      </c>
      <c r="H4009" s="245">
        <v>200</v>
      </c>
      <c r="I4009" s="23"/>
      <c r="P4009"/>
      <c r="Q4009"/>
      <c r="R4009"/>
      <c r="S4009"/>
      <c r="T4009"/>
      <c r="U4009"/>
      <c r="V4009"/>
      <c r="W4009"/>
      <c r="X4009"/>
    </row>
    <row r="4010" spans="1:24" ht="27" x14ac:dyDescent="0.25">
      <c r="A4010" s="245" t="s">
        <v>1284</v>
      </c>
      <c r="B4010" s="245" t="s">
        <v>2204</v>
      </c>
      <c r="C4010" s="245" t="s">
        <v>535</v>
      </c>
      <c r="D4010" s="245" t="s">
        <v>9</v>
      </c>
      <c r="E4010" s="245" t="s">
        <v>14</v>
      </c>
      <c r="F4010" s="245">
        <v>20</v>
      </c>
      <c r="G4010" s="245">
        <f t="shared" si="69"/>
        <v>4000</v>
      </c>
      <c r="H4010" s="245">
        <v>200</v>
      </c>
      <c r="I4010" s="23"/>
      <c r="P4010"/>
      <c r="Q4010"/>
      <c r="R4010"/>
      <c r="S4010"/>
      <c r="T4010"/>
      <c r="U4010"/>
      <c r="V4010"/>
      <c r="W4010"/>
      <c r="X4010"/>
    </row>
    <row r="4011" spans="1:24" ht="27" x14ac:dyDescent="0.25">
      <c r="A4011" s="245" t="s">
        <v>1284</v>
      </c>
      <c r="B4011" s="245" t="s">
        <v>2205</v>
      </c>
      <c r="C4011" s="245" t="s">
        <v>535</v>
      </c>
      <c r="D4011" s="245" t="s">
        <v>9</v>
      </c>
      <c r="E4011" s="245" t="s">
        <v>14</v>
      </c>
      <c r="F4011" s="245">
        <v>10</v>
      </c>
      <c r="G4011" s="245">
        <f t="shared" si="69"/>
        <v>40000</v>
      </c>
      <c r="H4011" s="245">
        <v>4000</v>
      </c>
      <c r="I4011" s="23"/>
      <c r="P4011"/>
      <c r="Q4011"/>
      <c r="R4011"/>
      <c r="S4011"/>
      <c r="T4011"/>
      <c r="U4011"/>
      <c r="V4011"/>
      <c r="W4011"/>
      <c r="X4011"/>
    </row>
    <row r="4012" spans="1:24" ht="27" x14ac:dyDescent="0.25">
      <c r="A4012" s="245" t="s">
        <v>1284</v>
      </c>
      <c r="B4012" s="245" t="s">
        <v>2206</v>
      </c>
      <c r="C4012" s="245" t="s">
        <v>535</v>
      </c>
      <c r="D4012" s="245" t="s">
        <v>9</v>
      </c>
      <c r="E4012" s="245" t="s">
        <v>14</v>
      </c>
      <c r="F4012" s="245">
        <v>10000</v>
      </c>
      <c r="G4012" s="245">
        <f t="shared" si="69"/>
        <v>20000</v>
      </c>
      <c r="H4012" s="245">
        <v>2</v>
      </c>
      <c r="I4012" s="23"/>
      <c r="P4012"/>
      <c r="Q4012"/>
      <c r="R4012"/>
      <c r="S4012"/>
      <c r="T4012"/>
      <c r="U4012"/>
      <c r="V4012"/>
      <c r="W4012"/>
      <c r="X4012"/>
    </row>
    <row r="4013" spans="1:24" ht="27" x14ac:dyDescent="0.25">
      <c r="A4013" s="245" t="s">
        <v>1284</v>
      </c>
      <c r="B4013" s="245" t="s">
        <v>2207</v>
      </c>
      <c r="C4013" s="245" t="s">
        <v>535</v>
      </c>
      <c r="D4013" s="245" t="s">
        <v>9</v>
      </c>
      <c r="E4013" s="245" t="s">
        <v>14</v>
      </c>
      <c r="F4013" s="245">
        <v>1500</v>
      </c>
      <c r="G4013" s="245">
        <f t="shared" si="69"/>
        <v>180000</v>
      </c>
      <c r="H4013" s="245">
        <v>120</v>
      </c>
      <c r="I4013" s="23"/>
      <c r="P4013"/>
      <c r="Q4013"/>
      <c r="R4013"/>
      <c r="S4013"/>
      <c r="T4013"/>
      <c r="U4013"/>
      <c r="V4013"/>
      <c r="W4013"/>
      <c r="X4013"/>
    </row>
    <row r="4014" spans="1:24" ht="27" x14ac:dyDescent="0.25">
      <c r="A4014" s="245" t="s">
        <v>1284</v>
      </c>
      <c r="B4014" s="245" t="s">
        <v>2208</v>
      </c>
      <c r="C4014" s="245" t="s">
        <v>535</v>
      </c>
      <c r="D4014" s="245" t="s">
        <v>9</v>
      </c>
      <c r="E4014" s="245" t="s">
        <v>14</v>
      </c>
      <c r="F4014" s="245">
        <v>4000</v>
      </c>
      <c r="G4014" s="245">
        <f t="shared" si="69"/>
        <v>16000</v>
      </c>
      <c r="H4014" s="245">
        <v>4</v>
      </c>
      <c r="I4014" s="23"/>
      <c r="P4014"/>
      <c r="Q4014"/>
      <c r="R4014"/>
      <c r="S4014"/>
      <c r="T4014"/>
      <c r="U4014"/>
      <c r="V4014"/>
      <c r="W4014"/>
      <c r="X4014"/>
    </row>
    <row r="4015" spans="1:24" ht="27" x14ac:dyDescent="0.25">
      <c r="A4015" s="245">
        <v>4251</v>
      </c>
      <c r="B4015" s="245" t="s">
        <v>3409</v>
      </c>
      <c r="C4015" s="245" t="s">
        <v>457</v>
      </c>
      <c r="D4015" s="245" t="s">
        <v>1215</v>
      </c>
      <c r="E4015" s="245" t="s">
        <v>14</v>
      </c>
      <c r="F4015" s="245">
        <v>72000</v>
      </c>
      <c r="G4015" s="245">
        <v>72000</v>
      </c>
      <c r="H4015" s="245">
        <v>1</v>
      </c>
      <c r="I4015" s="23"/>
      <c r="P4015"/>
      <c r="Q4015"/>
      <c r="R4015"/>
      <c r="S4015"/>
      <c r="T4015"/>
      <c r="U4015"/>
      <c r="V4015"/>
      <c r="W4015"/>
      <c r="X4015"/>
    </row>
    <row r="4016" spans="1:24" ht="27" x14ac:dyDescent="0.25">
      <c r="A4016" s="245" t="s">
        <v>1284</v>
      </c>
      <c r="B4016" s="245" t="s">
        <v>2209</v>
      </c>
      <c r="C4016" s="245" t="s">
        <v>535</v>
      </c>
      <c r="D4016" s="245" t="s">
        <v>9</v>
      </c>
      <c r="E4016" s="245" t="s">
        <v>14</v>
      </c>
      <c r="F4016" s="245">
        <v>200</v>
      </c>
      <c r="G4016" s="245">
        <f t="shared" si="69"/>
        <v>40000</v>
      </c>
      <c r="H4016" s="245">
        <v>200</v>
      </c>
      <c r="I4016" s="23"/>
      <c r="P4016"/>
      <c r="Q4016"/>
      <c r="R4016"/>
      <c r="S4016"/>
      <c r="T4016"/>
      <c r="U4016"/>
      <c r="V4016"/>
      <c r="W4016"/>
      <c r="X4016"/>
    </row>
    <row r="4017" spans="1:24" s="439" customFormat="1" ht="27" x14ac:dyDescent="0.25">
      <c r="A4017" s="444">
        <v>4231</v>
      </c>
      <c r="B4017" s="444" t="s">
        <v>5011</v>
      </c>
      <c r="C4017" s="444" t="s">
        <v>3896</v>
      </c>
      <c r="D4017" s="444" t="s">
        <v>9</v>
      </c>
      <c r="E4017" s="444" t="s">
        <v>14</v>
      </c>
      <c r="F4017" s="444">
        <v>240000</v>
      </c>
      <c r="G4017" s="444">
        <v>240000</v>
      </c>
      <c r="H4017" s="444">
        <v>1</v>
      </c>
      <c r="I4017" s="442"/>
    </row>
    <row r="4018" spans="1:24" s="439" customFormat="1" ht="40.5" x14ac:dyDescent="0.25">
      <c r="A4018" s="444">
        <v>4215</v>
      </c>
      <c r="B4018" s="444" t="s">
        <v>5117</v>
      </c>
      <c r="C4018" s="444" t="s">
        <v>1323</v>
      </c>
      <c r="D4018" s="444" t="s">
        <v>13</v>
      </c>
      <c r="E4018" s="444" t="s">
        <v>14</v>
      </c>
      <c r="F4018" s="444">
        <v>106000</v>
      </c>
      <c r="G4018" s="444">
        <v>106000</v>
      </c>
      <c r="H4018" s="444">
        <v>1</v>
      </c>
      <c r="I4018" s="442"/>
    </row>
    <row r="4019" spans="1:24" s="439" customFormat="1" ht="40.5" x14ac:dyDescent="0.25">
      <c r="A4019" s="444">
        <v>4215</v>
      </c>
      <c r="B4019" s="444" t="s">
        <v>5118</v>
      </c>
      <c r="C4019" s="444" t="s">
        <v>1323</v>
      </c>
      <c r="D4019" s="444" t="s">
        <v>13</v>
      </c>
      <c r="E4019" s="444" t="s">
        <v>14</v>
      </c>
      <c r="F4019" s="444">
        <v>111000</v>
      </c>
      <c r="G4019" s="444">
        <v>111000</v>
      </c>
      <c r="H4019" s="444">
        <v>1</v>
      </c>
      <c r="I4019" s="442"/>
    </row>
    <row r="4020" spans="1:24" s="439" customFormat="1" ht="40.5" x14ac:dyDescent="0.25">
      <c r="A4020" s="444">
        <v>4215</v>
      </c>
      <c r="B4020" s="444" t="s">
        <v>5119</v>
      </c>
      <c r="C4020" s="444" t="s">
        <v>1323</v>
      </c>
      <c r="D4020" s="444" t="s">
        <v>13</v>
      </c>
      <c r="E4020" s="444" t="s">
        <v>14</v>
      </c>
      <c r="F4020" s="444">
        <v>106000</v>
      </c>
      <c r="G4020" s="444">
        <v>106000</v>
      </c>
      <c r="H4020" s="444">
        <v>1</v>
      </c>
      <c r="I4020" s="442"/>
    </row>
    <row r="4021" spans="1:24" s="439" customFormat="1" ht="40.5" x14ac:dyDescent="0.25">
      <c r="A4021" s="444">
        <v>4215</v>
      </c>
      <c r="B4021" s="444" t="s">
        <v>5120</v>
      </c>
      <c r="C4021" s="444" t="s">
        <v>1323</v>
      </c>
      <c r="D4021" s="444" t="s">
        <v>13</v>
      </c>
      <c r="E4021" s="444" t="s">
        <v>14</v>
      </c>
      <c r="F4021" s="444">
        <v>106000</v>
      </c>
      <c r="G4021" s="444">
        <v>106000</v>
      </c>
      <c r="H4021" s="444">
        <v>1</v>
      </c>
      <c r="I4021" s="442"/>
    </row>
    <row r="4022" spans="1:24" s="439" customFormat="1" x14ac:dyDescent="0.25">
      <c r="A4022" s="444">
        <v>4241</v>
      </c>
      <c r="B4022" s="444" t="s">
        <v>5514</v>
      </c>
      <c r="C4022" s="444" t="s">
        <v>1674</v>
      </c>
      <c r="D4022" s="444" t="s">
        <v>9</v>
      </c>
      <c r="E4022" s="444" t="s">
        <v>14</v>
      </c>
      <c r="F4022" s="444">
        <v>90000</v>
      </c>
      <c r="G4022" s="444">
        <v>90000</v>
      </c>
      <c r="H4022" s="444">
        <v>1</v>
      </c>
      <c r="I4022" s="442"/>
    </row>
    <row r="4023" spans="1:24" s="439" customFormat="1" ht="27" x14ac:dyDescent="0.25">
      <c r="A4023" s="444">
        <v>4241</v>
      </c>
      <c r="B4023" s="444" t="s">
        <v>5515</v>
      </c>
      <c r="C4023" s="444" t="s">
        <v>5516</v>
      </c>
      <c r="D4023" s="444" t="s">
        <v>9</v>
      </c>
      <c r="E4023" s="444" t="s">
        <v>14</v>
      </c>
      <c r="F4023" s="444">
        <v>180000</v>
      </c>
      <c r="G4023" s="444">
        <v>180000</v>
      </c>
      <c r="H4023" s="444">
        <v>1</v>
      </c>
      <c r="I4023" s="442"/>
    </row>
    <row r="4024" spans="1:24" s="439" customFormat="1" ht="40.5" x14ac:dyDescent="0.25">
      <c r="A4024" s="444">
        <v>4241</v>
      </c>
      <c r="B4024" s="444" t="s">
        <v>5854</v>
      </c>
      <c r="C4024" s="444" t="s">
        <v>1114</v>
      </c>
      <c r="D4024" s="444" t="s">
        <v>13</v>
      </c>
      <c r="E4024" s="444" t="s">
        <v>14</v>
      </c>
      <c r="F4024" s="444">
        <v>60000</v>
      </c>
      <c r="G4024" s="444">
        <v>60000</v>
      </c>
      <c r="H4024" s="444">
        <v>1</v>
      </c>
      <c r="I4024" s="442"/>
    </row>
    <row r="4025" spans="1:24" x14ac:dyDescent="0.25">
      <c r="A4025" s="543" t="s">
        <v>8</v>
      </c>
      <c r="B4025" s="544"/>
      <c r="C4025" s="544"/>
      <c r="D4025" s="544"/>
      <c r="E4025" s="544"/>
      <c r="F4025" s="544"/>
      <c r="G4025" s="544"/>
      <c r="H4025" s="545"/>
      <c r="I4025" s="23"/>
      <c r="P4025"/>
      <c r="Q4025"/>
      <c r="R4025"/>
      <c r="S4025"/>
      <c r="T4025"/>
      <c r="U4025"/>
      <c r="V4025"/>
      <c r="W4025"/>
      <c r="X4025"/>
    </row>
    <row r="4026" spans="1:24" s="439" customFormat="1" x14ac:dyDescent="0.25">
      <c r="A4026" s="444">
        <v>4267</v>
      </c>
      <c r="B4026" s="444" t="s">
        <v>4590</v>
      </c>
      <c r="C4026" s="444" t="s">
        <v>18</v>
      </c>
      <c r="D4026" s="444" t="s">
        <v>9</v>
      </c>
      <c r="E4026" s="444" t="s">
        <v>856</v>
      </c>
      <c r="F4026" s="444">
        <v>250</v>
      </c>
      <c r="G4026" s="444">
        <f>+F4026*H4026</f>
        <v>15000</v>
      </c>
      <c r="H4026" s="444">
        <v>60</v>
      </c>
      <c r="I4026" s="442"/>
    </row>
    <row r="4027" spans="1:24" s="439" customFormat="1" ht="27" x14ac:dyDescent="0.25">
      <c r="A4027" s="444">
        <v>4267</v>
      </c>
      <c r="B4027" s="444" t="s">
        <v>4591</v>
      </c>
      <c r="C4027" s="444" t="s">
        <v>35</v>
      </c>
      <c r="D4027" s="444" t="s">
        <v>9</v>
      </c>
      <c r="E4027" s="444" t="s">
        <v>10</v>
      </c>
      <c r="F4027" s="444">
        <v>265</v>
      </c>
      <c r="G4027" s="444">
        <f t="shared" ref="G4027:G4079" si="70">+F4027*H4027</f>
        <v>45050</v>
      </c>
      <c r="H4027" s="444">
        <v>170</v>
      </c>
      <c r="I4027" s="442"/>
    </row>
    <row r="4028" spans="1:24" s="439" customFormat="1" x14ac:dyDescent="0.25">
      <c r="A4028" s="444">
        <v>4267</v>
      </c>
      <c r="B4028" s="444" t="s">
        <v>4592</v>
      </c>
      <c r="C4028" s="444" t="s">
        <v>4593</v>
      </c>
      <c r="D4028" s="444" t="s">
        <v>9</v>
      </c>
      <c r="E4028" s="444" t="s">
        <v>10</v>
      </c>
      <c r="F4028" s="444">
        <v>530</v>
      </c>
      <c r="G4028" s="444">
        <f t="shared" si="70"/>
        <v>5300</v>
      </c>
      <c r="H4028" s="444">
        <v>10</v>
      </c>
      <c r="I4028" s="442"/>
    </row>
    <row r="4029" spans="1:24" s="439" customFormat="1" ht="27" x14ac:dyDescent="0.25">
      <c r="A4029" s="444">
        <v>4267</v>
      </c>
      <c r="B4029" s="444" t="s">
        <v>4594</v>
      </c>
      <c r="C4029" s="444" t="s">
        <v>4595</v>
      </c>
      <c r="D4029" s="444" t="s">
        <v>9</v>
      </c>
      <c r="E4029" s="444" t="s">
        <v>10</v>
      </c>
      <c r="F4029" s="444">
        <v>15</v>
      </c>
      <c r="G4029" s="444">
        <f t="shared" si="70"/>
        <v>7500</v>
      </c>
      <c r="H4029" s="444">
        <v>500</v>
      </c>
      <c r="I4029" s="442"/>
    </row>
    <row r="4030" spans="1:24" s="439" customFormat="1" ht="27" x14ac:dyDescent="0.25">
      <c r="A4030" s="444">
        <v>4267</v>
      </c>
      <c r="B4030" s="444" t="s">
        <v>4596</v>
      </c>
      <c r="C4030" s="444" t="s">
        <v>4169</v>
      </c>
      <c r="D4030" s="444" t="s">
        <v>9</v>
      </c>
      <c r="E4030" s="444" t="s">
        <v>10</v>
      </c>
      <c r="F4030" s="444">
        <v>320</v>
      </c>
      <c r="G4030" s="444">
        <f t="shared" si="70"/>
        <v>6400</v>
      </c>
      <c r="H4030" s="444">
        <v>20</v>
      </c>
      <c r="I4030" s="442"/>
    </row>
    <row r="4031" spans="1:24" s="439" customFormat="1" x14ac:dyDescent="0.25">
      <c r="A4031" s="444">
        <v>4267</v>
      </c>
      <c r="B4031" s="444" t="s">
        <v>4597</v>
      </c>
      <c r="C4031" s="444" t="s">
        <v>4598</v>
      </c>
      <c r="D4031" s="444" t="s">
        <v>9</v>
      </c>
      <c r="E4031" s="444" t="s">
        <v>10</v>
      </c>
      <c r="F4031" s="444">
        <v>120</v>
      </c>
      <c r="G4031" s="444">
        <f t="shared" si="70"/>
        <v>7200</v>
      </c>
      <c r="H4031" s="444">
        <v>60</v>
      </c>
      <c r="I4031" s="442"/>
    </row>
    <row r="4032" spans="1:24" s="439" customFormat="1" x14ac:dyDescent="0.25">
      <c r="A4032" s="444">
        <v>4267</v>
      </c>
      <c r="B4032" s="444" t="s">
        <v>4599</v>
      </c>
      <c r="C4032" s="444" t="s">
        <v>2570</v>
      </c>
      <c r="D4032" s="444" t="s">
        <v>9</v>
      </c>
      <c r="E4032" s="444" t="s">
        <v>10</v>
      </c>
      <c r="F4032" s="444">
        <v>120</v>
      </c>
      <c r="G4032" s="444">
        <f t="shared" si="70"/>
        <v>8400</v>
      </c>
      <c r="H4032" s="444">
        <v>70</v>
      </c>
      <c r="I4032" s="442"/>
    </row>
    <row r="4033" spans="1:9" s="439" customFormat="1" ht="27" x14ac:dyDescent="0.25">
      <c r="A4033" s="444">
        <v>4267</v>
      </c>
      <c r="B4033" s="444" t="s">
        <v>4600</v>
      </c>
      <c r="C4033" s="444" t="s">
        <v>4601</v>
      </c>
      <c r="D4033" s="444" t="s">
        <v>9</v>
      </c>
      <c r="E4033" s="444" t="s">
        <v>10</v>
      </c>
      <c r="F4033" s="444">
        <v>2000</v>
      </c>
      <c r="G4033" s="444">
        <f t="shared" si="70"/>
        <v>40000</v>
      </c>
      <c r="H4033" s="444">
        <v>20</v>
      </c>
      <c r="I4033" s="442"/>
    </row>
    <row r="4034" spans="1:9" s="439" customFormat="1" ht="27" x14ac:dyDescent="0.25">
      <c r="A4034" s="444">
        <v>4267</v>
      </c>
      <c r="B4034" s="444" t="s">
        <v>4602</v>
      </c>
      <c r="C4034" s="444" t="s">
        <v>4603</v>
      </c>
      <c r="D4034" s="444" t="s">
        <v>9</v>
      </c>
      <c r="E4034" s="444" t="s">
        <v>10</v>
      </c>
      <c r="F4034" s="444">
        <v>1600</v>
      </c>
      <c r="G4034" s="444">
        <f t="shared" si="70"/>
        <v>160000</v>
      </c>
      <c r="H4034" s="444">
        <v>100</v>
      </c>
      <c r="I4034" s="442"/>
    </row>
    <row r="4035" spans="1:9" s="439" customFormat="1" ht="27" x14ac:dyDescent="0.25">
      <c r="A4035" s="444">
        <v>4267</v>
      </c>
      <c r="B4035" s="444" t="s">
        <v>4604</v>
      </c>
      <c r="C4035" s="444" t="s">
        <v>4603</v>
      </c>
      <c r="D4035" s="444" t="s">
        <v>9</v>
      </c>
      <c r="E4035" s="444" t="s">
        <v>10</v>
      </c>
      <c r="F4035" s="444">
        <v>1200</v>
      </c>
      <c r="G4035" s="444">
        <f t="shared" si="70"/>
        <v>116400</v>
      </c>
      <c r="H4035" s="444">
        <v>97</v>
      </c>
      <c r="I4035" s="442"/>
    </row>
    <row r="4036" spans="1:9" s="439" customFormat="1" x14ac:dyDescent="0.25">
      <c r="A4036" s="444">
        <v>4267</v>
      </c>
      <c r="B4036" s="444" t="s">
        <v>4605</v>
      </c>
      <c r="C4036" s="444" t="s">
        <v>4606</v>
      </c>
      <c r="D4036" s="444" t="s">
        <v>9</v>
      </c>
      <c r="E4036" s="444" t="s">
        <v>10</v>
      </c>
      <c r="F4036" s="444">
        <v>5200</v>
      </c>
      <c r="G4036" s="444">
        <f t="shared" si="70"/>
        <v>31200</v>
      </c>
      <c r="H4036" s="444">
        <v>6</v>
      </c>
      <c r="I4036" s="442"/>
    </row>
    <row r="4037" spans="1:9" s="439" customFormat="1" x14ac:dyDescent="0.25">
      <c r="A4037" s="444">
        <v>4267</v>
      </c>
      <c r="B4037" s="444" t="s">
        <v>4607</v>
      </c>
      <c r="C4037" s="444" t="s">
        <v>4606</v>
      </c>
      <c r="D4037" s="444" t="s">
        <v>9</v>
      </c>
      <c r="E4037" s="444" t="s">
        <v>10</v>
      </c>
      <c r="F4037" s="444">
        <v>4200</v>
      </c>
      <c r="G4037" s="444">
        <f t="shared" si="70"/>
        <v>33600</v>
      </c>
      <c r="H4037" s="444">
        <v>8</v>
      </c>
      <c r="I4037" s="442"/>
    </row>
    <row r="4038" spans="1:9" s="439" customFormat="1" x14ac:dyDescent="0.25">
      <c r="A4038" s="444">
        <v>4267</v>
      </c>
      <c r="B4038" s="444" t="s">
        <v>4608</v>
      </c>
      <c r="C4038" s="444" t="s">
        <v>1501</v>
      </c>
      <c r="D4038" s="444" t="s">
        <v>9</v>
      </c>
      <c r="E4038" s="444" t="s">
        <v>10</v>
      </c>
      <c r="F4038" s="444">
        <v>2600</v>
      </c>
      <c r="G4038" s="444">
        <f t="shared" si="70"/>
        <v>13000</v>
      </c>
      <c r="H4038" s="444">
        <v>5</v>
      </c>
      <c r="I4038" s="442"/>
    </row>
    <row r="4039" spans="1:9" s="439" customFormat="1" x14ac:dyDescent="0.25">
      <c r="A4039" s="444">
        <v>4267</v>
      </c>
      <c r="B4039" s="444" t="s">
        <v>4609</v>
      </c>
      <c r="C4039" s="444" t="s">
        <v>1501</v>
      </c>
      <c r="D4039" s="444" t="s">
        <v>9</v>
      </c>
      <c r="E4039" s="444" t="s">
        <v>10</v>
      </c>
      <c r="F4039" s="444">
        <v>800</v>
      </c>
      <c r="G4039" s="444">
        <f t="shared" si="70"/>
        <v>64000</v>
      </c>
      <c r="H4039" s="444">
        <v>80</v>
      </c>
      <c r="I4039" s="442"/>
    </row>
    <row r="4040" spans="1:9" s="439" customFormat="1" x14ac:dyDescent="0.25">
      <c r="A4040" s="444">
        <v>4267</v>
      </c>
      <c r="B4040" s="444" t="s">
        <v>4610</v>
      </c>
      <c r="C4040" s="444" t="s">
        <v>1501</v>
      </c>
      <c r="D4040" s="444" t="s">
        <v>9</v>
      </c>
      <c r="E4040" s="444" t="s">
        <v>10</v>
      </c>
      <c r="F4040" s="444">
        <v>6000</v>
      </c>
      <c r="G4040" s="444">
        <f t="shared" si="70"/>
        <v>12000</v>
      </c>
      <c r="H4040" s="444">
        <v>2</v>
      </c>
      <c r="I4040" s="442"/>
    </row>
    <row r="4041" spans="1:9" s="439" customFormat="1" x14ac:dyDescent="0.25">
      <c r="A4041" s="444">
        <v>4267</v>
      </c>
      <c r="B4041" s="444" t="s">
        <v>4611</v>
      </c>
      <c r="C4041" s="444" t="s">
        <v>1501</v>
      </c>
      <c r="D4041" s="444" t="s">
        <v>9</v>
      </c>
      <c r="E4041" s="444" t="s">
        <v>10</v>
      </c>
      <c r="F4041" s="444">
        <v>1000</v>
      </c>
      <c r="G4041" s="444">
        <f t="shared" si="70"/>
        <v>50000</v>
      </c>
      <c r="H4041" s="444">
        <v>50</v>
      </c>
      <c r="I4041" s="442"/>
    </row>
    <row r="4042" spans="1:9" s="439" customFormat="1" x14ac:dyDescent="0.25">
      <c r="A4042" s="444">
        <v>4267</v>
      </c>
      <c r="B4042" s="444" t="s">
        <v>4612</v>
      </c>
      <c r="C4042" s="444" t="s">
        <v>1501</v>
      </c>
      <c r="D4042" s="444" t="s">
        <v>9</v>
      </c>
      <c r="E4042" s="444" t="s">
        <v>10</v>
      </c>
      <c r="F4042" s="444">
        <v>8000</v>
      </c>
      <c r="G4042" s="444">
        <f t="shared" si="70"/>
        <v>64000</v>
      </c>
      <c r="H4042" s="444">
        <v>8</v>
      </c>
      <c r="I4042" s="442"/>
    </row>
    <row r="4043" spans="1:9" s="439" customFormat="1" x14ac:dyDescent="0.25">
      <c r="A4043" s="444">
        <v>4267</v>
      </c>
      <c r="B4043" s="444" t="s">
        <v>4613</v>
      </c>
      <c r="C4043" s="444" t="s">
        <v>1501</v>
      </c>
      <c r="D4043" s="444" t="s">
        <v>9</v>
      </c>
      <c r="E4043" s="444" t="s">
        <v>10</v>
      </c>
      <c r="F4043" s="444">
        <v>7120</v>
      </c>
      <c r="G4043" s="444">
        <f t="shared" si="70"/>
        <v>71200</v>
      </c>
      <c r="H4043" s="444">
        <v>10</v>
      </c>
      <c r="I4043" s="442"/>
    </row>
    <row r="4044" spans="1:9" s="439" customFormat="1" ht="27" x14ac:dyDescent="0.25">
      <c r="A4044" s="444">
        <v>4267</v>
      </c>
      <c r="B4044" s="444" t="s">
        <v>4614</v>
      </c>
      <c r="C4044" s="444" t="s">
        <v>4615</v>
      </c>
      <c r="D4044" s="444" t="s">
        <v>9</v>
      </c>
      <c r="E4044" s="444" t="s">
        <v>10</v>
      </c>
      <c r="F4044" s="444">
        <v>3200</v>
      </c>
      <c r="G4044" s="444">
        <f t="shared" si="70"/>
        <v>64000</v>
      </c>
      <c r="H4044" s="444">
        <v>20</v>
      </c>
      <c r="I4044" s="442"/>
    </row>
    <row r="4045" spans="1:9" s="439" customFormat="1" x14ac:dyDescent="0.25">
      <c r="A4045" s="444">
        <v>4267</v>
      </c>
      <c r="B4045" s="444" t="s">
        <v>4616</v>
      </c>
      <c r="C4045" s="444" t="s">
        <v>1505</v>
      </c>
      <c r="D4045" s="444" t="s">
        <v>9</v>
      </c>
      <c r="E4045" s="444" t="s">
        <v>10</v>
      </c>
      <c r="F4045" s="444">
        <v>5000</v>
      </c>
      <c r="G4045" s="444">
        <f t="shared" si="70"/>
        <v>25000</v>
      </c>
      <c r="H4045" s="444">
        <v>5</v>
      </c>
      <c r="I4045" s="442"/>
    </row>
    <row r="4046" spans="1:9" s="439" customFormat="1" x14ac:dyDescent="0.25">
      <c r="A4046" s="444">
        <v>4267</v>
      </c>
      <c r="B4046" s="444" t="s">
        <v>4617</v>
      </c>
      <c r="C4046" s="444" t="s">
        <v>1505</v>
      </c>
      <c r="D4046" s="444" t="s">
        <v>9</v>
      </c>
      <c r="E4046" s="444" t="s">
        <v>10</v>
      </c>
      <c r="F4046" s="444">
        <v>3500</v>
      </c>
      <c r="G4046" s="444">
        <f t="shared" si="70"/>
        <v>35000</v>
      </c>
      <c r="H4046" s="444">
        <v>10</v>
      </c>
      <c r="I4046" s="442"/>
    </row>
    <row r="4047" spans="1:9" s="439" customFormat="1" x14ac:dyDescent="0.25">
      <c r="A4047" s="444">
        <v>4267</v>
      </c>
      <c r="B4047" s="444" t="s">
        <v>4618</v>
      </c>
      <c r="C4047" s="444" t="s">
        <v>1508</v>
      </c>
      <c r="D4047" s="444" t="s">
        <v>9</v>
      </c>
      <c r="E4047" s="444" t="s">
        <v>10</v>
      </c>
      <c r="F4047" s="444">
        <v>930</v>
      </c>
      <c r="G4047" s="444">
        <f t="shared" si="70"/>
        <v>11160</v>
      </c>
      <c r="H4047" s="444">
        <v>12</v>
      </c>
      <c r="I4047" s="442"/>
    </row>
    <row r="4048" spans="1:9" s="439" customFormat="1" x14ac:dyDescent="0.25">
      <c r="A4048" s="444">
        <v>4267</v>
      </c>
      <c r="B4048" s="444" t="s">
        <v>4619</v>
      </c>
      <c r="C4048" s="444" t="s">
        <v>1509</v>
      </c>
      <c r="D4048" s="444" t="s">
        <v>9</v>
      </c>
      <c r="E4048" s="444" t="s">
        <v>10</v>
      </c>
      <c r="F4048" s="444">
        <v>150</v>
      </c>
      <c r="G4048" s="444">
        <f t="shared" si="70"/>
        <v>60000</v>
      </c>
      <c r="H4048" s="444">
        <v>400</v>
      </c>
      <c r="I4048" s="442"/>
    </row>
    <row r="4049" spans="1:9" s="439" customFormat="1" x14ac:dyDescent="0.25">
      <c r="A4049" s="444">
        <v>4267</v>
      </c>
      <c r="B4049" s="444" t="s">
        <v>4620</v>
      </c>
      <c r="C4049" s="444" t="s">
        <v>1509</v>
      </c>
      <c r="D4049" s="444" t="s">
        <v>9</v>
      </c>
      <c r="E4049" s="444" t="s">
        <v>10</v>
      </c>
      <c r="F4049" s="444">
        <v>120</v>
      </c>
      <c r="G4049" s="444">
        <f t="shared" si="70"/>
        <v>24000</v>
      </c>
      <c r="H4049" s="444">
        <v>200</v>
      </c>
      <c r="I4049" s="442"/>
    </row>
    <row r="4050" spans="1:9" s="439" customFormat="1" ht="27" x14ac:dyDescent="0.25">
      <c r="A4050" s="444">
        <v>4267</v>
      </c>
      <c r="B4050" s="444" t="s">
        <v>4621</v>
      </c>
      <c r="C4050" s="444" t="s">
        <v>1632</v>
      </c>
      <c r="D4050" s="444" t="s">
        <v>9</v>
      </c>
      <c r="E4050" s="444" t="s">
        <v>10</v>
      </c>
      <c r="F4050" s="444">
        <v>2000</v>
      </c>
      <c r="G4050" s="444">
        <f t="shared" si="70"/>
        <v>10000</v>
      </c>
      <c r="H4050" s="444">
        <v>5</v>
      </c>
      <c r="I4050" s="442"/>
    </row>
    <row r="4051" spans="1:9" s="439" customFormat="1" x14ac:dyDescent="0.25">
      <c r="A4051" s="444">
        <v>4267</v>
      </c>
      <c r="B4051" s="444" t="s">
        <v>4622</v>
      </c>
      <c r="C4051" s="444" t="s">
        <v>1377</v>
      </c>
      <c r="D4051" s="444" t="s">
        <v>9</v>
      </c>
      <c r="E4051" s="444" t="s">
        <v>10</v>
      </c>
      <c r="F4051" s="444">
        <v>12000</v>
      </c>
      <c r="G4051" s="444">
        <f t="shared" si="70"/>
        <v>144000</v>
      </c>
      <c r="H4051" s="444">
        <v>12</v>
      </c>
      <c r="I4051" s="442"/>
    </row>
    <row r="4052" spans="1:9" s="439" customFormat="1" x14ac:dyDescent="0.25">
      <c r="A4052" s="444">
        <v>4267</v>
      </c>
      <c r="B4052" s="444" t="s">
        <v>4623</v>
      </c>
      <c r="C4052" s="444" t="s">
        <v>1377</v>
      </c>
      <c r="D4052" s="444" t="s">
        <v>9</v>
      </c>
      <c r="E4052" s="444" t="s">
        <v>10</v>
      </c>
      <c r="F4052" s="444">
        <v>12000</v>
      </c>
      <c r="G4052" s="444">
        <f t="shared" si="70"/>
        <v>288000</v>
      </c>
      <c r="H4052" s="444">
        <v>24</v>
      </c>
      <c r="I4052" s="442"/>
    </row>
    <row r="4053" spans="1:9" s="439" customFormat="1" ht="27" x14ac:dyDescent="0.25">
      <c r="A4053" s="444">
        <v>4267</v>
      </c>
      <c r="B4053" s="444" t="s">
        <v>4624</v>
      </c>
      <c r="C4053" s="444" t="s">
        <v>1554</v>
      </c>
      <c r="D4053" s="444" t="s">
        <v>9</v>
      </c>
      <c r="E4053" s="444" t="s">
        <v>10</v>
      </c>
      <c r="F4053" s="444">
        <v>10</v>
      </c>
      <c r="G4053" s="444">
        <f t="shared" si="70"/>
        <v>71000</v>
      </c>
      <c r="H4053" s="444">
        <v>7100</v>
      </c>
      <c r="I4053" s="442"/>
    </row>
    <row r="4054" spans="1:9" s="439" customFormat="1" x14ac:dyDescent="0.25">
      <c r="A4054" s="444">
        <v>4267</v>
      </c>
      <c r="B4054" s="444" t="s">
        <v>4625</v>
      </c>
      <c r="C4054" s="444" t="s">
        <v>830</v>
      </c>
      <c r="D4054" s="444" t="s">
        <v>9</v>
      </c>
      <c r="E4054" s="444" t="s">
        <v>10</v>
      </c>
      <c r="F4054" s="444">
        <v>310</v>
      </c>
      <c r="G4054" s="444">
        <f t="shared" si="70"/>
        <v>4650</v>
      </c>
      <c r="H4054" s="444">
        <v>15</v>
      </c>
      <c r="I4054" s="442"/>
    </row>
    <row r="4055" spans="1:9" s="439" customFormat="1" x14ac:dyDescent="0.25">
      <c r="A4055" s="444">
        <v>4267</v>
      </c>
      <c r="B4055" s="444" t="s">
        <v>4626</v>
      </c>
      <c r="C4055" s="444" t="s">
        <v>4627</v>
      </c>
      <c r="D4055" s="444" t="s">
        <v>384</v>
      </c>
      <c r="E4055" s="444" t="s">
        <v>10</v>
      </c>
      <c r="F4055" s="444">
        <v>2000</v>
      </c>
      <c r="G4055" s="444">
        <f t="shared" si="70"/>
        <v>16000</v>
      </c>
      <c r="H4055" s="444">
        <v>8</v>
      </c>
      <c r="I4055" s="442"/>
    </row>
    <row r="4056" spans="1:9" s="439" customFormat="1" x14ac:dyDescent="0.25">
      <c r="A4056" s="444">
        <v>4267</v>
      </c>
      <c r="B4056" s="444" t="s">
        <v>4628</v>
      </c>
      <c r="C4056" s="444" t="s">
        <v>4627</v>
      </c>
      <c r="D4056" s="444" t="s">
        <v>384</v>
      </c>
      <c r="E4056" s="444" t="s">
        <v>10</v>
      </c>
      <c r="F4056" s="444">
        <v>5000</v>
      </c>
      <c r="G4056" s="444">
        <f t="shared" si="70"/>
        <v>15000</v>
      </c>
      <c r="H4056" s="444">
        <v>3</v>
      </c>
      <c r="I4056" s="442"/>
    </row>
    <row r="4057" spans="1:9" s="439" customFormat="1" x14ac:dyDescent="0.25">
      <c r="A4057" s="444">
        <v>4267</v>
      </c>
      <c r="B4057" s="444" t="s">
        <v>4629</v>
      </c>
      <c r="C4057" s="444" t="s">
        <v>1517</v>
      </c>
      <c r="D4057" s="444" t="s">
        <v>9</v>
      </c>
      <c r="E4057" s="444" t="s">
        <v>10</v>
      </c>
      <c r="F4057" s="444">
        <v>500</v>
      </c>
      <c r="G4057" s="444">
        <f t="shared" si="70"/>
        <v>300000</v>
      </c>
      <c r="H4057" s="444">
        <v>600</v>
      </c>
      <c r="I4057" s="442"/>
    </row>
    <row r="4058" spans="1:9" s="439" customFormat="1" x14ac:dyDescent="0.25">
      <c r="A4058" s="444">
        <v>4267</v>
      </c>
      <c r="B4058" s="444" t="s">
        <v>4630</v>
      </c>
      <c r="C4058" s="444" t="s">
        <v>4631</v>
      </c>
      <c r="D4058" s="444" t="s">
        <v>9</v>
      </c>
      <c r="E4058" s="444" t="s">
        <v>10</v>
      </c>
      <c r="F4058" s="444">
        <v>380</v>
      </c>
      <c r="G4058" s="444">
        <f t="shared" si="70"/>
        <v>15200</v>
      </c>
      <c r="H4058" s="444">
        <v>40</v>
      </c>
      <c r="I4058" s="442"/>
    </row>
    <row r="4059" spans="1:9" s="439" customFormat="1" x14ac:dyDescent="0.25">
      <c r="A4059" s="444">
        <v>4267</v>
      </c>
      <c r="B4059" s="444" t="s">
        <v>4632</v>
      </c>
      <c r="C4059" s="444" t="s">
        <v>1520</v>
      </c>
      <c r="D4059" s="444" t="s">
        <v>9</v>
      </c>
      <c r="E4059" s="444" t="s">
        <v>10</v>
      </c>
      <c r="F4059" s="444">
        <v>1200</v>
      </c>
      <c r="G4059" s="444">
        <f t="shared" si="70"/>
        <v>6000</v>
      </c>
      <c r="H4059" s="444">
        <v>5</v>
      </c>
      <c r="I4059" s="442"/>
    </row>
    <row r="4060" spans="1:9" s="439" customFormat="1" x14ac:dyDescent="0.25">
      <c r="A4060" s="444">
        <v>4267</v>
      </c>
      <c r="B4060" s="444" t="s">
        <v>4633</v>
      </c>
      <c r="C4060" s="444" t="s">
        <v>1523</v>
      </c>
      <c r="D4060" s="444" t="s">
        <v>9</v>
      </c>
      <c r="E4060" s="444" t="s">
        <v>546</v>
      </c>
      <c r="F4060" s="444">
        <v>500</v>
      </c>
      <c r="G4060" s="444">
        <f t="shared" si="70"/>
        <v>10000</v>
      </c>
      <c r="H4060" s="444">
        <v>20</v>
      </c>
      <c r="I4060" s="442"/>
    </row>
    <row r="4061" spans="1:9" s="439" customFormat="1" x14ac:dyDescent="0.25">
      <c r="A4061" s="444">
        <v>4267</v>
      </c>
      <c r="B4061" s="444" t="s">
        <v>4634</v>
      </c>
      <c r="C4061" s="444" t="s">
        <v>1523</v>
      </c>
      <c r="D4061" s="444" t="s">
        <v>9</v>
      </c>
      <c r="E4061" s="444" t="s">
        <v>546</v>
      </c>
      <c r="F4061" s="444">
        <v>1000</v>
      </c>
      <c r="G4061" s="444">
        <f t="shared" si="70"/>
        <v>50000</v>
      </c>
      <c r="H4061" s="444">
        <v>50</v>
      </c>
      <c r="I4061" s="442"/>
    </row>
    <row r="4062" spans="1:9" s="439" customFormat="1" x14ac:dyDescent="0.25">
      <c r="A4062" s="444">
        <v>4267</v>
      </c>
      <c r="B4062" s="444" t="s">
        <v>4635</v>
      </c>
      <c r="C4062" s="444" t="s">
        <v>1523</v>
      </c>
      <c r="D4062" s="444" t="s">
        <v>9</v>
      </c>
      <c r="E4062" s="444" t="s">
        <v>546</v>
      </c>
      <c r="F4062" s="444">
        <v>200</v>
      </c>
      <c r="G4062" s="444">
        <f t="shared" si="70"/>
        <v>10000</v>
      </c>
      <c r="H4062" s="444">
        <v>50</v>
      </c>
      <c r="I4062" s="442"/>
    </row>
    <row r="4063" spans="1:9" s="439" customFormat="1" x14ac:dyDescent="0.25">
      <c r="A4063" s="444">
        <v>4267</v>
      </c>
      <c r="B4063" s="444" t="s">
        <v>4636</v>
      </c>
      <c r="C4063" s="444" t="s">
        <v>1523</v>
      </c>
      <c r="D4063" s="444" t="s">
        <v>9</v>
      </c>
      <c r="E4063" s="444" t="s">
        <v>546</v>
      </c>
      <c r="F4063" s="444">
        <v>1400</v>
      </c>
      <c r="G4063" s="444">
        <f t="shared" si="70"/>
        <v>7000</v>
      </c>
      <c r="H4063" s="444">
        <v>5</v>
      </c>
      <c r="I4063" s="442"/>
    </row>
    <row r="4064" spans="1:9" s="439" customFormat="1" x14ac:dyDescent="0.25">
      <c r="A4064" s="444">
        <v>4267</v>
      </c>
      <c r="B4064" s="444" t="s">
        <v>4637</v>
      </c>
      <c r="C4064" s="444" t="s">
        <v>1525</v>
      </c>
      <c r="D4064" s="444" t="s">
        <v>9</v>
      </c>
      <c r="E4064" s="444" t="s">
        <v>11</v>
      </c>
      <c r="F4064" s="444">
        <v>600</v>
      </c>
      <c r="G4064" s="444">
        <f t="shared" si="70"/>
        <v>8400</v>
      </c>
      <c r="H4064" s="444">
        <v>14</v>
      </c>
      <c r="I4064" s="442"/>
    </row>
    <row r="4065" spans="1:24" s="439" customFormat="1" x14ac:dyDescent="0.25">
      <c r="A4065" s="444">
        <v>4267</v>
      </c>
      <c r="B4065" s="444" t="s">
        <v>4638</v>
      </c>
      <c r="C4065" s="444" t="s">
        <v>1525</v>
      </c>
      <c r="D4065" s="444" t="s">
        <v>9</v>
      </c>
      <c r="E4065" s="444" t="s">
        <v>11</v>
      </c>
      <c r="F4065" s="444">
        <v>1200</v>
      </c>
      <c r="G4065" s="444">
        <f t="shared" si="70"/>
        <v>48000</v>
      </c>
      <c r="H4065" s="444">
        <v>40</v>
      </c>
      <c r="I4065" s="442"/>
    </row>
    <row r="4066" spans="1:24" s="439" customFormat="1" x14ac:dyDescent="0.25">
      <c r="A4066" s="444">
        <v>4267</v>
      </c>
      <c r="B4066" s="444" t="s">
        <v>4639</v>
      </c>
      <c r="C4066" s="444" t="s">
        <v>3711</v>
      </c>
      <c r="D4066" s="444" t="s">
        <v>9</v>
      </c>
      <c r="E4066" s="444" t="s">
        <v>11</v>
      </c>
      <c r="F4066" s="444">
        <v>2000</v>
      </c>
      <c r="G4066" s="444">
        <f t="shared" si="70"/>
        <v>40000</v>
      </c>
      <c r="H4066" s="444">
        <v>20</v>
      </c>
      <c r="I4066" s="442"/>
    </row>
    <row r="4067" spans="1:24" s="439" customFormat="1" ht="27" x14ac:dyDescent="0.25">
      <c r="A4067" s="444">
        <v>4267</v>
      </c>
      <c r="B4067" s="444" t="s">
        <v>4640</v>
      </c>
      <c r="C4067" s="444" t="s">
        <v>4641</v>
      </c>
      <c r="D4067" s="444" t="s">
        <v>9</v>
      </c>
      <c r="E4067" s="444" t="s">
        <v>10</v>
      </c>
      <c r="F4067" s="444">
        <v>3200</v>
      </c>
      <c r="G4067" s="444">
        <f t="shared" si="70"/>
        <v>12800</v>
      </c>
      <c r="H4067" s="444">
        <v>4</v>
      </c>
      <c r="I4067" s="442"/>
    </row>
    <row r="4068" spans="1:24" s="439" customFormat="1" x14ac:dyDescent="0.25">
      <c r="A4068" s="444">
        <v>4267</v>
      </c>
      <c r="B4068" s="444" t="s">
        <v>4642</v>
      </c>
      <c r="C4068" s="444" t="s">
        <v>843</v>
      </c>
      <c r="D4068" s="444" t="s">
        <v>9</v>
      </c>
      <c r="E4068" s="444" t="s">
        <v>10</v>
      </c>
      <c r="F4068" s="444">
        <v>380</v>
      </c>
      <c r="G4068" s="444">
        <f t="shared" si="70"/>
        <v>19000</v>
      </c>
      <c r="H4068" s="444">
        <v>50</v>
      </c>
      <c r="I4068" s="442"/>
    </row>
    <row r="4069" spans="1:24" s="439" customFormat="1" ht="27" x14ac:dyDescent="0.25">
      <c r="A4069" s="444">
        <v>4267</v>
      </c>
      <c r="B4069" s="444" t="s">
        <v>4643</v>
      </c>
      <c r="C4069" s="444" t="s">
        <v>3718</v>
      </c>
      <c r="D4069" s="444" t="s">
        <v>9</v>
      </c>
      <c r="E4069" s="444" t="s">
        <v>10</v>
      </c>
      <c r="F4069" s="444">
        <v>300</v>
      </c>
      <c r="G4069" s="444">
        <f t="shared" si="70"/>
        <v>1500</v>
      </c>
      <c r="H4069" s="444">
        <v>5</v>
      </c>
      <c r="I4069" s="442"/>
    </row>
    <row r="4070" spans="1:24" s="439" customFormat="1" x14ac:dyDescent="0.25">
      <c r="A4070" s="444">
        <v>4267</v>
      </c>
      <c r="B4070" s="444" t="s">
        <v>4644</v>
      </c>
      <c r="C4070" s="444" t="s">
        <v>1530</v>
      </c>
      <c r="D4070" s="444" t="s">
        <v>9</v>
      </c>
      <c r="E4070" s="444" t="s">
        <v>10</v>
      </c>
      <c r="F4070" s="444">
        <v>4000</v>
      </c>
      <c r="G4070" s="444">
        <f t="shared" si="70"/>
        <v>12000</v>
      </c>
      <c r="H4070" s="444">
        <v>3</v>
      </c>
      <c r="I4070" s="442"/>
    </row>
    <row r="4071" spans="1:24" s="439" customFormat="1" ht="27" x14ac:dyDescent="0.25">
      <c r="A4071" s="444">
        <v>4267</v>
      </c>
      <c r="B4071" s="444" t="s">
        <v>4645</v>
      </c>
      <c r="C4071" s="444" t="s">
        <v>4646</v>
      </c>
      <c r="D4071" s="444" t="s">
        <v>9</v>
      </c>
      <c r="E4071" s="444" t="s">
        <v>10</v>
      </c>
      <c r="F4071" s="444">
        <v>1200</v>
      </c>
      <c r="G4071" s="444">
        <f t="shared" si="70"/>
        <v>6000</v>
      </c>
      <c r="H4071" s="444">
        <v>5</v>
      </c>
      <c r="I4071" s="442"/>
    </row>
    <row r="4072" spans="1:24" s="439" customFormat="1" ht="27" x14ac:dyDescent="0.25">
      <c r="A4072" s="444">
        <v>4267</v>
      </c>
      <c r="B4072" s="444" t="s">
        <v>4647</v>
      </c>
      <c r="C4072" s="444" t="s">
        <v>4646</v>
      </c>
      <c r="D4072" s="444" t="s">
        <v>9</v>
      </c>
      <c r="E4072" s="444" t="s">
        <v>10</v>
      </c>
      <c r="F4072" s="444">
        <v>2000</v>
      </c>
      <c r="G4072" s="444">
        <f t="shared" si="70"/>
        <v>20000</v>
      </c>
      <c r="H4072" s="444">
        <v>10</v>
      </c>
      <c r="I4072" s="442"/>
    </row>
    <row r="4073" spans="1:24" s="439" customFormat="1" ht="27" x14ac:dyDescent="0.25">
      <c r="A4073" s="444">
        <v>4267</v>
      </c>
      <c r="B4073" s="444" t="s">
        <v>4648</v>
      </c>
      <c r="C4073" s="444" t="s">
        <v>4646</v>
      </c>
      <c r="D4073" s="444" t="s">
        <v>9</v>
      </c>
      <c r="E4073" s="444" t="s">
        <v>10</v>
      </c>
      <c r="F4073" s="444">
        <v>3000</v>
      </c>
      <c r="G4073" s="444">
        <f t="shared" si="70"/>
        <v>15000</v>
      </c>
      <c r="H4073" s="444">
        <v>5</v>
      </c>
      <c r="I4073" s="442"/>
    </row>
    <row r="4074" spans="1:24" s="439" customFormat="1" x14ac:dyDescent="0.25">
      <c r="A4074" s="444">
        <v>4267</v>
      </c>
      <c r="B4074" s="444" t="s">
        <v>4649</v>
      </c>
      <c r="C4074" s="444" t="s">
        <v>4650</v>
      </c>
      <c r="D4074" s="444" t="s">
        <v>9</v>
      </c>
      <c r="E4074" s="444" t="s">
        <v>10</v>
      </c>
      <c r="F4074" s="444">
        <v>5000</v>
      </c>
      <c r="G4074" s="444">
        <f t="shared" si="70"/>
        <v>15000</v>
      </c>
      <c r="H4074" s="444">
        <v>3</v>
      </c>
      <c r="I4074" s="442"/>
    </row>
    <row r="4075" spans="1:24" s="439" customFormat="1" x14ac:dyDescent="0.25">
      <c r="A4075" s="444">
        <v>4267</v>
      </c>
      <c r="B4075" s="444" t="s">
        <v>4651</v>
      </c>
      <c r="C4075" s="444" t="s">
        <v>4650</v>
      </c>
      <c r="D4075" s="444" t="s">
        <v>9</v>
      </c>
      <c r="E4075" s="444" t="s">
        <v>10</v>
      </c>
      <c r="F4075" s="444">
        <v>42000</v>
      </c>
      <c r="G4075" s="444">
        <f t="shared" si="70"/>
        <v>42000</v>
      </c>
      <c r="H4075" s="444">
        <v>1</v>
      </c>
      <c r="I4075" s="442"/>
    </row>
    <row r="4076" spans="1:24" s="439" customFormat="1" x14ac:dyDescent="0.25">
      <c r="A4076" s="444">
        <v>4267</v>
      </c>
      <c r="B4076" s="444" t="s">
        <v>4652</v>
      </c>
      <c r="C4076" s="444" t="s">
        <v>359</v>
      </c>
      <c r="D4076" s="444" t="s">
        <v>9</v>
      </c>
      <c r="E4076" s="444" t="s">
        <v>10</v>
      </c>
      <c r="F4076" s="444">
        <v>3800</v>
      </c>
      <c r="G4076" s="444">
        <f t="shared" si="70"/>
        <v>19000</v>
      </c>
      <c r="H4076" s="444">
        <v>5</v>
      </c>
      <c r="I4076" s="442"/>
    </row>
    <row r="4077" spans="1:24" s="439" customFormat="1" x14ac:dyDescent="0.25">
      <c r="A4077" s="444">
        <v>4267</v>
      </c>
      <c r="B4077" s="444" t="s">
        <v>4653</v>
      </c>
      <c r="C4077" s="444" t="s">
        <v>1539</v>
      </c>
      <c r="D4077" s="444" t="s">
        <v>9</v>
      </c>
      <c r="E4077" s="444" t="s">
        <v>10</v>
      </c>
      <c r="F4077" s="444">
        <v>5000</v>
      </c>
      <c r="G4077" s="444">
        <f t="shared" si="70"/>
        <v>65000</v>
      </c>
      <c r="H4077" s="444">
        <v>13</v>
      </c>
      <c r="I4077" s="442"/>
    </row>
    <row r="4078" spans="1:24" s="439" customFormat="1" x14ac:dyDescent="0.25">
      <c r="A4078" s="444">
        <v>4267</v>
      </c>
      <c r="B4078" s="444" t="s">
        <v>4654</v>
      </c>
      <c r="C4078" s="444" t="s">
        <v>855</v>
      </c>
      <c r="D4078" s="444" t="s">
        <v>9</v>
      </c>
      <c r="E4078" s="444" t="s">
        <v>10</v>
      </c>
      <c r="F4078" s="444">
        <v>2500</v>
      </c>
      <c r="G4078" s="444">
        <f t="shared" si="70"/>
        <v>32500</v>
      </c>
      <c r="H4078" s="444">
        <v>13</v>
      </c>
      <c r="I4078" s="442"/>
    </row>
    <row r="4079" spans="1:24" s="439" customFormat="1" x14ac:dyDescent="0.25">
      <c r="A4079" s="444">
        <v>4267</v>
      </c>
      <c r="B4079" s="444" t="s">
        <v>4655</v>
      </c>
      <c r="C4079" s="444" t="s">
        <v>4656</v>
      </c>
      <c r="D4079" s="444" t="s">
        <v>9</v>
      </c>
      <c r="E4079" s="444" t="s">
        <v>10</v>
      </c>
      <c r="F4079" s="444">
        <v>6000</v>
      </c>
      <c r="G4079" s="444">
        <f t="shared" si="70"/>
        <v>18000</v>
      </c>
      <c r="H4079" s="444">
        <v>3</v>
      </c>
      <c r="I4079" s="442"/>
    </row>
    <row r="4080" spans="1:24" x14ac:dyDescent="0.25">
      <c r="A4080" s="245">
        <v>4264</v>
      </c>
      <c r="B4080" s="444" t="s">
        <v>4517</v>
      </c>
      <c r="C4080" s="444" t="s">
        <v>232</v>
      </c>
      <c r="D4080" s="444" t="s">
        <v>9</v>
      </c>
      <c r="E4080" s="444" t="s">
        <v>11</v>
      </c>
      <c r="F4080" s="444">
        <v>480</v>
      </c>
      <c r="G4080" s="444">
        <f>+F4080*H4080</f>
        <v>7525920</v>
      </c>
      <c r="H4080" s="444">
        <v>15679</v>
      </c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245">
        <v>4269</v>
      </c>
      <c r="B4081" s="245" t="s">
        <v>4447</v>
      </c>
      <c r="C4081" s="245" t="s">
        <v>2014</v>
      </c>
      <c r="D4081" s="245" t="s">
        <v>13</v>
      </c>
      <c r="E4081" s="245" t="s">
        <v>10</v>
      </c>
      <c r="F4081" s="245">
        <v>27000</v>
      </c>
      <c r="G4081" s="245">
        <f>+F4081*H4081</f>
        <v>27000</v>
      </c>
      <c r="H4081" s="245">
        <v>1</v>
      </c>
      <c r="I4081" s="23"/>
      <c r="P4081"/>
      <c r="Q4081"/>
      <c r="R4081"/>
      <c r="S4081"/>
      <c r="T4081"/>
      <c r="U4081"/>
      <c r="V4081"/>
      <c r="W4081"/>
      <c r="X4081"/>
    </row>
    <row r="4082" spans="1:24" x14ac:dyDescent="0.25">
      <c r="A4082" s="245">
        <v>4269</v>
      </c>
      <c r="B4082" s="245" t="s">
        <v>4448</v>
      </c>
      <c r="C4082" s="245" t="s">
        <v>2014</v>
      </c>
      <c r="D4082" s="245" t="s">
        <v>13</v>
      </c>
      <c r="E4082" s="245" t="s">
        <v>10</v>
      </c>
      <c r="F4082" s="245">
        <v>27000</v>
      </c>
      <c r="G4082" s="245">
        <f t="shared" ref="G4082:G4094" si="71">+F4082*H4082</f>
        <v>27000</v>
      </c>
      <c r="H4082" s="245">
        <v>1</v>
      </c>
      <c r="I4082" s="23"/>
      <c r="P4082"/>
      <c r="Q4082"/>
      <c r="R4082"/>
      <c r="S4082"/>
      <c r="T4082"/>
      <c r="U4082"/>
      <c r="V4082"/>
      <c r="W4082"/>
      <c r="X4082"/>
    </row>
    <row r="4083" spans="1:24" x14ac:dyDescent="0.25">
      <c r="A4083" s="245">
        <v>4269</v>
      </c>
      <c r="B4083" s="245" t="s">
        <v>4449</v>
      </c>
      <c r="C4083" s="245" t="s">
        <v>2014</v>
      </c>
      <c r="D4083" s="245" t="s">
        <v>13</v>
      </c>
      <c r="E4083" s="245" t="s">
        <v>10</v>
      </c>
      <c r="F4083" s="245">
        <v>27000</v>
      </c>
      <c r="G4083" s="245">
        <f t="shared" si="71"/>
        <v>27000</v>
      </c>
      <c r="H4083" s="245">
        <v>1</v>
      </c>
      <c r="I4083" s="23"/>
      <c r="P4083"/>
      <c r="Q4083"/>
      <c r="R4083"/>
      <c r="S4083"/>
      <c r="T4083"/>
      <c r="U4083"/>
      <c r="V4083"/>
      <c r="W4083"/>
      <c r="X4083"/>
    </row>
    <row r="4084" spans="1:24" x14ac:dyDescent="0.25">
      <c r="A4084" s="245">
        <v>4269</v>
      </c>
      <c r="B4084" s="245" t="s">
        <v>4450</v>
      </c>
      <c r="C4084" s="245" t="s">
        <v>2014</v>
      </c>
      <c r="D4084" s="245" t="s">
        <v>13</v>
      </c>
      <c r="E4084" s="245" t="s">
        <v>10</v>
      </c>
      <c r="F4084" s="245">
        <v>27000</v>
      </c>
      <c r="G4084" s="245">
        <f t="shared" si="71"/>
        <v>270000</v>
      </c>
      <c r="H4084" s="245">
        <v>10</v>
      </c>
      <c r="I4084" s="23"/>
      <c r="P4084"/>
      <c r="Q4084"/>
      <c r="R4084"/>
      <c r="S4084"/>
      <c r="T4084"/>
      <c r="U4084"/>
      <c r="V4084"/>
      <c r="W4084"/>
      <c r="X4084"/>
    </row>
    <row r="4085" spans="1:24" x14ac:dyDescent="0.25">
      <c r="A4085" s="245">
        <v>4269</v>
      </c>
      <c r="B4085" s="245" t="s">
        <v>4451</v>
      </c>
      <c r="C4085" s="245" t="s">
        <v>2014</v>
      </c>
      <c r="D4085" s="245" t="s">
        <v>13</v>
      </c>
      <c r="E4085" s="245" t="s">
        <v>10</v>
      </c>
      <c r="F4085" s="245">
        <v>22600</v>
      </c>
      <c r="G4085" s="245">
        <f t="shared" si="71"/>
        <v>22600</v>
      </c>
      <c r="H4085" s="245">
        <v>1</v>
      </c>
      <c r="I4085" s="23"/>
      <c r="P4085"/>
      <c r="Q4085"/>
      <c r="R4085"/>
      <c r="S4085"/>
      <c r="T4085"/>
      <c r="U4085"/>
      <c r="V4085"/>
      <c r="W4085"/>
      <c r="X4085"/>
    </row>
    <row r="4086" spans="1:24" x14ac:dyDescent="0.25">
      <c r="A4086" s="245">
        <v>4269</v>
      </c>
      <c r="B4086" s="245" t="s">
        <v>4452</v>
      </c>
      <c r="C4086" s="245" t="s">
        <v>2014</v>
      </c>
      <c r="D4086" s="245" t="s">
        <v>13</v>
      </c>
      <c r="E4086" s="245" t="s">
        <v>10</v>
      </c>
      <c r="F4086" s="245">
        <v>22600</v>
      </c>
      <c r="G4086" s="245">
        <f t="shared" si="71"/>
        <v>22600</v>
      </c>
      <c r="H4086" s="245">
        <v>1</v>
      </c>
      <c r="I4086" s="23"/>
      <c r="P4086"/>
      <c r="Q4086"/>
      <c r="R4086"/>
      <c r="S4086"/>
      <c r="T4086"/>
      <c r="U4086"/>
      <c r="V4086"/>
      <c r="W4086"/>
      <c r="X4086"/>
    </row>
    <row r="4087" spans="1:24" x14ac:dyDescent="0.25">
      <c r="A4087" s="245">
        <v>4269</v>
      </c>
      <c r="B4087" s="245" t="s">
        <v>4453</v>
      </c>
      <c r="C4087" s="245" t="s">
        <v>2014</v>
      </c>
      <c r="D4087" s="245" t="s">
        <v>13</v>
      </c>
      <c r="E4087" s="245" t="s">
        <v>10</v>
      </c>
      <c r="F4087" s="245">
        <v>22600</v>
      </c>
      <c r="G4087" s="245">
        <f t="shared" si="71"/>
        <v>22600</v>
      </c>
      <c r="H4087" s="245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x14ac:dyDescent="0.25">
      <c r="A4088" s="245">
        <v>4269</v>
      </c>
      <c r="B4088" s="245" t="s">
        <v>4454</v>
      </c>
      <c r="C4088" s="245" t="s">
        <v>2014</v>
      </c>
      <c r="D4088" s="245" t="s">
        <v>13</v>
      </c>
      <c r="E4088" s="245" t="s">
        <v>10</v>
      </c>
      <c r="F4088" s="245">
        <v>19000</v>
      </c>
      <c r="G4088" s="245">
        <f t="shared" si="71"/>
        <v>19000</v>
      </c>
      <c r="H4088" s="245">
        <v>1</v>
      </c>
      <c r="I4088" s="23"/>
      <c r="P4088"/>
      <c r="Q4088"/>
      <c r="R4088"/>
      <c r="S4088"/>
      <c r="T4088"/>
      <c r="U4088"/>
      <c r="V4088"/>
      <c r="W4088"/>
      <c r="X4088"/>
    </row>
    <row r="4089" spans="1:24" x14ac:dyDescent="0.25">
      <c r="A4089" s="245">
        <v>4269</v>
      </c>
      <c r="B4089" s="245" t="s">
        <v>4455</v>
      </c>
      <c r="C4089" s="245" t="s">
        <v>2014</v>
      </c>
      <c r="D4089" s="245" t="s">
        <v>13</v>
      </c>
      <c r="E4089" s="245" t="s">
        <v>10</v>
      </c>
      <c r="F4089" s="245">
        <v>25000</v>
      </c>
      <c r="G4089" s="245">
        <f t="shared" si="71"/>
        <v>50000</v>
      </c>
      <c r="H4089" s="245">
        <v>2</v>
      </c>
      <c r="I4089" s="23"/>
      <c r="P4089"/>
      <c r="Q4089"/>
      <c r="R4089"/>
      <c r="S4089"/>
      <c r="T4089"/>
      <c r="U4089"/>
      <c r="V4089"/>
      <c r="W4089"/>
      <c r="X4089"/>
    </row>
    <row r="4090" spans="1:24" x14ac:dyDescent="0.25">
      <c r="A4090" s="245">
        <v>4269</v>
      </c>
      <c r="B4090" s="245" t="s">
        <v>4456</v>
      </c>
      <c r="C4090" s="245" t="s">
        <v>2014</v>
      </c>
      <c r="D4090" s="245" t="s">
        <v>13</v>
      </c>
      <c r="E4090" s="245" t="s">
        <v>10</v>
      </c>
      <c r="F4090" s="245">
        <v>35500</v>
      </c>
      <c r="G4090" s="245">
        <f t="shared" si="71"/>
        <v>35500</v>
      </c>
      <c r="H4090" s="245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x14ac:dyDescent="0.25">
      <c r="A4091" s="245">
        <v>4269</v>
      </c>
      <c r="B4091" s="245" t="s">
        <v>4457</v>
      </c>
      <c r="C4091" s="245" t="s">
        <v>2014</v>
      </c>
      <c r="D4091" s="245" t="s">
        <v>13</v>
      </c>
      <c r="E4091" s="245" t="s">
        <v>10</v>
      </c>
      <c r="F4091" s="245">
        <v>22000</v>
      </c>
      <c r="G4091" s="245">
        <f t="shared" si="71"/>
        <v>22000</v>
      </c>
      <c r="H4091" s="245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x14ac:dyDescent="0.25">
      <c r="A4092" s="245">
        <v>4269</v>
      </c>
      <c r="B4092" s="245" t="s">
        <v>4458</v>
      </c>
      <c r="C4092" s="245" t="s">
        <v>2014</v>
      </c>
      <c r="D4092" s="245" t="s">
        <v>13</v>
      </c>
      <c r="E4092" s="245" t="s">
        <v>10</v>
      </c>
      <c r="F4092" s="245">
        <v>33000</v>
      </c>
      <c r="G4092" s="245">
        <f t="shared" si="71"/>
        <v>132000</v>
      </c>
      <c r="H4092" s="245">
        <v>4</v>
      </c>
      <c r="I4092" s="23"/>
      <c r="P4092"/>
      <c r="Q4092"/>
      <c r="R4092"/>
      <c r="S4092"/>
      <c r="T4092"/>
      <c r="U4092"/>
      <c r="V4092"/>
      <c r="W4092"/>
      <c r="X4092"/>
    </row>
    <row r="4093" spans="1:24" x14ac:dyDescent="0.25">
      <c r="A4093" s="245">
        <v>4269</v>
      </c>
      <c r="B4093" s="245" t="s">
        <v>4459</v>
      </c>
      <c r="C4093" s="245" t="s">
        <v>2014</v>
      </c>
      <c r="D4093" s="245" t="s">
        <v>13</v>
      </c>
      <c r="E4093" s="245" t="s">
        <v>10</v>
      </c>
      <c r="F4093" s="245">
        <v>27000</v>
      </c>
      <c r="G4093" s="245">
        <f t="shared" si="71"/>
        <v>54000</v>
      </c>
      <c r="H4093" s="245">
        <v>2</v>
      </c>
      <c r="I4093" s="23"/>
      <c r="P4093"/>
      <c r="Q4093"/>
      <c r="R4093"/>
      <c r="S4093"/>
      <c r="T4093"/>
      <c r="U4093"/>
      <c r="V4093"/>
      <c r="W4093"/>
      <c r="X4093"/>
    </row>
    <row r="4094" spans="1:24" x14ac:dyDescent="0.25">
      <c r="A4094" s="245">
        <v>4269</v>
      </c>
      <c r="B4094" s="245" t="s">
        <v>4460</v>
      </c>
      <c r="C4094" s="245" t="s">
        <v>2014</v>
      </c>
      <c r="D4094" s="245" t="s">
        <v>13</v>
      </c>
      <c r="E4094" s="245" t="s">
        <v>10</v>
      </c>
      <c r="F4094" s="245">
        <v>24000</v>
      </c>
      <c r="G4094" s="245">
        <f t="shared" si="71"/>
        <v>96000</v>
      </c>
      <c r="H4094" s="245">
        <v>4</v>
      </c>
      <c r="I4094" s="23"/>
      <c r="P4094"/>
      <c r="Q4094"/>
      <c r="R4094"/>
      <c r="S4094"/>
      <c r="T4094"/>
      <c r="U4094"/>
      <c r="V4094"/>
      <c r="W4094"/>
      <c r="X4094"/>
    </row>
    <row r="4095" spans="1:24" ht="16.5" customHeight="1" x14ac:dyDescent="0.25">
      <c r="A4095" s="245">
        <v>4261</v>
      </c>
      <c r="B4095" s="245" t="s">
        <v>4348</v>
      </c>
      <c r="C4095" s="245" t="s">
        <v>4349</v>
      </c>
      <c r="D4095" s="245" t="s">
        <v>9</v>
      </c>
      <c r="E4095" s="245" t="s">
        <v>10</v>
      </c>
      <c r="F4095" s="245">
        <v>1000</v>
      </c>
      <c r="G4095" s="245">
        <f>+F4095*H4095</f>
        <v>3000</v>
      </c>
      <c r="H4095" s="245">
        <v>3</v>
      </c>
      <c r="I4095" s="23"/>
      <c r="P4095"/>
      <c r="Q4095"/>
      <c r="R4095"/>
      <c r="S4095"/>
      <c r="T4095"/>
      <c r="U4095"/>
      <c r="V4095"/>
      <c r="W4095"/>
      <c r="X4095"/>
    </row>
    <row r="4096" spans="1:24" x14ac:dyDescent="0.25">
      <c r="A4096" s="245">
        <v>4261</v>
      </c>
      <c r="B4096" s="245" t="s">
        <v>4350</v>
      </c>
      <c r="C4096" s="245" t="s">
        <v>552</v>
      </c>
      <c r="D4096" s="245" t="s">
        <v>9</v>
      </c>
      <c r="E4096" s="245" t="s">
        <v>10</v>
      </c>
      <c r="F4096" s="245">
        <v>500</v>
      </c>
      <c r="G4096" s="245">
        <f t="shared" ref="G4096:G4159" si="72">+F4096*H4096</f>
        <v>5000</v>
      </c>
      <c r="H4096" s="245">
        <v>10</v>
      </c>
      <c r="I4096" s="23"/>
      <c r="P4096"/>
      <c r="Q4096"/>
      <c r="R4096"/>
      <c r="S4096"/>
      <c r="T4096"/>
      <c r="U4096"/>
      <c r="V4096"/>
      <c r="W4096"/>
      <c r="X4096"/>
    </row>
    <row r="4097" spans="1:24" x14ac:dyDescent="0.25">
      <c r="A4097" s="245">
        <v>4261</v>
      </c>
      <c r="B4097" s="245" t="s">
        <v>4351</v>
      </c>
      <c r="C4097" s="245" t="s">
        <v>588</v>
      </c>
      <c r="D4097" s="245" t="s">
        <v>9</v>
      </c>
      <c r="E4097" s="245" t="s">
        <v>10</v>
      </c>
      <c r="F4097" s="245">
        <v>1800</v>
      </c>
      <c r="G4097" s="245">
        <f t="shared" si="72"/>
        <v>36000</v>
      </c>
      <c r="H4097" s="245">
        <v>20</v>
      </c>
      <c r="I4097" s="23"/>
      <c r="P4097"/>
      <c r="Q4097"/>
      <c r="R4097"/>
      <c r="S4097"/>
      <c r="T4097"/>
      <c r="U4097"/>
      <c r="V4097"/>
      <c r="W4097"/>
      <c r="X4097"/>
    </row>
    <row r="4098" spans="1:24" x14ac:dyDescent="0.25">
      <c r="A4098" s="245">
        <v>4261</v>
      </c>
      <c r="B4098" s="245" t="s">
        <v>4352</v>
      </c>
      <c r="C4098" s="245" t="s">
        <v>4353</v>
      </c>
      <c r="D4098" s="245" t="s">
        <v>9</v>
      </c>
      <c r="E4098" s="245" t="s">
        <v>10</v>
      </c>
      <c r="F4098" s="245">
        <v>700</v>
      </c>
      <c r="G4098" s="245">
        <f t="shared" si="72"/>
        <v>42000</v>
      </c>
      <c r="H4098" s="245">
        <v>60</v>
      </c>
      <c r="I4098" s="23"/>
      <c r="P4098"/>
      <c r="Q4098"/>
      <c r="R4098"/>
      <c r="S4098"/>
      <c r="T4098"/>
      <c r="U4098"/>
      <c r="V4098"/>
      <c r="W4098"/>
      <c r="X4098"/>
    </row>
    <row r="4099" spans="1:24" x14ac:dyDescent="0.25">
      <c r="A4099" s="245">
        <v>4261</v>
      </c>
      <c r="B4099" s="245" t="s">
        <v>4354</v>
      </c>
      <c r="C4099" s="245" t="s">
        <v>1494</v>
      </c>
      <c r="D4099" s="245" t="s">
        <v>9</v>
      </c>
      <c r="E4099" s="245" t="s">
        <v>546</v>
      </c>
      <c r="F4099" s="245">
        <v>600</v>
      </c>
      <c r="G4099" s="245">
        <f t="shared" si="72"/>
        <v>12000</v>
      </c>
      <c r="H4099" s="245">
        <v>20</v>
      </c>
      <c r="I4099" s="23"/>
      <c r="P4099"/>
      <c r="Q4099"/>
      <c r="R4099"/>
      <c r="S4099"/>
      <c r="T4099"/>
      <c r="U4099"/>
      <c r="V4099"/>
      <c r="W4099"/>
      <c r="X4099"/>
    </row>
    <row r="4100" spans="1:24" x14ac:dyDescent="0.25">
      <c r="A4100" s="245">
        <v>4261</v>
      </c>
      <c r="B4100" s="245" t="s">
        <v>4355</v>
      </c>
      <c r="C4100" s="245" t="s">
        <v>595</v>
      </c>
      <c r="D4100" s="245" t="s">
        <v>9</v>
      </c>
      <c r="E4100" s="245" t="s">
        <v>10</v>
      </c>
      <c r="F4100" s="245">
        <v>5700</v>
      </c>
      <c r="G4100" s="245">
        <f t="shared" si="72"/>
        <v>45600</v>
      </c>
      <c r="H4100" s="245">
        <v>8</v>
      </c>
      <c r="I4100" s="23"/>
      <c r="P4100"/>
      <c r="Q4100"/>
      <c r="R4100"/>
      <c r="S4100"/>
      <c r="T4100"/>
      <c r="U4100"/>
      <c r="V4100"/>
      <c r="W4100"/>
      <c r="X4100"/>
    </row>
    <row r="4101" spans="1:24" x14ac:dyDescent="0.25">
      <c r="A4101" s="245">
        <v>4261</v>
      </c>
      <c r="B4101" s="245" t="s">
        <v>4356</v>
      </c>
      <c r="C4101" s="245" t="s">
        <v>610</v>
      </c>
      <c r="D4101" s="245" t="s">
        <v>9</v>
      </c>
      <c r="E4101" s="245" t="s">
        <v>10</v>
      </c>
      <c r="F4101" s="245">
        <v>120</v>
      </c>
      <c r="G4101" s="245">
        <f t="shared" si="72"/>
        <v>6000</v>
      </c>
      <c r="H4101" s="245">
        <v>50</v>
      </c>
      <c r="I4101" s="23"/>
      <c r="P4101"/>
      <c r="Q4101"/>
      <c r="R4101"/>
      <c r="S4101"/>
      <c r="T4101"/>
      <c r="U4101"/>
      <c r="V4101"/>
      <c r="W4101"/>
      <c r="X4101"/>
    </row>
    <row r="4102" spans="1:24" ht="27" x14ac:dyDescent="0.25">
      <c r="A4102" s="245">
        <v>4261</v>
      </c>
      <c r="B4102" s="245" t="s">
        <v>4357</v>
      </c>
      <c r="C4102" s="245" t="s">
        <v>2871</v>
      </c>
      <c r="D4102" s="245" t="s">
        <v>9</v>
      </c>
      <c r="E4102" s="245" t="s">
        <v>10</v>
      </c>
      <c r="F4102" s="245">
        <v>10000</v>
      </c>
      <c r="G4102" s="245">
        <f t="shared" si="72"/>
        <v>200000</v>
      </c>
      <c r="H4102" s="245">
        <v>20</v>
      </c>
      <c r="I4102" s="23"/>
      <c r="P4102"/>
      <c r="Q4102"/>
      <c r="R4102"/>
      <c r="S4102"/>
      <c r="T4102"/>
      <c r="U4102"/>
      <c r="V4102"/>
      <c r="W4102"/>
      <c r="X4102"/>
    </row>
    <row r="4103" spans="1:24" x14ac:dyDescent="0.25">
      <c r="A4103" s="245">
        <v>4261</v>
      </c>
      <c r="B4103" s="245" t="s">
        <v>4358</v>
      </c>
      <c r="C4103" s="245" t="s">
        <v>636</v>
      </c>
      <c r="D4103" s="245" t="s">
        <v>9</v>
      </c>
      <c r="E4103" s="245" t="s">
        <v>10</v>
      </c>
      <c r="F4103" s="245">
        <v>1200</v>
      </c>
      <c r="G4103" s="245">
        <f t="shared" si="72"/>
        <v>36000</v>
      </c>
      <c r="H4103" s="245">
        <v>30</v>
      </c>
      <c r="I4103" s="23"/>
      <c r="P4103"/>
      <c r="Q4103"/>
      <c r="R4103"/>
      <c r="S4103"/>
      <c r="T4103"/>
      <c r="U4103"/>
      <c r="V4103"/>
      <c r="W4103"/>
      <c r="X4103"/>
    </row>
    <row r="4104" spans="1:24" x14ac:dyDescent="0.25">
      <c r="A4104" s="245">
        <v>4261</v>
      </c>
      <c r="B4104" s="245" t="s">
        <v>4359</v>
      </c>
      <c r="C4104" s="245" t="s">
        <v>636</v>
      </c>
      <c r="D4104" s="245" t="s">
        <v>9</v>
      </c>
      <c r="E4104" s="245" t="s">
        <v>10</v>
      </c>
      <c r="F4104" s="245">
        <v>120</v>
      </c>
      <c r="G4104" s="245">
        <f t="shared" si="72"/>
        <v>60000</v>
      </c>
      <c r="H4104" s="245">
        <v>500</v>
      </c>
      <c r="I4104" s="23"/>
      <c r="P4104"/>
      <c r="Q4104"/>
      <c r="R4104"/>
      <c r="S4104"/>
      <c r="T4104"/>
      <c r="U4104"/>
      <c r="V4104"/>
      <c r="W4104"/>
      <c r="X4104"/>
    </row>
    <row r="4105" spans="1:24" x14ac:dyDescent="0.25">
      <c r="A4105" s="245">
        <v>4261</v>
      </c>
      <c r="B4105" s="245" t="s">
        <v>4360</v>
      </c>
      <c r="C4105" s="245" t="s">
        <v>636</v>
      </c>
      <c r="D4105" s="245" t="s">
        <v>9</v>
      </c>
      <c r="E4105" s="245" t="s">
        <v>10</v>
      </c>
      <c r="F4105" s="245">
        <v>120</v>
      </c>
      <c r="G4105" s="245">
        <f t="shared" si="72"/>
        <v>12000</v>
      </c>
      <c r="H4105" s="245">
        <v>100</v>
      </c>
      <c r="I4105" s="23"/>
      <c r="P4105"/>
      <c r="Q4105"/>
      <c r="R4105"/>
      <c r="S4105"/>
      <c r="T4105"/>
      <c r="U4105"/>
      <c r="V4105"/>
      <c r="W4105"/>
      <c r="X4105"/>
    </row>
    <row r="4106" spans="1:24" x14ac:dyDescent="0.25">
      <c r="A4106" s="245">
        <v>4261</v>
      </c>
      <c r="B4106" s="245" t="s">
        <v>4361</v>
      </c>
      <c r="C4106" s="245" t="s">
        <v>636</v>
      </c>
      <c r="D4106" s="245" t="s">
        <v>9</v>
      </c>
      <c r="E4106" s="245" t="s">
        <v>10</v>
      </c>
      <c r="F4106" s="245">
        <v>120</v>
      </c>
      <c r="G4106" s="245">
        <f t="shared" si="72"/>
        <v>12000</v>
      </c>
      <c r="H4106" s="245">
        <v>100</v>
      </c>
      <c r="I4106" s="23"/>
      <c r="P4106"/>
      <c r="Q4106"/>
      <c r="R4106"/>
      <c r="S4106"/>
      <c r="T4106"/>
      <c r="U4106"/>
      <c r="V4106"/>
      <c r="W4106"/>
      <c r="X4106"/>
    </row>
    <row r="4107" spans="1:24" x14ac:dyDescent="0.25">
      <c r="A4107" s="245">
        <v>4261</v>
      </c>
      <c r="B4107" s="245" t="s">
        <v>4362</v>
      </c>
      <c r="C4107" s="245" t="s">
        <v>3285</v>
      </c>
      <c r="D4107" s="245" t="s">
        <v>9</v>
      </c>
      <c r="E4107" s="245" t="s">
        <v>10</v>
      </c>
      <c r="F4107" s="245">
        <v>1200</v>
      </c>
      <c r="G4107" s="245">
        <f t="shared" si="72"/>
        <v>36000</v>
      </c>
      <c r="H4107" s="245">
        <v>30</v>
      </c>
      <c r="I4107" s="23"/>
      <c r="P4107"/>
      <c r="Q4107"/>
      <c r="R4107"/>
      <c r="S4107"/>
      <c r="T4107"/>
      <c r="U4107"/>
      <c r="V4107"/>
      <c r="W4107"/>
      <c r="X4107"/>
    </row>
    <row r="4108" spans="1:24" x14ac:dyDescent="0.25">
      <c r="A4108" s="245">
        <v>4261</v>
      </c>
      <c r="B4108" s="245" t="s">
        <v>4363</v>
      </c>
      <c r="C4108" s="245" t="s">
        <v>603</v>
      </c>
      <c r="D4108" s="245" t="s">
        <v>9</v>
      </c>
      <c r="E4108" s="245" t="s">
        <v>10</v>
      </c>
      <c r="F4108" s="245">
        <v>250</v>
      </c>
      <c r="G4108" s="245">
        <f t="shared" si="72"/>
        <v>12500</v>
      </c>
      <c r="H4108" s="245">
        <v>50</v>
      </c>
      <c r="I4108" s="23"/>
      <c r="P4108"/>
      <c r="Q4108"/>
      <c r="R4108"/>
      <c r="S4108"/>
      <c r="T4108"/>
      <c r="U4108"/>
      <c r="V4108"/>
      <c r="W4108"/>
      <c r="X4108"/>
    </row>
    <row r="4109" spans="1:24" x14ac:dyDescent="0.25">
      <c r="A4109" s="245">
        <v>4261</v>
      </c>
      <c r="B4109" s="245" t="s">
        <v>4364</v>
      </c>
      <c r="C4109" s="245" t="s">
        <v>639</v>
      </c>
      <c r="D4109" s="245" t="s">
        <v>9</v>
      </c>
      <c r="E4109" s="245" t="s">
        <v>10</v>
      </c>
      <c r="F4109" s="245">
        <v>60</v>
      </c>
      <c r="G4109" s="245">
        <f t="shared" si="72"/>
        <v>3600</v>
      </c>
      <c r="H4109" s="245">
        <v>60</v>
      </c>
      <c r="I4109" s="23"/>
      <c r="P4109"/>
      <c r="Q4109"/>
      <c r="R4109"/>
      <c r="S4109"/>
      <c r="T4109"/>
      <c r="U4109"/>
      <c r="V4109"/>
      <c r="W4109"/>
      <c r="X4109"/>
    </row>
    <row r="4110" spans="1:24" x14ac:dyDescent="0.25">
      <c r="A4110" s="245">
        <v>4261</v>
      </c>
      <c r="B4110" s="245" t="s">
        <v>4365</v>
      </c>
      <c r="C4110" s="245" t="s">
        <v>639</v>
      </c>
      <c r="D4110" s="245" t="s">
        <v>9</v>
      </c>
      <c r="E4110" s="245" t="s">
        <v>10</v>
      </c>
      <c r="F4110" s="245">
        <v>50</v>
      </c>
      <c r="G4110" s="245">
        <f t="shared" si="72"/>
        <v>500</v>
      </c>
      <c r="H4110" s="245">
        <v>10</v>
      </c>
      <c r="I4110" s="23"/>
      <c r="P4110"/>
      <c r="Q4110"/>
      <c r="R4110"/>
      <c r="S4110"/>
      <c r="T4110"/>
      <c r="U4110"/>
      <c r="V4110"/>
      <c r="W4110"/>
      <c r="X4110"/>
    </row>
    <row r="4111" spans="1:24" ht="27" x14ac:dyDescent="0.25">
      <c r="A4111" s="245">
        <v>4261</v>
      </c>
      <c r="B4111" s="245" t="s">
        <v>4366</v>
      </c>
      <c r="C4111" s="245" t="s">
        <v>1383</v>
      </c>
      <c r="D4111" s="245" t="s">
        <v>9</v>
      </c>
      <c r="E4111" s="245" t="s">
        <v>10</v>
      </c>
      <c r="F4111" s="245">
        <v>100</v>
      </c>
      <c r="G4111" s="245">
        <f t="shared" si="72"/>
        <v>1500</v>
      </c>
      <c r="H4111" s="245">
        <v>15</v>
      </c>
      <c r="I4111" s="23"/>
      <c r="P4111"/>
      <c r="Q4111"/>
      <c r="R4111"/>
      <c r="S4111"/>
      <c r="T4111"/>
      <c r="U4111"/>
      <c r="V4111"/>
      <c r="W4111"/>
      <c r="X4111"/>
    </row>
    <row r="4112" spans="1:24" x14ac:dyDescent="0.25">
      <c r="A4112" s="245">
        <v>4261</v>
      </c>
      <c r="B4112" s="245" t="s">
        <v>4367</v>
      </c>
      <c r="C4112" s="245" t="s">
        <v>641</v>
      </c>
      <c r="D4112" s="245" t="s">
        <v>9</v>
      </c>
      <c r="E4112" s="245" t="s">
        <v>10</v>
      </c>
      <c r="F4112" s="245">
        <v>70</v>
      </c>
      <c r="G4112" s="245">
        <f t="shared" si="72"/>
        <v>1750</v>
      </c>
      <c r="H4112" s="245">
        <v>25</v>
      </c>
      <c r="I4112" s="23"/>
      <c r="P4112"/>
      <c r="Q4112"/>
      <c r="R4112"/>
      <c r="S4112"/>
      <c r="T4112"/>
      <c r="U4112"/>
      <c r="V4112"/>
      <c r="W4112"/>
      <c r="X4112"/>
    </row>
    <row r="4113" spans="1:24" x14ac:dyDescent="0.25">
      <c r="A4113" s="245">
        <v>4261</v>
      </c>
      <c r="B4113" s="245" t="s">
        <v>4368</v>
      </c>
      <c r="C4113" s="245" t="s">
        <v>4369</v>
      </c>
      <c r="D4113" s="245" t="s">
        <v>9</v>
      </c>
      <c r="E4113" s="245" t="s">
        <v>10</v>
      </c>
      <c r="F4113" s="245">
        <v>13000</v>
      </c>
      <c r="G4113" s="245">
        <f t="shared" si="72"/>
        <v>13000</v>
      </c>
      <c r="H4113" s="245">
        <v>1</v>
      </c>
      <c r="I4113" s="23"/>
      <c r="P4113"/>
      <c r="Q4113"/>
      <c r="R4113"/>
      <c r="S4113"/>
      <c r="T4113"/>
      <c r="U4113"/>
      <c r="V4113"/>
      <c r="W4113"/>
      <c r="X4113"/>
    </row>
    <row r="4114" spans="1:24" x14ac:dyDescent="0.25">
      <c r="A4114" s="245">
        <v>4261</v>
      </c>
      <c r="B4114" s="245" t="s">
        <v>4370</v>
      </c>
      <c r="C4114" s="245" t="s">
        <v>2474</v>
      </c>
      <c r="D4114" s="245" t="s">
        <v>9</v>
      </c>
      <c r="E4114" s="245" t="s">
        <v>10</v>
      </c>
      <c r="F4114" s="245">
        <v>3000</v>
      </c>
      <c r="G4114" s="245">
        <f t="shared" si="72"/>
        <v>6000</v>
      </c>
      <c r="H4114" s="245">
        <v>2</v>
      </c>
      <c r="I4114" s="23"/>
      <c r="P4114"/>
      <c r="Q4114"/>
      <c r="R4114"/>
      <c r="S4114"/>
      <c r="T4114"/>
      <c r="U4114"/>
      <c r="V4114"/>
      <c r="W4114"/>
      <c r="X4114"/>
    </row>
    <row r="4115" spans="1:24" x14ac:dyDescent="0.25">
      <c r="A4115" s="245">
        <v>4261</v>
      </c>
      <c r="B4115" s="245" t="s">
        <v>4371</v>
      </c>
      <c r="C4115" s="245" t="s">
        <v>1410</v>
      </c>
      <c r="D4115" s="245" t="s">
        <v>9</v>
      </c>
      <c r="E4115" s="245" t="s">
        <v>10</v>
      </c>
      <c r="F4115" s="245">
        <v>300</v>
      </c>
      <c r="G4115" s="245">
        <f t="shared" si="72"/>
        <v>12000</v>
      </c>
      <c r="H4115" s="245">
        <v>40</v>
      </c>
      <c r="I4115" s="23"/>
      <c r="P4115"/>
      <c r="Q4115"/>
      <c r="R4115"/>
      <c r="S4115"/>
      <c r="T4115"/>
      <c r="U4115"/>
      <c r="V4115"/>
      <c r="W4115"/>
      <c r="X4115"/>
    </row>
    <row r="4116" spans="1:24" x14ac:dyDescent="0.25">
      <c r="A4116" s="245">
        <v>4261</v>
      </c>
      <c r="B4116" s="245" t="s">
        <v>4372</v>
      </c>
      <c r="C4116" s="245" t="s">
        <v>1549</v>
      </c>
      <c r="D4116" s="245" t="s">
        <v>9</v>
      </c>
      <c r="E4116" s="245" t="s">
        <v>10</v>
      </c>
      <c r="F4116" s="245">
        <v>600</v>
      </c>
      <c r="G4116" s="245">
        <f t="shared" si="72"/>
        <v>12000</v>
      </c>
      <c r="H4116" s="245">
        <v>20</v>
      </c>
      <c r="I4116" s="23"/>
      <c r="P4116"/>
      <c r="Q4116"/>
      <c r="R4116"/>
      <c r="S4116"/>
      <c r="T4116"/>
      <c r="U4116"/>
      <c r="V4116"/>
      <c r="W4116"/>
      <c r="X4116"/>
    </row>
    <row r="4117" spans="1:24" x14ac:dyDescent="0.25">
      <c r="A4117" s="245">
        <v>4261</v>
      </c>
      <c r="B4117" s="245" t="s">
        <v>4373</v>
      </c>
      <c r="C4117" s="245" t="s">
        <v>1549</v>
      </c>
      <c r="D4117" s="245" t="s">
        <v>9</v>
      </c>
      <c r="E4117" s="245" t="s">
        <v>10</v>
      </c>
      <c r="F4117" s="245">
        <v>250</v>
      </c>
      <c r="G4117" s="245">
        <f t="shared" si="72"/>
        <v>5000</v>
      </c>
      <c r="H4117" s="245">
        <v>20</v>
      </c>
      <c r="I4117" s="23"/>
      <c r="P4117"/>
      <c r="Q4117"/>
      <c r="R4117"/>
      <c r="S4117"/>
      <c r="T4117"/>
      <c r="U4117"/>
      <c r="V4117"/>
      <c r="W4117"/>
      <c r="X4117"/>
    </row>
    <row r="4118" spans="1:24" ht="27" x14ac:dyDescent="0.25">
      <c r="A4118" s="245">
        <v>4261</v>
      </c>
      <c r="B4118" s="245" t="s">
        <v>4374</v>
      </c>
      <c r="C4118" s="245" t="s">
        <v>776</v>
      </c>
      <c r="D4118" s="245" t="s">
        <v>9</v>
      </c>
      <c r="E4118" s="245" t="s">
        <v>10</v>
      </c>
      <c r="F4118" s="245">
        <v>500</v>
      </c>
      <c r="G4118" s="245">
        <f t="shared" si="72"/>
        <v>5000</v>
      </c>
      <c r="H4118" s="245">
        <v>10</v>
      </c>
      <c r="I4118" s="23"/>
      <c r="P4118"/>
      <c r="Q4118"/>
      <c r="R4118"/>
      <c r="S4118"/>
      <c r="T4118"/>
      <c r="U4118"/>
      <c r="V4118"/>
      <c r="W4118"/>
      <c r="X4118"/>
    </row>
    <row r="4119" spans="1:24" x14ac:dyDescent="0.25">
      <c r="A4119" s="245">
        <v>4261</v>
      </c>
      <c r="B4119" s="245" t="s">
        <v>4375</v>
      </c>
      <c r="C4119" s="245" t="s">
        <v>648</v>
      </c>
      <c r="D4119" s="245" t="s">
        <v>9</v>
      </c>
      <c r="E4119" s="245" t="s">
        <v>10</v>
      </c>
      <c r="F4119" s="245">
        <v>250</v>
      </c>
      <c r="G4119" s="245">
        <f t="shared" si="72"/>
        <v>30000</v>
      </c>
      <c r="H4119" s="245">
        <v>120</v>
      </c>
      <c r="I4119" s="23"/>
      <c r="P4119"/>
      <c r="Q4119"/>
      <c r="R4119"/>
      <c r="S4119"/>
      <c r="T4119"/>
      <c r="U4119"/>
      <c r="V4119"/>
      <c r="W4119"/>
      <c r="X4119"/>
    </row>
    <row r="4120" spans="1:24" x14ac:dyDescent="0.25">
      <c r="A4120" s="245">
        <v>4261</v>
      </c>
      <c r="B4120" s="245" t="s">
        <v>4376</v>
      </c>
      <c r="C4120" s="245" t="s">
        <v>626</v>
      </c>
      <c r="D4120" s="245" t="s">
        <v>9</v>
      </c>
      <c r="E4120" s="245" t="s">
        <v>10</v>
      </c>
      <c r="F4120" s="245">
        <v>250</v>
      </c>
      <c r="G4120" s="245">
        <f t="shared" si="72"/>
        <v>17500</v>
      </c>
      <c r="H4120" s="245">
        <v>70</v>
      </c>
      <c r="I4120" s="23"/>
      <c r="P4120"/>
      <c r="Q4120"/>
      <c r="R4120"/>
      <c r="S4120"/>
      <c r="T4120"/>
      <c r="U4120"/>
      <c r="V4120"/>
      <c r="W4120"/>
      <c r="X4120"/>
    </row>
    <row r="4121" spans="1:24" ht="40.5" x14ac:dyDescent="0.25">
      <c r="A4121" s="245">
        <v>4261</v>
      </c>
      <c r="B4121" s="245" t="s">
        <v>4377</v>
      </c>
      <c r="C4121" s="245" t="s">
        <v>4378</v>
      </c>
      <c r="D4121" s="245" t="s">
        <v>9</v>
      </c>
      <c r="E4121" s="245" t="s">
        <v>10</v>
      </c>
      <c r="F4121" s="245">
        <v>5000</v>
      </c>
      <c r="G4121" s="245">
        <f t="shared" si="72"/>
        <v>25000</v>
      </c>
      <c r="H4121" s="245">
        <v>5</v>
      </c>
      <c r="I4121" s="23"/>
      <c r="P4121"/>
      <c r="Q4121"/>
      <c r="R4121"/>
      <c r="S4121"/>
      <c r="T4121"/>
      <c r="U4121"/>
      <c r="V4121"/>
      <c r="W4121"/>
      <c r="X4121"/>
    </row>
    <row r="4122" spans="1:24" ht="27" x14ac:dyDescent="0.25">
      <c r="A4122" s="245">
        <v>4261</v>
      </c>
      <c r="B4122" s="245" t="s">
        <v>4379</v>
      </c>
      <c r="C4122" s="245" t="s">
        <v>781</v>
      </c>
      <c r="D4122" s="245" t="s">
        <v>9</v>
      </c>
      <c r="E4122" s="245" t="s">
        <v>10</v>
      </c>
      <c r="F4122" s="245">
        <v>700</v>
      </c>
      <c r="G4122" s="245">
        <f t="shared" si="72"/>
        <v>7000</v>
      </c>
      <c r="H4122" s="245">
        <v>10</v>
      </c>
      <c r="I4122" s="23"/>
      <c r="P4122"/>
      <c r="Q4122"/>
      <c r="R4122"/>
      <c r="S4122"/>
      <c r="T4122"/>
      <c r="U4122"/>
      <c r="V4122"/>
      <c r="W4122"/>
      <c r="X4122"/>
    </row>
    <row r="4123" spans="1:24" ht="27" x14ac:dyDescent="0.25">
      <c r="A4123" s="245">
        <v>4261</v>
      </c>
      <c r="B4123" s="245" t="s">
        <v>4380</v>
      </c>
      <c r="C4123" s="245" t="s">
        <v>781</v>
      </c>
      <c r="D4123" s="245" t="s">
        <v>9</v>
      </c>
      <c r="E4123" s="245" t="s">
        <v>10</v>
      </c>
      <c r="F4123" s="245">
        <v>3000</v>
      </c>
      <c r="G4123" s="245">
        <f t="shared" si="72"/>
        <v>15000</v>
      </c>
      <c r="H4123" s="245">
        <v>5</v>
      </c>
      <c r="I4123" s="23"/>
      <c r="P4123"/>
      <c r="Q4123"/>
      <c r="R4123"/>
      <c r="S4123"/>
      <c r="T4123"/>
      <c r="U4123"/>
      <c r="V4123"/>
      <c r="W4123"/>
      <c r="X4123"/>
    </row>
    <row r="4124" spans="1:24" ht="27" x14ac:dyDescent="0.25">
      <c r="A4124" s="245">
        <v>4261</v>
      </c>
      <c r="B4124" s="245" t="s">
        <v>4381</v>
      </c>
      <c r="C4124" s="245" t="s">
        <v>781</v>
      </c>
      <c r="D4124" s="245" t="s">
        <v>9</v>
      </c>
      <c r="E4124" s="245" t="s">
        <v>10</v>
      </c>
      <c r="F4124" s="245">
        <v>3000</v>
      </c>
      <c r="G4124" s="245">
        <f t="shared" si="72"/>
        <v>30000</v>
      </c>
      <c r="H4124" s="245">
        <v>10</v>
      </c>
      <c r="I4124" s="23"/>
      <c r="P4124"/>
      <c r="Q4124"/>
      <c r="R4124"/>
      <c r="S4124"/>
      <c r="T4124"/>
      <c r="U4124"/>
      <c r="V4124"/>
      <c r="W4124"/>
      <c r="X4124"/>
    </row>
    <row r="4125" spans="1:24" ht="27" x14ac:dyDescent="0.25">
      <c r="A4125" s="245">
        <v>4261</v>
      </c>
      <c r="B4125" s="245" t="s">
        <v>4382</v>
      </c>
      <c r="C4125" s="245" t="s">
        <v>1387</v>
      </c>
      <c r="D4125" s="245" t="s">
        <v>9</v>
      </c>
      <c r="E4125" s="245" t="s">
        <v>545</v>
      </c>
      <c r="F4125" s="245">
        <v>200</v>
      </c>
      <c r="G4125" s="245">
        <f t="shared" si="72"/>
        <v>20000</v>
      </c>
      <c r="H4125" s="245">
        <v>100</v>
      </c>
      <c r="I4125" s="23"/>
      <c r="P4125"/>
      <c r="Q4125"/>
      <c r="R4125"/>
      <c r="S4125"/>
      <c r="T4125"/>
      <c r="U4125"/>
      <c r="V4125"/>
      <c r="W4125"/>
      <c r="X4125"/>
    </row>
    <row r="4126" spans="1:24" x14ac:dyDescent="0.25">
      <c r="A4126" s="245">
        <v>4261</v>
      </c>
      <c r="B4126" s="245" t="s">
        <v>4383</v>
      </c>
      <c r="C4126" s="245" t="s">
        <v>2516</v>
      </c>
      <c r="D4126" s="245" t="s">
        <v>9</v>
      </c>
      <c r="E4126" s="245" t="s">
        <v>545</v>
      </c>
      <c r="F4126" s="245">
        <v>200</v>
      </c>
      <c r="G4126" s="245">
        <f t="shared" si="72"/>
        <v>2000</v>
      </c>
      <c r="H4126" s="245">
        <v>10</v>
      </c>
      <c r="I4126" s="23"/>
      <c r="P4126"/>
      <c r="Q4126"/>
      <c r="R4126"/>
      <c r="S4126"/>
      <c r="T4126"/>
      <c r="U4126"/>
      <c r="V4126"/>
      <c r="W4126"/>
      <c r="X4126"/>
    </row>
    <row r="4127" spans="1:24" x14ac:dyDescent="0.25">
      <c r="A4127" s="245">
        <v>4261</v>
      </c>
      <c r="B4127" s="245" t="s">
        <v>4384</v>
      </c>
      <c r="C4127" s="245" t="s">
        <v>4385</v>
      </c>
      <c r="D4127" s="245" t="s">
        <v>9</v>
      </c>
      <c r="E4127" s="245" t="s">
        <v>10</v>
      </c>
      <c r="F4127" s="245">
        <v>400</v>
      </c>
      <c r="G4127" s="245">
        <f t="shared" si="72"/>
        <v>12000</v>
      </c>
      <c r="H4127" s="245">
        <v>30</v>
      </c>
      <c r="I4127" s="23"/>
      <c r="P4127"/>
      <c r="Q4127"/>
      <c r="R4127"/>
      <c r="S4127"/>
      <c r="T4127"/>
      <c r="U4127"/>
      <c r="V4127"/>
      <c r="W4127"/>
      <c r="X4127"/>
    </row>
    <row r="4128" spans="1:24" x14ac:dyDescent="0.25">
      <c r="A4128" s="245">
        <v>4261</v>
      </c>
      <c r="B4128" s="245" t="s">
        <v>4386</v>
      </c>
      <c r="C4128" s="245" t="s">
        <v>4385</v>
      </c>
      <c r="D4128" s="245" t="s">
        <v>9</v>
      </c>
      <c r="E4128" s="245" t="s">
        <v>10</v>
      </c>
      <c r="F4128" s="245">
        <v>200</v>
      </c>
      <c r="G4128" s="245">
        <f t="shared" si="72"/>
        <v>6000</v>
      </c>
      <c r="H4128" s="245">
        <v>30</v>
      </c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245">
        <v>4261</v>
      </c>
      <c r="B4129" s="245" t="s">
        <v>4387</v>
      </c>
      <c r="C4129" s="245" t="s">
        <v>576</v>
      </c>
      <c r="D4129" s="245" t="s">
        <v>9</v>
      </c>
      <c r="E4129" s="245" t="s">
        <v>10</v>
      </c>
      <c r="F4129" s="245">
        <v>1000</v>
      </c>
      <c r="G4129" s="245">
        <f t="shared" si="72"/>
        <v>120000</v>
      </c>
      <c r="H4129" s="245">
        <v>120</v>
      </c>
      <c r="I4129" s="23"/>
      <c r="P4129"/>
      <c r="Q4129"/>
      <c r="R4129"/>
      <c r="S4129"/>
      <c r="T4129"/>
      <c r="U4129"/>
      <c r="V4129"/>
      <c r="W4129"/>
      <c r="X4129"/>
    </row>
    <row r="4130" spans="1:24" ht="27" x14ac:dyDescent="0.25">
      <c r="A4130" s="245">
        <v>4261</v>
      </c>
      <c r="B4130" s="245" t="s">
        <v>4388</v>
      </c>
      <c r="C4130" s="245" t="s">
        <v>592</v>
      </c>
      <c r="D4130" s="245" t="s">
        <v>9</v>
      </c>
      <c r="E4130" s="245" t="s">
        <v>10</v>
      </c>
      <c r="F4130" s="245">
        <v>200</v>
      </c>
      <c r="G4130" s="245">
        <f t="shared" si="72"/>
        <v>12000</v>
      </c>
      <c r="H4130" s="245">
        <v>60</v>
      </c>
      <c r="I4130" s="23"/>
      <c r="P4130"/>
      <c r="Q4130"/>
      <c r="R4130"/>
      <c r="S4130"/>
      <c r="T4130"/>
      <c r="U4130"/>
      <c r="V4130"/>
      <c r="W4130"/>
      <c r="X4130"/>
    </row>
    <row r="4131" spans="1:24" ht="27" x14ac:dyDescent="0.25">
      <c r="A4131" s="245">
        <v>4261</v>
      </c>
      <c r="B4131" s="245" t="s">
        <v>4389</v>
      </c>
      <c r="C4131" s="245" t="s">
        <v>592</v>
      </c>
      <c r="D4131" s="245" t="s">
        <v>9</v>
      </c>
      <c r="E4131" s="245" t="s">
        <v>10</v>
      </c>
      <c r="F4131" s="245">
        <v>1200</v>
      </c>
      <c r="G4131" s="245">
        <f t="shared" si="72"/>
        <v>24000</v>
      </c>
      <c r="H4131" s="245">
        <v>20</v>
      </c>
      <c r="I4131" s="23"/>
      <c r="P4131"/>
      <c r="Q4131"/>
      <c r="R4131"/>
      <c r="S4131"/>
      <c r="T4131"/>
      <c r="U4131"/>
      <c r="V4131"/>
      <c r="W4131"/>
      <c r="X4131"/>
    </row>
    <row r="4132" spans="1:24" ht="27" x14ac:dyDescent="0.25">
      <c r="A4132" s="245">
        <v>4261</v>
      </c>
      <c r="B4132" s="245" t="s">
        <v>4390</v>
      </c>
      <c r="C4132" s="245" t="s">
        <v>554</v>
      </c>
      <c r="D4132" s="245" t="s">
        <v>9</v>
      </c>
      <c r="E4132" s="245" t="s">
        <v>10</v>
      </c>
      <c r="F4132" s="245">
        <v>100</v>
      </c>
      <c r="G4132" s="245">
        <f t="shared" si="72"/>
        <v>36300</v>
      </c>
      <c r="H4132" s="245">
        <v>363</v>
      </c>
      <c r="I4132" s="23"/>
      <c r="P4132"/>
      <c r="Q4132"/>
      <c r="R4132"/>
      <c r="S4132"/>
      <c r="T4132"/>
      <c r="U4132"/>
      <c r="V4132"/>
      <c r="W4132"/>
      <c r="X4132"/>
    </row>
    <row r="4133" spans="1:24" x14ac:dyDescent="0.25">
      <c r="A4133" s="245">
        <v>4261</v>
      </c>
      <c r="B4133" s="245" t="s">
        <v>4391</v>
      </c>
      <c r="C4133" s="245" t="s">
        <v>580</v>
      </c>
      <c r="D4133" s="245" t="s">
        <v>9</v>
      </c>
      <c r="E4133" s="245" t="s">
        <v>10</v>
      </c>
      <c r="F4133" s="245">
        <v>100</v>
      </c>
      <c r="G4133" s="245">
        <f t="shared" si="72"/>
        <v>15000</v>
      </c>
      <c r="H4133" s="245">
        <v>150</v>
      </c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245">
        <v>4261</v>
      </c>
      <c r="B4134" s="245" t="s">
        <v>4392</v>
      </c>
      <c r="C4134" s="245" t="s">
        <v>568</v>
      </c>
      <c r="D4134" s="245" t="s">
        <v>9</v>
      </c>
      <c r="E4134" s="245" t="s">
        <v>10</v>
      </c>
      <c r="F4134" s="245">
        <v>2600</v>
      </c>
      <c r="G4134" s="245">
        <f t="shared" si="72"/>
        <v>31200</v>
      </c>
      <c r="H4134" s="245">
        <v>12</v>
      </c>
      <c r="I4134" s="23"/>
      <c r="P4134"/>
      <c r="Q4134"/>
      <c r="R4134"/>
      <c r="S4134"/>
      <c r="T4134"/>
      <c r="U4134"/>
      <c r="V4134"/>
      <c r="W4134"/>
      <c r="X4134"/>
    </row>
    <row r="4135" spans="1:24" ht="27" x14ac:dyDescent="0.25">
      <c r="A4135" s="245">
        <v>4261</v>
      </c>
      <c r="B4135" s="245" t="s">
        <v>4393</v>
      </c>
      <c r="C4135" s="245" t="s">
        <v>1397</v>
      </c>
      <c r="D4135" s="245" t="s">
        <v>9</v>
      </c>
      <c r="E4135" s="245" t="s">
        <v>10</v>
      </c>
      <c r="F4135" s="245">
        <v>2000</v>
      </c>
      <c r="G4135" s="245">
        <f t="shared" si="72"/>
        <v>40000</v>
      </c>
      <c r="H4135" s="245">
        <v>20</v>
      </c>
      <c r="I4135" s="23"/>
      <c r="P4135"/>
      <c r="Q4135"/>
      <c r="R4135"/>
      <c r="S4135"/>
      <c r="T4135"/>
      <c r="U4135"/>
      <c r="V4135"/>
      <c r="W4135"/>
      <c r="X4135"/>
    </row>
    <row r="4136" spans="1:24" x14ac:dyDescent="0.25">
      <c r="A4136" s="245">
        <v>4261</v>
      </c>
      <c r="B4136" s="245" t="s">
        <v>4394</v>
      </c>
      <c r="C4136" s="245" t="s">
        <v>578</v>
      </c>
      <c r="D4136" s="245" t="s">
        <v>9</v>
      </c>
      <c r="E4136" s="245" t="s">
        <v>10</v>
      </c>
      <c r="F4136" s="245">
        <v>6000</v>
      </c>
      <c r="G4136" s="245">
        <f t="shared" si="72"/>
        <v>30000</v>
      </c>
      <c r="H4136" s="245">
        <v>5</v>
      </c>
      <c r="I4136" s="23"/>
      <c r="P4136"/>
      <c r="Q4136"/>
      <c r="R4136"/>
      <c r="S4136"/>
      <c r="T4136"/>
      <c r="U4136"/>
      <c r="V4136"/>
      <c r="W4136"/>
      <c r="X4136"/>
    </row>
    <row r="4137" spans="1:24" x14ac:dyDescent="0.25">
      <c r="A4137" s="245">
        <v>4261</v>
      </c>
      <c r="B4137" s="245" t="s">
        <v>4395</v>
      </c>
      <c r="C4137" s="245" t="s">
        <v>616</v>
      </c>
      <c r="D4137" s="245" t="s">
        <v>9</v>
      </c>
      <c r="E4137" s="245" t="s">
        <v>545</v>
      </c>
      <c r="F4137" s="245">
        <v>1000</v>
      </c>
      <c r="G4137" s="245">
        <f t="shared" si="72"/>
        <v>2500000</v>
      </c>
      <c r="H4137" s="245">
        <v>2500</v>
      </c>
      <c r="I4137" s="23"/>
      <c r="P4137"/>
      <c r="Q4137"/>
      <c r="R4137"/>
      <c r="S4137"/>
      <c r="T4137"/>
      <c r="U4137"/>
      <c r="V4137"/>
      <c r="W4137"/>
      <c r="X4137"/>
    </row>
    <row r="4138" spans="1:24" x14ac:dyDescent="0.25">
      <c r="A4138" s="245">
        <v>4261</v>
      </c>
      <c r="B4138" s="245" t="s">
        <v>4396</v>
      </c>
      <c r="C4138" s="245" t="s">
        <v>574</v>
      </c>
      <c r="D4138" s="245" t="s">
        <v>9</v>
      </c>
      <c r="E4138" s="245" t="s">
        <v>546</v>
      </c>
      <c r="F4138" s="245">
        <v>3000</v>
      </c>
      <c r="G4138" s="245">
        <f t="shared" si="72"/>
        <v>30000</v>
      </c>
      <c r="H4138" s="245">
        <v>10</v>
      </c>
      <c r="I4138" s="23"/>
      <c r="P4138"/>
      <c r="Q4138"/>
      <c r="R4138"/>
      <c r="S4138"/>
      <c r="T4138"/>
      <c r="U4138"/>
      <c r="V4138"/>
      <c r="W4138"/>
      <c r="X4138"/>
    </row>
    <row r="4139" spans="1:24" x14ac:dyDescent="0.25">
      <c r="A4139" s="245">
        <v>4261</v>
      </c>
      <c r="B4139" s="245" t="s">
        <v>4397</v>
      </c>
      <c r="C4139" s="245" t="s">
        <v>4398</v>
      </c>
      <c r="D4139" s="245" t="s">
        <v>9</v>
      </c>
      <c r="E4139" s="245" t="s">
        <v>10</v>
      </c>
      <c r="F4139" s="245">
        <v>250</v>
      </c>
      <c r="G4139" s="245">
        <f t="shared" si="72"/>
        <v>1250</v>
      </c>
      <c r="H4139" s="245">
        <v>5</v>
      </c>
      <c r="I4139" s="23"/>
      <c r="P4139"/>
      <c r="Q4139"/>
      <c r="R4139"/>
      <c r="S4139"/>
      <c r="T4139"/>
      <c r="U4139"/>
      <c r="V4139"/>
      <c r="W4139"/>
      <c r="X4139"/>
    </row>
    <row r="4140" spans="1:24" x14ac:dyDescent="0.25">
      <c r="A4140" s="245">
        <v>4261</v>
      </c>
      <c r="B4140" s="245" t="s">
        <v>4399</v>
      </c>
      <c r="C4140" s="245" t="s">
        <v>2491</v>
      </c>
      <c r="D4140" s="245" t="s">
        <v>9</v>
      </c>
      <c r="E4140" s="245" t="s">
        <v>545</v>
      </c>
      <c r="F4140" s="245">
        <v>1000</v>
      </c>
      <c r="G4140" s="245">
        <f t="shared" si="72"/>
        <v>200000</v>
      </c>
      <c r="H4140" s="245">
        <v>200</v>
      </c>
      <c r="I4140" s="23"/>
      <c r="P4140"/>
      <c r="Q4140"/>
      <c r="R4140"/>
      <c r="S4140"/>
      <c r="T4140"/>
      <c r="U4140"/>
      <c r="V4140"/>
      <c r="W4140"/>
      <c r="X4140"/>
    </row>
    <row r="4141" spans="1:24" ht="27" x14ac:dyDescent="0.25">
      <c r="A4141" s="245">
        <v>4261</v>
      </c>
      <c r="B4141" s="245" t="s">
        <v>4400</v>
      </c>
      <c r="C4141" s="245" t="s">
        <v>1412</v>
      </c>
      <c r="D4141" s="245" t="s">
        <v>9</v>
      </c>
      <c r="E4141" s="245" t="s">
        <v>10</v>
      </c>
      <c r="F4141" s="245">
        <v>300</v>
      </c>
      <c r="G4141" s="245">
        <f t="shared" si="72"/>
        <v>30000</v>
      </c>
      <c r="H4141" s="245">
        <v>100</v>
      </c>
      <c r="I4141" s="23"/>
      <c r="P4141"/>
      <c r="Q4141"/>
      <c r="R4141"/>
      <c r="S4141"/>
      <c r="T4141"/>
      <c r="U4141"/>
      <c r="V4141"/>
      <c r="W4141"/>
      <c r="X4141"/>
    </row>
    <row r="4142" spans="1:24" x14ac:dyDescent="0.25">
      <c r="A4142" s="245">
        <v>4261</v>
      </c>
      <c r="B4142" s="245" t="s">
        <v>4401</v>
      </c>
      <c r="C4142" s="245" t="s">
        <v>606</v>
      </c>
      <c r="D4142" s="245" t="s">
        <v>9</v>
      </c>
      <c r="E4142" s="245" t="s">
        <v>545</v>
      </c>
      <c r="F4142" s="245">
        <v>600</v>
      </c>
      <c r="G4142" s="245">
        <f t="shared" si="72"/>
        <v>12000</v>
      </c>
      <c r="H4142" s="245">
        <v>20</v>
      </c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245">
        <v>4261</v>
      </c>
      <c r="B4143" s="245" t="s">
        <v>4402</v>
      </c>
      <c r="C4143" s="245" t="s">
        <v>606</v>
      </c>
      <c r="D4143" s="245" t="s">
        <v>9</v>
      </c>
      <c r="E4143" s="245" t="s">
        <v>545</v>
      </c>
      <c r="F4143" s="245">
        <v>600</v>
      </c>
      <c r="G4143" s="245">
        <f t="shared" si="72"/>
        <v>6000</v>
      </c>
      <c r="H4143" s="245">
        <v>10</v>
      </c>
      <c r="I4143" s="23"/>
      <c r="P4143"/>
      <c r="Q4143"/>
      <c r="R4143"/>
      <c r="S4143"/>
      <c r="T4143"/>
      <c r="U4143"/>
      <c r="V4143"/>
      <c r="W4143"/>
      <c r="X4143"/>
    </row>
    <row r="4144" spans="1:24" x14ac:dyDescent="0.25">
      <c r="A4144" s="245">
        <v>4261</v>
      </c>
      <c r="B4144" s="245" t="s">
        <v>4403</v>
      </c>
      <c r="C4144" s="245" t="s">
        <v>4404</v>
      </c>
      <c r="D4144" s="245" t="s">
        <v>9</v>
      </c>
      <c r="E4144" s="245" t="s">
        <v>10</v>
      </c>
      <c r="F4144" s="245">
        <v>7000</v>
      </c>
      <c r="G4144" s="245">
        <f t="shared" si="72"/>
        <v>35000</v>
      </c>
      <c r="H4144" s="245">
        <v>5</v>
      </c>
      <c r="I4144" s="23"/>
      <c r="P4144"/>
      <c r="Q4144"/>
      <c r="R4144"/>
      <c r="S4144"/>
      <c r="T4144"/>
      <c r="U4144"/>
      <c r="V4144"/>
      <c r="W4144"/>
      <c r="X4144"/>
    </row>
    <row r="4145" spans="1:24" x14ac:dyDescent="0.25">
      <c r="A4145" s="245">
        <v>4261</v>
      </c>
      <c r="B4145" s="245" t="s">
        <v>4405</v>
      </c>
      <c r="C4145" s="245" t="s">
        <v>4406</v>
      </c>
      <c r="D4145" s="245" t="s">
        <v>9</v>
      </c>
      <c r="E4145" s="245" t="s">
        <v>10</v>
      </c>
      <c r="F4145" s="245">
        <v>22000</v>
      </c>
      <c r="G4145" s="245">
        <f t="shared" si="72"/>
        <v>66000</v>
      </c>
      <c r="H4145" s="245">
        <v>3</v>
      </c>
      <c r="I4145" s="23"/>
      <c r="P4145"/>
      <c r="Q4145"/>
      <c r="R4145"/>
      <c r="S4145"/>
      <c r="T4145"/>
      <c r="U4145"/>
      <c r="V4145"/>
      <c r="W4145"/>
      <c r="X4145"/>
    </row>
    <row r="4146" spans="1:24" ht="27" x14ac:dyDescent="0.25">
      <c r="A4146" s="245">
        <v>4261</v>
      </c>
      <c r="B4146" s="245" t="s">
        <v>4407</v>
      </c>
      <c r="C4146" s="245" t="s">
        <v>1474</v>
      </c>
      <c r="D4146" s="245" t="s">
        <v>9</v>
      </c>
      <c r="E4146" s="245" t="s">
        <v>10</v>
      </c>
      <c r="F4146" s="245">
        <v>6000</v>
      </c>
      <c r="G4146" s="245">
        <f t="shared" si="72"/>
        <v>60000</v>
      </c>
      <c r="H4146" s="245">
        <v>10</v>
      </c>
      <c r="I4146" s="23"/>
      <c r="P4146"/>
      <c r="Q4146"/>
      <c r="R4146"/>
      <c r="S4146"/>
      <c r="T4146"/>
      <c r="U4146"/>
      <c r="V4146"/>
      <c r="W4146"/>
      <c r="X4146"/>
    </row>
    <row r="4147" spans="1:24" ht="27" x14ac:dyDescent="0.25">
      <c r="A4147" s="245">
        <v>4261</v>
      </c>
      <c r="B4147" s="245" t="s">
        <v>4408</v>
      </c>
      <c r="C4147" s="245" t="s">
        <v>1474</v>
      </c>
      <c r="D4147" s="245" t="s">
        <v>9</v>
      </c>
      <c r="E4147" s="245" t="s">
        <v>10</v>
      </c>
      <c r="F4147" s="245">
        <v>7000</v>
      </c>
      <c r="G4147" s="245">
        <f t="shared" si="72"/>
        <v>70000</v>
      </c>
      <c r="H4147" s="245">
        <v>10</v>
      </c>
      <c r="I4147" s="23"/>
      <c r="P4147"/>
      <c r="Q4147"/>
      <c r="R4147"/>
      <c r="S4147"/>
      <c r="T4147"/>
      <c r="U4147"/>
      <c r="V4147"/>
      <c r="W4147"/>
      <c r="X4147"/>
    </row>
    <row r="4148" spans="1:24" ht="27" x14ac:dyDescent="0.25">
      <c r="A4148" s="245">
        <v>4261</v>
      </c>
      <c r="B4148" s="245" t="s">
        <v>4409</v>
      </c>
      <c r="C4148" s="245" t="s">
        <v>1474</v>
      </c>
      <c r="D4148" s="245" t="s">
        <v>9</v>
      </c>
      <c r="E4148" s="245" t="s">
        <v>10</v>
      </c>
      <c r="F4148" s="245">
        <v>7000</v>
      </c>
      <c r="G4148" s="245">
        <f t="shared" si="72"/>
        <v>70000</v>
      </c>
      <c r="H4148" s="245">
        <v>10</v>
      </c>
      <c r="I4148" s="23"/>
      <c r="P4148"/>
      <c r="Q4148"/>
      <c r="R4148"/>
      <c r="S4148"/>
      <c r="T4148"/>
      <c r="U4148"/>
      <c r="V4148"/>
      <c r="W4148"/>
      <c r="X4148"/>
    </row>
    <row r="4149" spans="1:24" ht="27" x14ac:dyDescent="0.25">
      <c r="A4149" s="245">
        <v>4261</v>
      </c>
      <c r="B4149" s="245" t="s">
        <v>4410</v>
      </c>
      <c r="C4149" s="245" t="s">
        <v>1474</v>
      </c>
      <c r="D4149" s="245" t="s">
        <v>9</v>
      </c>
      <c r="E4149" s="245" t="s">
        <v>10</v>
      </c>
      <c r="F4149" s="245">
        <v>32000</v>
      </c>
      <c r="G4149" s="245">
        <f t="shared" si="72"/>
        <v>896000</v>
      </c>
      <c r="H4149" s="245">
        <v>28</v>
      </c>
      <c r="I4149" s="23"/>
      <c r="P4149"/>
      <c r="Q4149"/>
      <c r="R4149"/>
      <c r="S4149"/>
      <c r="T4149"/>
      <c r="U4149"/>
      <c r="V4149"/>
      <c r="W4149"/>
      <c r="X4149"/>
    </row>
    <row r="4150" spans="1:24" x14ac:dyDescent="0.25">
      <c r="A4150" s="245">
        <v>4261</v>
      </c>
      <c r="B4150" s="245" t="s">
        <v>4411</v>
      </c>
      <c r="C4150" s="245" t="s">
        <v>4412</v>
      </c>
      <c r="D4150" s="245" t="s">
        <v>9</v>
      </c>
      <c r="E4150" s="245" t="s">
        <v>10</v>
      </c>
      <c r="F4150" s="245">
        <v>1200</v>
      </c>
      <c r="G4150" s="245">
        <f t="shared" si="72"/>
        <v>75600</v>
      </c>
      <c r="H4150" s="245">
        <v>63</v>
      </c>
      <c r="I4150" s="23"/>
      <c r="P4150"/>
      <c r="Q4150"/>
      <c r="R4150"/>
      <c r="S4150"/>
      <c r="T4150"/>
      <c r="U4150"/>
      <c r="V4150"/>
      <c r="W4150"/>
      <c r="X4150"/>
    </row>
    <row r="4151" spans="1:24" x14ac:dyDescent="0.25">
      <c r="A4151" s="245">
        <v>4261</v>
      </c>
      <c r="B4151" s="245" t="s">
        <v>4413</v>
      </c>
      <c r="C4151" s="245" t="s">
        <v>644</v>
      </c>
      <c r="D4151" s="245" t="s">
        <v>9</v>
      </c>
      <c r="E4151" s="245" t="s">
        <v>10</v>
      </c>
      <c r="F4151" s="245">
        <v>400</v>
      </c>
      <c r="G4151" s="245">
        <f t="shared" si="72"/>
        <v>10000</v>
      </c>
      <c r="H4151" s="245">
        <v>25</v>
      </c>
      <c r="I4151" s="23"/>
      <c r="P4151"/>
      <c r="Q4151"/>
      <c r="R4151"/>
      <c r="S4151"/>
      <c r="T4151"/>
      <c r="U4151"/>
      <c r="V4151"/>
      <c r="W4151"/>
      <c r="X4151"/>
    </row>
    <row r="4152" spans="1:24" x14ac:dyDescent="0.25">
      <c r="A4152" s="245">
        <v>4261</v>
      </c>
      <c r="B4152" s="245" t="s">
        <v>4414</v>
      </c>
      <c r="C4152" s="245" t="s">
        <v>586</v>
      </c>
      <c r="D4152" s="245" t="s">
        <v>9</v>
      </c>
      <c r="E4152" s="245" t="s">
        <v>10</v>
      </c>
      <c r="F4152" s="245">
        <v>600</v>
      </c>
      <c r="G4152" s="245">
        <f t="shared" si="72"/>
        <v>6000</v>
      </c>
      <c r="H4152" s="245">
        <v>10</v>
      </c>
      <c r="I4152" s="23"/>
      <c r="P4152"/>
      <c r="Q4152"/>
      <c r="R4152"/>
      <c r="S4152"/>
      <c r="T4152"/>
      <c r="U4152"/>
      <c r="V4152"/>
      <c r="W4152"/>
      <c r="X4152"/>
    </row>
    <row r="4153" spans="1:24" x14ac:dyDescent="0.25">
      <c r="A4153" s="245">
        <v>4261</v>
      </c>
      <c r="B4153" s="245" t="s">
        <v>4415</v>
      </c>
      <c r="C4153" s="245" t="s">
        <v>601</v>
      </c>
      <c r="D4153" s="245" t="s">
        <v>9</v>
      </c>
      <c r="E4153" s="245" t="s">
        <v>10</v>
      </c>
      <c r="F4153" s="245">
        <v>3500</v>
      </c>
      <c r="G4153" s="245">
        <f t="shared" si="72"/>
        <v>17500</v>
      </c>
      <c r="H4153" s="245">
        <v>5</v>
      </c>
      <c r="I4153" s="23"/>
      <c r="P4153"/>
      <c r="Q4153"/>
      <c r="R4153"/>
      <c r="S4153"/>
      <c r="T4153"/>
      <c r="U4153"/>
      <c r="V4153"/>
      <c r="W4153"/>
      <c r="X4153"/>
    </row>
    <row r="4154" spans="1:24" ht="40.5" x14ac:dyDescent="0.25">
      <c r="A4154" s="245">
        <v>4261</v>
      </c>
      <c r="B4154" s="245" t="s">
        <v>4416</v>
      </c>
      <c r="C4154" s="245" t="s">
        <v>1482</v>
      </c>
      <c r="D4154" s="245" t="s">
        <v>9</v>
      </c>
      <c r="E4154" s="245" t="s">
        <v>10</v>
      </c>
      <c r="F4154" s="245">
        <v>2800</v>
      </c>
      <c r="G4154" s="245">
        <f t="shared" si="72"/>
        <v>8400</v>
      </c>
      <c r="H4154" s="245">
        <v>3</v>
      </c>
      <c r="I4154" s="23"/>
      <c r="P4154"/>
      <c r="Q4154"/>
      <c r="R4154"/>
      <c r="S4154"/>
      <c r="T4154"/>
      <c r="U4154"/>
      <c r="V4154"/>
      <c r="W4154"/>
      <c r="X4154"/>
    </row>
    <row r="4155" spans="1:24" x14ac:dyDescent="0.25">
      <c r="A4155" s="245">
        <v>4261</v>
      </c>
      <c r="B4155" s="245" t="s">
        <v>4417</v>
      </c>
      <c r="C4155" s="245" t="s">
        <v>4418</v>
      </c>
      <c r="D4155" s="245" t="s">
        <v>9</v>
      </c>
      <c r="E4155" s="245" t="s">
        <v>10</v>
      </c>
      <c r="F4155" s="245">
        <v>2500</v>
      </c>
      <c r="G4155" s="245">
        <f t="shared" si="72"/>
        <v>50000</v>
      </c>
      <c r="H4155" s="245">
        <v>20</v>
      </c>
      <c r="I4155" s="23"/>
      <c r="P4155"/>
      <c r="Q4155"/>
      <c r="R4155"/>
      <c r="S4155"/>
      <c r="T4155"/>
      <c r="U4155"/>
      <c r="V4155"/>
      <c r="W4155"/>
      <c r="X4155"/>
    </row>
    <row r="4156" spans="1:24" x14ac:dyDescent="0.25">
      <c r="A4156" s="245">
        <v>4261</v>
      </c>
      <c r="B4156" s="245" t="s">
        <v>4419</v>
      </c>
      <c r="C4156" s="245" t="s">
        <v>582</v>
      </c>
      <c r="D4156" s="245" t="s">
        <v>9</v>
      </c>
      <c r="E4156" s="245" t="s">
        <v>10</v>
      </c>
      <c r="F4156" s="245">
        <v>200</v>
      </c>
      <c r="G4156" s="245">
        <f t="shared" si="72"/>
        <v>13000</v>
      </c>
      <c r="H4156" s="245">
        <v>65</v>
      </c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245">
        <v>4261</v>
      </c>
      <c r="B4157" s="245" t="s">
        <v>4420</v>
      </c>
      <c r="C4157" s="245" t="s">
        <v>614</v>
      </c>
      <c r="D4157" s="245" t="s">
        <v>9</v>
      </c>
      <c r="E4157" s="245" t="s">
        <v>545</v>
      </c>
      <c r="F4157" s="245">
        <v>350</v>
      </c>
      <c r="G4157" s="245">
        <f t="shared" si="72"/>
        <v>22750</v>
      </c>
      <c r="H4157" s="245">
        <v>65</v>
      </c>
      <c r="I4157" s="23"/>
      <c r="P4157"/>
      <c r="Q4157"/>
      <c r="R4157"/>
      <c r="S4157"/>
      <c r="T4157"/>
      <c r="U4157"/>
      <c r="V4157"/>
      <c r="W4157"/>
      <c r="X4157"/>
    </row>
    <row r="4158" spans="1:24" x14ac:dyDescent="0.25">
      <c r="A4158" s="245">
        <v>4261</v>
      </c>
      <c r="B4158" s="245" t="s">
        <v>4421</v>
      </c>
      <c r="C4158" s="245" t="s">
        <v>608</v>
      </c>
      <c r="D4158" s="245" t="s">
        <v>9</v>
      </c>
      <c r="E4158" s="245" t="s">
        <v>545</v>
      </c>
      <c r="F4158" s="245">
        <v>500</v>
      </c>
      <c r="G4158" s="245">
        <f t="shared" si="72"/>
        <v>15000</v>
      </c>
      <c r="H4158" s="245">
        <v>30</v>
      </c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245">
        <v>4261</v>
      </c>
      <c r="B4159" s="245" t="s">
        <v>4422</v>
      </c>
      <c r="C4159" s="245" t="s">
        <v>570</v>
      </c>
      <c r="D4159" s="245" t="s">
        <v>9</v>
      </c>
      <c r="E4159" s="245" t="s">
        <v>10</v>
      </c>
      <c r="F4159" s="245">
        <v>200</v>
      </c>
      <c r="G4159" s="245">
        <f t="shared" si="72"/>
        <v>6000</v>
      </c>
      <c r="H4159" s="245">
        <v>30</v>
      </c>
      <c r="I4159" s="23"/>
      <c r="P4159"/>
      <c r="Q4159"/>
      <c r="R4159"/>
      <c r="S4159"/>
      <c r="T4159"/>
      <c r="U4159"/>
      <c r="V4159"/>
      <c r="W4159"/>
      <c r="X4159"/>
    </row>
    <row r="4160" spans="1:24" ht="27" x14ac:dyDescent="0.25">
      <c r="A4160" s="245">
        <v>4261</v>
      </c>
      <c r="B4160" s="245" t="s">
        <v>4423</v>
      </c>
      <c r="C4160" s="245" t="s">
        <v>2876</v>
      </c>
      <c r="D4160" s="245" t="s">
        <v>9</v>
      </c>
      <c r="E4160" s="245" t="s">
        <v>858</v>
      </c>
      <c r="F4160" s="245">
        <v>100</v>
      </c>
      <c r="G4160" s="245">
        <f t="shared" ref="G4160" si="73">+F4160*H4160</f>
        <v>10000</v>
      </c>
      <c r="H4160" s="245">
        <v>100</v>
      </c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245">
        <v>5122</v>
      </c>
      <c r="B4161" s="245" t="s">
        <v>3944</v>
      </c>
      <c r="C4161" s="245" t="s">
        <v>2116</v>
      </c>
      <c r="D4161" s="245" t="s">
        <v>9</v>
      </c>
      <c r="E4161" s="245" t="s">
        <v>10</v>
      </c>
      <c r="F4161" s="245">
        <v>358000</v>
      </c>
      <c r="G4161" s="245">
        <f>+F4161*H4161</f>
        <v>358000</v>
      </c>
      <c r="H4161" s="245">
        <v>1</v>
      </c>
      <c r="I4161" s="23"/>
      <c r="P4161"/>
      <c r="Q4161"/>
      <c r="R4161"/>
      <c r="S4161"/>
      <c r="T4161"/>
      <c r="U4161"/>
      <c r="V4161"/>
      <c r="W4161"/>
      <c r="X4161"/>
    </row>
    <row r="4162" spans="1:24" ht="27" x14ac:dyDescent="0.25">
      <c r="A4162" s="245">
        <v>5122</v>
      </c>
      <c r="B4162" s="245" t="s">
        <v>3945</v>
      </c>
      <c r="C4162" s="245" t="s">
        <v>3851</v>
      </c>
      <c r="D4162" s="245" t="s">
        <v>9</v>
      </c>
      <c r="E4162" s="245" t="s">
        <v>10</v>
      </c>
      <c r="F4162" s="245">
        <v>260000</v>
      </c>
      <c r="G4162" s="245">
        <f t="shared" ref="G4162:G4186" si="74">+F4162*H4162</f>
        <v>2080000</v>
      </c>
      <c r="H4162" s="245">
        <v>8</v>
      </c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245">
        <v>5122</v>
      </c>
      <c r="B4163" s="245" t="s">
        <v>3946</v>
      </c>
      <c r="C4163" s="245" t="s">
        <v>413</v>
      </c>
      <c r="D4163" s="245" t="s">
        <v>9</v>
      </c>
      <c r="E4163" s="245" t="s">
        <v>10</v>
      </c>
      <c r="F4163" s="245">
        <v>35000</v>
      </c>
      <c r="G4163" s="245">
        <f t="shared" si="74"/>
        <v>350000</v>
      </c>
      <c r="H4163" s="245">
        <v>10</v>
      </c>
      <c r="I4163" s="23"/>
      <c r="P4163"/>
      <c r="Q4163"/>
      <c r="R4163"/>
      <c r="S4163"/>
      <c r="T4163"/>
      <c r="U4163"/>
      <c r="V4163"/>
      <c r="W4163"/>
      <c r="X4163"/>
    </row>
    <row r="4164" spans="1:24" x14ac:dyDescent="0.25">
      <c r="A4164" s="245">
        <v>5122</v>
      </c>
      <c r="B4164" s="245" t="s">
        <v>3947</v>
      </c>
      <c r="C4164" s="245" t="s">
        <v>413</v>
      </c>
      <c r="D4164" s="245" t="s">
        <v>9</v>
      </c>
      <c r="E4164" s="245" t="s">
        <v>10</v>
      </c>
      <c r="F4164" s="245">
        <v>25000</v>
      </c>
      <c r="G4164" s="245">
        <f t="shared" si="74"/>
        <v>250000</v>
      </c>
      <c r="H4164" s="245">
        <v>10</v>
      </c>
      <c r="I4164" s="23"/>
      <c r="P4164"/>
      <c r="Q4164"/>
      <c r="R4164"/>
      <c r="S4164"/>
      <c r="T4164"/>
      <c r="U4164"/>
      <c r="V4164"/>
      <c r="W4164"/>
      <c r="X4164"/>
    </row>
    <row r="4165" spans="1:24" ht="27" x14ac:dyDescent="0.25">
      <c r="A4165" s="245">
        <v>5122</v>
      </c>
      <c r="B4165" s="245" t="s">
        <v>3948</v>
      </c>
      <c r="C4165" s="245" t="s">
        <v>3949</v>
      </c>
      <c r="D4165" s="245" t="s">
        <v>9</v>
      </c>
      <c r="E4165" s="245" t="s">
        <v>10</v>
      </c>
      <c r="F4165" s="245">
        <v>120</v>
      </c>
      <c r="G4165" s="245">
        <f t="shared" si="74"/>
        <v>3000</v>
      </c>
      <c r="H4165" s="245">
        <v>25</v>
      </c>
      <c r="I4165" s="23"/>
      <c r="P4165"/>
      <c r="Q4165"/>
      <c r="R4165"/>
      <c r="S4165"/>
      <c r="T4165"/>
      <c r="U4165"/>
      <c r="V4165"/>
      <c r="W4165"/>
      <c r="X4165"/>
    </row>
    <row r="4166" spans="1:24" ht="27" x14ac:dyDescent="0.25">
      <c r="A4166" s="245">
        <v>5122</v>
      </c>
      <c r="B4166" s="245" t="s">
        <v>3950</v>
      </c>
      <c r="C4166" s="245" t="s">
        <v>3951</v>
      </c>
      <c r="D4166" s="245" t="s">
        <v>9</v>
      </c>
      <c r="E4166" s="245" t="s">
        <v>10</v>
      </c>
      <c r="F4166" s="245">
        <v>150</v>
      </c>
      <c r="G4166" s="245">
        <f t="shared" si="74"/>
        <v>4800</v>
      </c>
      <c r="H4166" s="245">
        <v>32</v>
      </c>
      <c r="I4166" s="23"/>
      <c r="P4166"/>
      <c r="Q4166"/>
      <c r="R4166"/>
      <c r="S4166"/>
      <c r="T4166"/>
      <c r="U4166"/>
      <c r="V4166"/>
      <c r="W4166"/>
      <c r="X4166"/>
    </row>
    <row r="4167" spans="1:24" x14ac:dyDescent="0.25">
      <c r="A4167" s="245">
        <v>5122</v>
      </c>
      <c r="B4167" s="245" t="s">
        <v>3952</v>
      </c>
      <c r="C4167" s="245" t="s">
        <v>3953</v>
      </c>
      <c r="D4167" s="245" t="s">
        <v>9</v>
      </c>
      <c r="E4167" s="245" t="s">
        <v>10</v>
      </c>
      <c r="F4167" s="245">
        <v>8000</v>
      </c>
      <c r="G4167" s="245">
        <f t="shared" si="74"/>
        <v>48000</v>
      </c>
      <c r="H4167" s="245">
        <v>6</v>
      </c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245">
        <v>5122</v>
      </c>
      <c r="B4168" s="245" t="s">
        <v>3954</v>
      </c>
      <c r="C4168" s="245" t="s">
        <v>3955</v>
      </c>
      <c r="D4168" s="245" t="s">
        <v>9</v>
      </c>
      <c r="E4168" s="245" t="s">
        <v>10</v>
      </c>
      <c r="F4168" s="245">
        <v>5000</v>
      </c>
      <c r="G4168" s="245">
        <f t="shared" si="74"/>
        <v>50000</v>
      </c>
      <c r="H4168" s="245">
        <v>10</v>
      </c>
      <c r="I4168" s="23"/>
      <c r="P4168"/>
      <c r="Q4168"/>
      <c r="R4168"/>
      <c r="S4168"/>
      <c r="T4168"/>
      <c r="U4168"/>
      <c r="V4168"/>
      <c r="W4168"/>
      <c r="X4168"/>
    </row>
    <row r="4169" spans="1:24" x14ac:dyDescent="0.25">
      <c r="A4169" s="245">
        <v>5122</v>
      </c>
      <c r="B4169" s="245" t="s">
        <v>3956</v>
      </c>
      <c r="C4169" s="245" t="s">
        <v>3955</v>
      </c>
      <c r="D4169" s="245" t="s">
        <v>9</v>
      </c>
      <c r="E4169" s="245" t="s">
        <v>10</v>
      </c>
      <c r="F4169" s="245">
        <v>3000</v>
      </c>
      <c r="G4169" s="245">
        <f t="shared" si="74"/>
        <v>60000</v>
      </c>
      <c r="H4169" s="245">
        <v>20</v>
      </c>
      <c r="I4169" s="23"/>
      <c r="P4169"/>
      <c r="Q4169"/>
      <c r="R4169"/>
      <c r="S4169"/>
      <c r="T4169"/>
      <c r="U4169"/>
      <c r="V4169"/>
      <c r="W4169"/>
      <c r="X4169"/>
    </row>
    <row r="4170" spans="1:24" x14ac:dyDescent="0.25">
      <c r="A4170" s="245">
        <v>5122</v>
      </c>
      <c r="B4170" s="245" t="s">
        <v>3957</v>
      </c>
      <c r="C4170" s="245" t="s">
        <v>3958</v>
      </c>
      <c r="D4170" s="245" t="s">
        <v>9</v>
      </c>
      <c r="E4170" s="245" t="s">
        <v>10</v>
      </c>
      <c r="F4170" s="245">
        <v>8000</v>
      </c>
      <c r="G4170" s="245">
        <f t="shared" si="74"/>
        <v>80000</v>
      </c>
      <c r="H4170" s="245">
        <v>10</v>
      </c>
      <c r="I4170" s="23"/>
      <c r="P4170"/>
      <c r="Q4170"/>
      <c r="R4170"/>
      <c r="S4170"/>
      <c r="T4170"/>
      <c r="U4170"/>
      <c r="V4170"/>
      <c r="W4170"/>
      <c r="X4170"/>
    </row>
    <row r="4171" spans="1:24" x14ac:dyDescent="0.25">
      <c r="A4171" s="245">
        <v>5122</v>
      </c>
      <c r="B4171" s="245" t="s">
        <v>3959</v>
      </c>
      <c r="C4171" s="245" t="s">
        <v>3960</v>
      </c>
      <c r="D4171" s="245" t="s">
        <v>9</v>
      </c>
      <c r="E4171" s="245" t="s">
        <v>10</v>
      </c>
      <c r="F4171" s="245">
        <v>6000</v>
      </c>
      <c r="G4171" s="245">
        <f t="shared" si="74"/>
        <v>30000</v>
      </c>
      <c r="H4171" s="245">
        <v>5</v>
      </c>
      <c r="I4171" s="23"/>
      <c r="P4171"/>
      <c r="Q4171"/>
      <c r="R4171"/>
      <c r="S4171"/>
      <c r="T4171"/>
      <c r="U4171"/>
      <c r="V4171"/>
      <c r="W4171"/>
      <c r="X4171"/>
    </row>
    <row r="4172" spans="1:24" x14ac:dyDescent="0.25">
      <c r="A4172" s="245">
        <v>5122</v>
      </c>
      <c r="B4172" s="245" t="s">
        <v>3961</v>
      </c>
      <c r="C4172" s="245" t="s">
        <v>1476</v>
      </c>
      <c r="D4172" s="245" t="s">
        <v>9</v>
      </c>
      <c r="E4172" s="245" t="s">
        <v>10</v>
      </c>
      <c r="F4172" s="245">
        <v>3000</v>
      </c>
      <c r="G4172" s="245">
        <f t="shared" si="74"/>
        <v>75000</v>
      </c>
      <c r="H4172" s="245">
        <v>25</v>
      </c>
      <c r="I4172" s="23"/>
      <c r="P4172"/>
      <c r="Q4172"/>
      <c r="R4172"/>
      <c r="S4172"/>
      <c r="T4172"/>
      <c r="U4172"/>
      <c r="V4172"/>
      <c r="W4172"/>
      <c r="X4172"/>
    </row>
    <row r="4173" spans="1:24" x14ac:dyDescent="0.25">
      <c r="A4173" s="245">
        <v>5122</v>
      </c>
      <c r="B4173" s="245" t="s">
        <v>3962</v>
      </c>
      <c r="C4173" s="245" t="s">
        <v>2295</v>
      </c>
      <c r="D4173" s="245" t="s">
        <v>9</v>
      </c>
      <c r="E4173" s="245" t="s">
        <v>10</v>
      </c>
      <c r="F4173" s="245">
        <v>5000</v>
      </c>
      <c r="G4173" s="245">
        <f t="shared" si="74"/>
        <v>50000</v>
      </c>
      <c r="H4173" s="245">
        <v>10</v>
      </c>
      <c r="I4173" s="23"/>
      <c r="P4173"/>
      <c r="Q4173"/>
      <c r="R4173"/>
      <c r="S4173"/>
      <c r="T4173"/>
      <c r="U4173"/>
      <c r="V4173"/>
      <c r="W4173"/>
      <c r="X4173"/>
    </row>
    <row r="4174" spans="1:24" x14ac:dyDescent="0.25">
      <c r="A4174" s="245">
        <v>5122</v>
      </c>
      <c r="B4174" s="245" t="s">
        <v>3963</v>
      </c>
      <c r="C4174" s="245" t="s">
        <v>2295</v>
      </c>
      <c r="D4174" s="245" t="s">
        <v>9</v>
      </c>
      <c r="E4174" s="245" t="s">
        <v>10</v>
      </c>
      <c r="F4174" s="245">
        <v>9400</v>
      </c>
      <c r="G4174" s="245">
        <f t="shared" si="74"/>
        <v>75200</v>
      </c>
      <c r="H4174" s="245">
        <v>8</v>
      </c>
      <c r="I4174" s="23"/>
      <c r="P4174"/>
      <c r="Q4174"/>
      <c r="R4174"/>
      <c r="S4174"/>
      <c r="T4174"/>
      <c r="U4174"/>
      <c r="V4174"/>
      <c r="W4174"/>
      <c r="X4174"/>
    </row>
    <row r="4175" spans="1:24" x14ac:dyDescent="0.25">
      <c r="A4175" s="245">
        <v>5122</v>
      </c>
      <c r="B4175" s="245" t="s">
        <v>3964</v>
      </c>
      <c r="C4175" s="245" t="s">
        <v>415</v>
      </c>
      <c r="D4175" s="245" t="s">
        <v>9</v>
      </c>
      <c r="E4175" s="245" t="s">
        <v>10</v>
      </c>
      <c r="F4175" s="245">
        <v>90000</v>
      </c>
      <c r="G4175" s="245">
        <f t="shared" si="74"/>
        <v>990000</v>
      </c>
      <c r="H4175" s="245">
        <v>11</v>
      </c>
      <c r="I4175" s="23"/>
      <c r="P4175"/>
      <c r="Q4175"/>
      <c r="R4175"/>
      <c r="S4175"/>
      <c r="T4175"/>
      <c r="U4175"/>
      <c r="V4175"/>
      <c r="W4175"/>
      <c r="X4175"/>
    </row>
    <row r="4176" spans="1:24" ht="40.5" x14ac:dyDescent="0.25">
      <c r="A4176" s="245">
        <v>5122</v>
      </c>
      <c r="B4176" s="245" t="s">
        <v>3965</v>
      </c>
      <c r="C4176" s="245" t="s">
        <v>3846</v>
      </c>
      <c r="D4176" s="245" t="s">
        <v>9</v>
      </c>
      <c r="E4176" s="245" t="s">
        <v>10</v>
      </c>
      <c r="F4176" s="245">
        <v>50000</v>
      </c>
      <c r="G4176" s="245">
        <f t="shared" si="74"/>
        <v>50000</v>
      </c>
      <c r="H4176" s="245">
        <v>1</v>
      </c>
      <c r="I4176" s="23"/>
      <c r="P4176"/>
      <c r="Q4176"/>
      <c r="R4176"/>
      <c r="S4176"/>
      <c r="T4176"/>
      <c r="U4176"/>
      <c r="V4176"/>
      <c r="W4176"/>
      <c r="X4176"/>
    </row>
    <row r="4177" spans="1:24" ht="27" x14ac:dyDescent="0.25">
      <c r="A4177" s="245">
        <v>5122</v>
      </c>
      <c r="B4177" s="245" t="s">
        <v>3966</v>
      </c>
      <c r="C4177" s="245" t="s">
        <v>419</v>
      </c>
      <c r="D4177" s="245" t="s">
        <v>9</v>
      </c>
      <c r="E4177" s="245" t="s">
        <v>10</v>
      </c>
      <c r="F4177" s="245">
        <v>150000</v>
      </c>
      <c r="G4177" s="245">
        <f t="shared" si="74"/>
        <v>1800000</v>
      </c>
      <c r="H4177" s="245">
        <v>12</v>
      </c>
      <c r="I4177" s="23"/>
      <c r="P4177"/>
      <c r="Q4177"/>
      <c r="R4177"/>
      <c r="S4177"/>
      <c r="T4177"/>
      <c r="U4177"/>
      <c r="V4177"/>
      <c r="W4177"/>
      <c r="X4177"/>
    </row>
    <row r="4178" spans="1:24" ht="27" x14ac:dyDescent="0.25">
      <c r="A4178" s="245">
        <v>5122</v>
      </c>
      <c r="B4178" s="245" t="s">
        <v>3967</v>
      </c>
      <c r="C4178" s="245" t="s">
        <v>19</v>
      </c>
      <c r="D4178" s="245" t="s">
        <v>9</v>
      </c>
      <c r="E4178" s="245" t="s">
        <v>10</v>
      </c>
      <c r="F4178" s="245">
        <v>27000</v>
      </c>
      <c r="G4178" s="245">
        <f t="shared" si="74"/>
        <v>324000</v>
      </c>
      <c r="H4178" s="245">
        <v>12</v>
      </c>
      <c r="I4178" s="23"/>
      <c r="P4178"/>
      <c r="Q4178"/>
      <c r="R4178"/>
      <c r="S4178"/>
      <c r="T4178"/>
      <c r="U4178"/>
      <c r="V4178"/>
      <c r="W4178"/>
      <c r="X4178"/>
    </row>
    <row r="4179" spans="1:24" ht="40.5" x14ac:dyDescent="0.25">
      <c r="A4179" s="245">
        <v>5122</v>
      </c>
      <c r="B4179" s="245" t="s">
        <v>3968</v>
      </c>
      <c r="C4179" s="245" t="s">
        <v>3969</v>
      </c>
      <c r="D4179" s="245" t="s">
        <v>9</v>
      </c>
      <c r="E4179" s="245" t="s">
        <v>10</v>
      </c>
      <c r="F4179" s="245">
        <v>1000000</v>
      </c>
      <c r="G4179" s="245">
        <f t="shared" si="74"/>
        <v>1000000</v>
      </c>
      <c r="H4179" s="245">
        <v>1</v>
      </c>
      <c r="I4179" s="23"/>
      <c r="P4179"/>
      <c r="Q4179"/>
      <c r="R4179"/>
      <c r="S4179"/>
      <c r="T4179"/>
      <c r="U4179"/>
      <c r="V4179"/>
      <c r="W4179"/>
      <c r="X4179"/>
    </row>
    <row r="4180" spans="1:24" x14ac:dyDescent="0.25">
      <c r="A4180" s="245">
        <v>5122</v>
      </c>
      <c r="B4180" s="245" t="s">
        <v>3970</v>
      </c>
      <c r="C4180" s="245" t="s">
        <v>421</v>
      </c>
      <c r="D4180" s="245" t="s">
        <v>9</v>
      </c>
      <c r="E4180" s="245" t="s">
        <v>10</v>
      </c>
      <c r="F4180" s="245">
        <v>7000</v>
      </c>
      <c r="G4180" s="245">
        <f t="shared" si="74"/>
        <v>105000</v>
      </c>
      <c r="H4180" s="245">
        <v>15</v>
      </c>
      <c r="I4180" s="23"/>
      <c r="P4180"/>
      <c r="Q4180"/>
      <c r="R4180"/>
      <c r="S4180"/>
      <c r="T4180"/>
      <c r="U4180"/>
      <c r="V4180"/>
      <c r="W4180"/>
      <c r="X4180"/>
    </row>
    <row r="4181" spans="1:24" x14ac:dyDescent="0.25">
      <c r="A4181" s="245">
        <v>5122</v>
      </c>
      <c r="B4181" s="245" t="s">
        <v>3971</v>
      </c>
      <c r="C4181" s="245" t="s">
        <v>421</v>
      </c>
      <c r="D4181" s="245" t="s">
        <v>9</v>
      </c>
      <c r="E4181" s="245" t="s">
        <v>10</v>
      </c>
      <c r="F4181" s="245">
        <v>12000</v>
      </c>
      <c r="G4181" s="245">
        <f t="shared" si="74"/>
        <v>12000</v>
      </c>
      <c r="H4181" s="245">
        <v>1</v>
      </c>
      <c r="I4181" s="23"/>
      <c r="P4181"/>
      <c r="Q4181"/>
      <c r="R4181"/>
      <c r="S4181"/>
      <c r="T4181"/>
      <c r="U4181"/>
      <c r="V4181"/>
      <c r="W4181"/>
      <c r="X4181"/>
    </row>
    <row r="4182" spans="1:24" x14ac:dyDescent="0.25">
      <c r="A4182" s="245">
        <v>5122</v>
      </c>
      <c r="B4182" s="245" t="s">
        <v>3972</v>
      </c>
      <c r="C4182" s="245" t="s">
        <v>2656</v>
      </c>
      <c r="D4182" s="245" t="s">
        <v>9</v>
      </c>
      <c r="E4182" s="245" t="s">
        <v>10</v>
      </c>
      <c r="F4182" s="245">
        <v>25000</v>
      </c>
      <c r="G4182" s="245">
        <f t="shared" si="74"/>
        <v>150000</v>
      </c>
      <c r="H4182" s="245">
        <v>6</v>
      </c>
      <c r="I4182" s="23"/>
      <c r="P4182"/>
      <c r="Q4182"/>
      <c r="R4182"/>
      <c r="S4182"/>
      <c r="T4182"/>
      <c r="U4182"/>
      <c r="V4182"/>
      <c r="W4182"/>
      <c r="X4182"/>
    </row>
    <row r="4183" spans="1:24" x14ac:dyDescent="0.25">
      <c r="A4183" s="245">
        <v>5122</v>
      </c>
      <c r="B4183" s="245" t="s">
        <v>3973</v>
      </c>
      <c r="C4183" s="245" t="s">
        <v>3974</v>
      </c>
      <c r="D4183" s="245" t="s">
        <v>9</v>
      </c>
      <c r="E4183" s="245" t="s">
        <v>10</v>
      </c>
      <c r="F4183" s="245">
        <v>210000</v>
      </c>
      <c r="G4183" s="245">
        <f t="shared" si="74"/>
        <v>210000</v>
      </c>
      <c r="H4183" s="245">
        <v>1</v>
      </c>
      <c r="I4183" s="23"/>
      <c r="P4183"/>
      <c r="Q4183"/>
      <c r="R4183"/>
      <c r="S4183"/>
      <c r="T4183"/>
      <c r="U4183"/>
      <c r="V4183"/>
      <c r="W4183"/>
      <c r="X4183"/>
    </row>
    <row r="4184" spans="1:24" x14ac:dyDescent="0.25">
      <c r="A4184" s="245">
        <v>5122</v>
      </c>
      <c r="B4184" s="245" t="s">
        <v>3975</v>
      </c>
      <c r="C4184" s="245" t="s">
        <v>2662</v>
      </c>
      <c r="D4184" s="245" t="s">
        <v>9</v>
      </c>
      <c r="E4184" s="245" t="s">
        <v>10</v>
      </c>
      <c r="F4184" s="245">
        <v>80000</v>
      </c>
      <c r="G4184" s="245">
        <f t="shared" si="74"/>
        <v>400000</v>
      </c>
      <c r="H4184" s="245">
        <v>5</v>
      </c>
      <c r="I4184" s="23"/>
      <c r="P4184"/>
      <c r="Q4184"/>
      <c r="R4184"/>
      <c r="S4184"/>
      <c r="T4184"/>
      <c r="U4184"/>
      <c r="V4184"/>
      <c r="W4184"/>
      <c r="X4184"/>
    </row>
    <row r="4185" spans="1:24" x14ac:dyDescent="0.25">
      <c r="A4185" s="245">
        <v>5122</v>
      </c>
      <c r="B4185" s="245" t="s">
        <v>3976</v>
      </c>
      <c r="C4185" s="245" t="s">
        <v>1352</v>
      </c>
      <c r="D4185" s="245" t="s">
        <v>9</v>
      </c>
      <c r="E4185" s="245" t="s">
        <v>10</v>
      </c>
      <c r="F4185" s="245">
        <v>140000</v>
      </c>
      <c r="G4185" s="245">
        <f t="shared" si="74"/>
        <v>140000</v>
      </c>
      <c r="H4185" s="245">
        <v>1</v>
      </c>
      <c r="I4185" s="23"/>
      <c r="P4185"/>
      <c r="Q4185"/>
      <c r="R4185"/>
      <c r="S4185"/>
      <c r="T4185"/>
      <c r="U4185"/>
      <c r="V4185"/>
      <c r="W4185"/>
      <c r="X4185"/>
    </row>
    <row r="4186" spans="1:24" x14ac:dyDescent="0.25">
      <c r="A4186" s="245">
        <v>5122</v>
      </c>
      <c r="B4186" s="245" t="s">
        <v>3977</v>
      </c>
      <c r="C4186" s="245" t="s">
        <v>3253</v>
      </c>
      <c r="D4186" s="245" t="s">
        <v>9</v>
      </c>
      <c r="E4186" s="245" t="s">
        <v>10</v>
      </c>
      <c r="F4186" s="245">
        <v>50000</v>
      </c>
      <c r="G4186" s="245">
        <f t="shared" si="74"/>
        <v>50000</v>
      </c>
      <c r="H4186" s="245">
        <v>1</v>
      </c>
      <c r="I4186" s="23"/>
      <c r="P4186"/>
      <c r="Q4186"/>
      <c r="R4186"/>
      <c r="S4186"/>
      <c r="T4186"/>
      <c r="U4186"/>
      <c r="V4186"/>
      <c r="W4186"/>
      <c r="X4186"/>
    </row>
    <row r="4187" spans="1:24" x14ac:dyDescent="0.25">
      <c r="A4187" s="245">
        <v>5122</v>
      </c>
      <c r="B4187" s="245" t="s">
        <v>3936</v>
      </c>
      <c r="C4187" s="245" t="s">
        <v>2323</v>
      </c>
      <c r="D4187" s="245" t="s">
        <v>9</v>
      </c>
      <c r="E4187" s="245" t="s">
        <v>10</v>
      </c>
      <c r="F4187" s="245">
        <v>29000</v>
      </c>
      <c r="G4187" s="245">
        <f>+F4187*H4187</f>
        <v>290000</v>
      </c>
      <c r="H4187" s="245">
        <v>10</v>
      </c>
      <c r="I4187" s="23"/>
      <c r="P4187"/>
      <c r="Q4187"/>
      <c r="R4187"/>
      <c r="S4187"/>
      <c r="T4187"/>
      <c r="U4187"/>
      <c r="V4187"/>
      <c r="W4187"/>
      <c r="X4187"/>
    </row>
    <row r="4188" spans="1:24" x14ac:dyDescent="0.25">
      <c r="A4188" s="245">
        <v>5122</v>
      </c>
      <c r="B4188" s="245" t="s">
        <v>3937</v>
      </c>
      <c r="C4188" s="245" t="s">
        <v>2323</v>
      </c>
      <c r="D4188" s="245" t="s">
        <v>9</v>
      </c>
      <c r="E4188" s="245" t="s">
        <v>10</v>
      </c>
      <c r="F4188" s="245">
        <v>16000</v>
      </c>
      <c r="G4188" s="245">
        <f t="shared" ref="G4188:G4194" si="75">+F4188*H4188</f>
        <v>320000</v>
      </c>
      <c r="H4188" s="245">
        <v>20</v>
      </c>
      <c r="I4188" s="23"/>
      <c r="P4188"/>
      <c r="Q4188"/>
      <c r="R4188"/>
      <c r="S4188"/>
      <c r="T4188"/>
      <c r="U4188"/>
      <c r="V4188"/>
      <c r="W4188"/>
      <c r="X4188"/>
    </row>
    <row r="4189" spans="1:24" x14ac:dyDescent="0.25">
      <c r="A4189" s="245">
        <v>5122</v>
      </c>
      <c r="B4189" s="245" t="s">
        <v>3938</v>
      </c>
      <c r="C4189" s="245" t="s">
        <v>2323</v>
      </c>
      <c r="D4189" s="245" t="s">
        <v>9</v>
      </c>
      <c r="E4189" s="245" t="s">
        <v>10</v>
      </c>
      <c r="F4189" s="245">
        <v>120000</v>
      </c>
      <c r="G4189" s="245">
        <f t="shared" si="75"/>
        <v>120000</v>
      </c>
      <c r="H4189" s="245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x14ac:dyDescent="0.25">
      <c r="A4190" s="245">
        <v>5122</v>
      </c>
      <c r="B4190" s="245" t="s">
        <v>3939</v>
      </c>
      <c r="C4190" s="245" t="s">
        <v>3432</v>
      </c>
      <c r="D4190" s="245" t="s">
        <v>9</v>
      </c>
      <c r="E4190" s="245" t="s">
        <v>10</v>
      </c>
      <c r="F4190" s="245">
        <v>120000</v>
      </c>
      <c r="G4190" s="245">
        <f t="shared" si="75"/>
        <v>120000</v>
      </c>
      <c r="H4190" s="245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x14ac:dyDescent="0.25">
      <c r="A4191" s="245">
        <v>5122</v>
      </c>
      <c r="B4191" s="245" t="s">
        <v>3940</v>
      </c>
      <c r="C4191" s="245" t="s">
        <v>2327</v>
      </c>
      <c r="D4191" s="245" t="s">
        <v>9</v>
      </c>
      <c r="E4191" s="245" t="s">
        <v>10</v>
      </c>
      <c r="F4191" s="245">
        <v>68000</v>
      </c>
      <c r="G4191" s="245">
        <f t="shared" si="75"/>
        <v>68000</v>
      </c>
      <c r="H4191" s="245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x14ac:dyDescent="0.25">
      <c r="A4192" s="245">
        <v>5122</v>
      </c>
      <c r="B4192" s="245" t="s">
        <v>3941</v>
      </c>
      <c r="C4192" s="245" t="s">
        <v>3445</v>
      </c>
      <c r="D4192" s="245" t="s">
        <v>9</v>
      </c>
      <c r="E4192" s="245" t="s">
        <v>10</v>
      </c>
      <c r="F4192" s="245">
        <v>110000</v>
      </c>
      <c r="G4192" s="245">
        <f t="shared" si="75"/>
        <v>110000</v>
      </c>
      <c r="H4192" s="245">
        <v>1</v>
      </c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245">
        <v>5122</v>
      </c>
      <c r="B4193" s="245" t="s">
        <v>3942</v>
      </c>
      <c r="C4193" s="245" t="s">
        <v>3438</v>
      </c>
      <c r="D4193" s="245" t="s">
        <v>9</v>
      </c>
      <c r="E4193" s="245" t="s">
        <v>10</v>
      </c>
      <c r="F4193" s="245">
        <v>52000</v>
      </c>
      <c r="G4193" s="245">
        <f t="shared" si="75"/>
        <v>52000</v>
      </c>
      <c r="H4193" s="245">
        <v>1</v>
      </c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245">
        <v>5122</v>
      </c>
      <c r="B4194" s="245" t="s">
        <v>3943</v>
      </c>
      <c r="C4194" s="245" t="s">
        <v>2216</v>
      </c>
      <c r="D4194" s="245" t="s">
        <v>9</v>
      </c>
      <c r="E4194" s="245" t="s">
        <v>857</v>
      </c>
      <c r="F4194" s="245">
        <v>7000</v>
      </c>
      <c r="G4194" s="245">
        <f t="shared" si="75"/>
        <v>175000</v>
      </c>
      <c r="H4194" s="245">
        <v>25</v>
      </c>
      <c r="I4194" s="23"/>
      <c r="P4194"/>
      <c r="Q4194"/>
      <c r="R4194"/>
      <c r="S4194"/>
      <c r="T4194"/>
      <c r="U4194"/>
      <c r="V4194"/>
      <c r="W4194"/>
      <c r="X4194"/>
    </row>
    <row r="4195" spans="1:24" ht="40.5" x14ac:dyDescent="0.25">
      <c r="A4195" s="59">
        <v>4252</v>
      </c>
      <c r="B4195" s="245" t="s">
        <v>965</v>
      </c>
      <c r="C4195" s="245" t="s">
        <v>525</v>
      </c>
      <c r="D4195" s="245" t="s">
        <v>384</v>
      </c>
      <c r="E4195" s="245" t="s">
        <v>14</v>
      </c>
      <c r="F4195" s="245">
        <v>150000</v>
      </c>
      <c r="G4195" s="245">
        <v>150000</v>
      </c>
      <c r="H4195" s="245">
        <v>1</v>
      </c>
      <c r="I4195" s="23"/>
      <c r="P4195"/>
      <c r="Q4195"/>
      <c r="R4195"/>
      <c r="S4195"/>
      <c r="T4195"/>
      <c r="U4195"/>
      <c r="V4195"/>
      <c r="W4195"/>
      <c r="X4195"/>
    </row>
    <row r="4196" spans="1:24" ht="35.25" customHeight="1" x14ac:dyDescent="0.25">
      <c r="A4196" s="245">
        <v>4252</v>
      </c>
      <c r="B4196" s="245" t="s">
        <v>966</v>
      </c>
      <c r="C4196" s="245" t="s">
        <v>525</v>
      </c>
      <c r="D4196" s="245" t="s">
        <v>384</v>
      </c>
      <c r="E4196" s="245" t="s">
        <v>14</v>
      </c>
      <c r="F4196" s="245">
        <v>785000</v>
      </c>
      <c r="G4196" s="245">
        <v>785000</v>
      </c>
      <c r="H4196" s="245">
        <v>1</v>
      </c>
      <c r="I4196" s="23"/>
      <c r="P4196"/>
      <c r="Q4196"/>
      <c r="R4196"/>
      <c r="S4196"/>
      <c r="T4196"/>
      <c r="U4196"/>
      <c r="V4196"/>
      <c r="W4196"/>
      <c r="X4196"/>
    </row>
    <row r="4197" spans="1:24" ht="36" customHeight="1" x14ac:dyDescent="0.25">
      <c r="A4197" s="245">
        <v>4252</v>
      </c>
      <c r="B4197" s="245" t="s">
        <v>967</v>
      </c>
      <c r="C4197" s="245" t="s">
        <v>528</v>
      </c>
      <c r="D4197" s="245" t="s">
        <v>384</v>
      </c>
      <c r="E4197" s="245" t="s">
        <v>14</v>
      </c>
      <c r="F4197" s="245">
        <v>200000</v>
      </c>
      <c r="G4197" s="245">
        <v>200000</v>
      </c>
      <c r="H4197" s="245">
        <v>1</v>
      </c>
      <c r="I4197" s="23"/>
      <c r="P4197"/>
      <c r="Q4197"/>
      <c r="R4197"/>
      <c r="S4197"/>
      <c r="T4197"/>
      <c r="U4197"/>
      <c r="V4197"/>
      <c r="W4197"/>
      <c r="X4197"/>
    </row>
    <row r="4198" spans="1:24" ht="54" x14ac:dyDescent="0.25">
      <c r="A4198" s="245">
        <v>4252</v>
      </c>
      <c r="B4198" s="245" t="s">
        <v>968</v>
      </c>
      <c r="C4198" s="245" t="s">
        <v>531</v>
      </c>
      <c r="D4198" s="245" t="s">
        <v>384</v>
      </c>
      <c r="E4198" s="245" t="s">
        <v>14</v>
      </c>
      <c r="F4198" s="245">
        <v>700000</v>
      </c>
      <c r="G4198" s="245">
        <v>700000</v>
      </c>
      <c r="H4198" s="245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x14ac:dyDescent="0.25">
      <c r="A4199" s="245">
        <v>4267</v>
      </c>
      <c r="B4199" s="245" t="s">
        <v>963</v>
      </c>
      <c r="C4199" s="245" t="s">
        <v>544</v>
      </c>
      <c r="D4199" s="245" t="s">
        <v>9</v>
      </c>
      <c r="E4199" s="245" t="s">
        <v>11</v>
      </c>
      <c r="F4199" s="245">
        <v>59.94</v>
      </c>
      <c r="G4199" s="245">
        <f>+F4199*H4199</f>
        <v>959040</v>
      </c>
      <c r="H4199" s="245">
        <v>16000</v>
      </c>
      <c r="I4199" s="23"/>
      <c r="P4199"/>
      <c r="Q4199"/>
      <c r="R4199"/>
      <c r="S4199"/>
      <c r="T4199"/>
      <c r="U4199"/>
      <c r="V4199"/>
      <c r="W4199"/>
      <c r="X4199"/>
    </row>
    <row r="4200" spans="1:24" x14ac:dyDescent="0.25">
      <c r="A4200" s="245">
        <v>4267</v>
      </c>
      <c r="B4200" s="245" t="s">
        <v>964</v>
      </c>
      <c r="C4200" s="245" t="s">
        <v>544</v>
      </c>
      <c r="D4200" s="245" t="s">
        <v>9</v>
      </c>
      <c r="E4200" s="245" t="s">
        <v>11</v>
      </c>
      <c r="F4200" s="245">
        <v>200</v>
      </c>
      <c r="G4200" s="245">
        <f t="shared" ref="G4200:G4201" si="76">+F4200*H4200</f>
        <v>200000</v>
      </c>
      <c r="H4200" s="245">
        <v>1000</v>
      </c>
      <c r="I4200" s="23"/>
      <c r="P4200"/>
      <c r="Q4200"/>
      <c r="R4200"/>
      <c r="S4200"/>
      <c r="T4200"/>
      <c r="U4200"/>
      <c r="V4200"/>
      <c r="W4200"/>
      <c r="X4200"/>
    </row>
    <row r="4201" spans="1:24" x14ac:dyDescent="0.25">
      <c r="A4201" s="245">
        <v>4269</v>
      </c>
      <c r="B4201" s="245" t="s">
        <v>653</v>
      </c>
      <c r="C4201" s="245" t="s">
        <v>654</v>
      </c>
      <c r="D4201" s="245" t="s">
        <v>9</v>
      </c>
      <c r="E4201" s="245" t="s">
        <v>10</v>
      </c>
      <c r="F4201" s="245">
        <v>620.5</v>
      </c>
      <c r="G4201" s="245">
        <f t="shared" si="76"/>
        <v>372300</v>
      </c>
      <c r="H4201" s="245">
        <v>600</v>
      </c>
      <c r="I4201" s="23"/>
      <c r="P4201"/>
      <c r="Q4201"/>
      <c r="R4201"/>
      <c r="S4201"/>
      <c r="T4201"/>
      <c r="U4201"/>
      <c r="V4201"/>
      <c r="W4201"/>
      <c r="X4201"/>
    </row>
    <row r="4202" spans="1:24" x14ac:dyDescent="0.25">
      <c r="A4202" s="59">
        <v>4269</v>
      </c>
      <c r="B4202" s="59" t="s">
        <v>655</v>
      </c>
      <c r="C4202" s="59" t="s">
        <v>654</v>
      </c>
      <c r="D4202" s="245" t="s">
        <v>9</v>
      </c>
      <c r="E4202" s="245" t="s">
        <v>10</v>
      </c>
      <c r="F4202" s="245">
        <v>191.72</v>
      </c>
      <c r="G4202" s="245">
        <f>F4202*H4202</f>
        <v>113114.8</v>
      </c>
      <c r="H4202" s="245">
        <v>590</v>
      </c>
      <c r="I4202" s="23"/>
      <c r="P4202"/>
      <c r="Q4202"/>
      <c r="R4202"/>
      <c r="S4202"/>
      <c r="T4202"/>
      <c r="U4202"/>
      <c r="V4202"/>
      <c r="W4202"/>
      <c r="X4202"/>
    </row>
    <row r="4203" spans="1:24" x14ac:dyDescent="0.25">
      <c r="A4203" s="59">
        <v>4269</v>
      </c>
      <c r="B4203" s="59" t="s">
        <v>656</v>
      </c>
      <c r="C4203" s="59" t="s">
        <v>657</v>
      </c>
      <c r="D4203" s="245" t="s">
        <v>9</v>
      </c>
      <c r="E4203" s="245" t="s">
        <v>10</v>
      </c>
      <c r="F4203" s="245">
        <v>26033.34</v>
      </c>
      <c r="G4203" s="245">
        <f>F4203*H4203</f>
        <v>390500.1</v>
      </c>
      <c r="H4203" s="245">
        <v>15</v>
      </c>
      <c r="I4203" s="23"/>
      <c r="P4203"/>
      <c r="Q4203"/>
      <c r="R4203"/>
      <c r="S4203"/>
      <c r="T4203"/>
      <c r="U4203"/>
      <c r="V4203"/>
      <c r="W4203"/>
      <c r="X4203"/>
    </row>
    <row r="4204" spans="1:24" x14ac:dyDescent="0.25">
      <c r="A4204" s="59">
        <v>4264</v>
      </c>
      <c r="B4204" s="59" t="s">
        <v>481</v>
      </c>
      <c r="C4204" s="59" t="s">
        <v>232</v>
      </c>
      <c r="D4204" s="245" t="s">
        <v>9</v>
      </c>
      <c r="E4204" s="245" t="s">
        <v>11</v>
      </c>
      <c r="F4204" s="245">
        <v>490</v>
      </c>
      <c r="G4204" s="245">
        <f>F4204*H4204</f>
        <v>7682710</v>
      </c>
      <c r="H4204" s="245">
        <v>15679</v>
      </c>
      <c r="I4204" s="23"/>
      <c r="P4204"/>
      <c r="Q4204"/>
      <c r="R4204"/>
      <c r="S4204"/>
      <c r="T4204"/>
      <c r="U4204"/>
      <c r="V4204"/>
      <c r="W4204"/>
      <c r="X4204"/>
    </row>
    <row r="4205" spans="1:24" ht="15" customHeight="1" x14ac:dyDescent="0.25">
      <c r="A4205" s="543" t="s">
        <v>16</v>
      </c>
      <c r="B4205" s="544"/>
      <c r="C4205" s="544"/>
      <c r="D4205" s="544"/>
      <c r="E4205" s="544"/>
      <c r="F4205" s="544"/>
      <c r="G4205" s="544"/>
      <c r="H4205" s="545"/>
      <c r="I4205" s="23"/>
      <c r="P4205"/>
      <c r="Q4205"/>
      <c r="R4205"/>
      <c r="S4205"/>
      <c r="T4205"/>
      <c r="U4205"/>
      <c r="V4205"/>
      <c r="W4205"/>
      <c r="X4205"/>
    </row>
    <row r="4206" spans="1:24" ht="27" x14ac:dyDescent="0.25">
      <c r="A4206" s="245">
        <v>4251</v>
      </c>
      <c r="B4206" s="245" t="s">
        <v>3408</v>
      </c>
      <c r="C4206" s="245" t="s">
        <v>20</v>
      </c>
      <c r="D4206" s="245" t="s">
        <v>384</v>
      </c>
      <c r="E4206" s="245" t="s">
        <v>14</v>
      </c>
      <c r="F4206" s="245">
        <v>3528000</v>
      </c>
      <c r="G4206" s="245">
        <v>3528000</v>
      </c>
      <c r="H4206" s="245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15" customHeight="1" x14ac:dyDescent="0.25">
      <c r="A4207" s="546" t="s">
        <v>4930</v>
      </c>
      <c r="B4207" s="547"/>
      <c r="C4207" s="547"/>
      <c r="D4207" s="547"/>
      <c r="E4207" s="547"/>
      <c r="F4207" s="547"/>
      <c r="G4207" s="547"/>
      <c r="H4207" s="548"/>
      <c r="I4207" s="23"/>
      <c r="P4207"/>
      <c r="Q4207"/>
      <c r="R4207"/>
      <c r="S4207"/>
      <c r="T4207"/>
      <c r="U4207"/>
      <c r="V4207"/>
      <c r="W4207"/>
      <c r="X4207"/>
    </row>
    <row r="4208" spans="1:24" ht="15" customHeight="1" x14ac:dyDescent="0.25">
      <c r="A4208" s="543" t="s">
        <v>12</v>
      </c>
      <c r="B4208" s="544"/>
      <c r="C4208" s="544"/>
      <c r="D4208" s="544"/>
      <c r="E4208" s="544"/>
      <c r="F4208" s="544"/>
      <c r="G4208" s="544"/>
      <c r="H4208" s="545"/>
      <c r="I4208" s="23"/>
      <c r="P4208"/>
      <c r="Q4208"/>
      <c r="R4208"/>
      <c r="S4208"/>
      <c r="T4208"/>
      <c r="U4208"/>
      <c r="V4208"/>
      <c r="W4208"/>
      <c r="X4208"/>
    </row>
    <row r="4209" spans="1:24" x14ac:dyDescent="0.25">
      <c r="A4209" s="141"/>
      <c r="B4209" s="141"/>
      <c r="C4209" s="141"/>
      <c r="D4209" s="141"/>
      <c r="E4209" s="141"/>
      <c r="F4209" s="141"/>
      <c r="G4209" s="141"/>
      <c r="H4209" s="141"/>
      <c r="I4209" s="23"/>
      <c r="P4209"/>
      <c r="Q4209"/>
      <c r="R4209"/>
      <c r="S4209"/>
      <c r="T4209"/>
      <c r="U4209"/>
      <c r="V4209"/>
      <c r="W4209"/>
      <c r="X4209"/>
    </row>
    <row r="4210" spans="1:24" s="439" customFormat="1" ht="15" customHeight="1" x14ac:dyDescent="0.25">
      <c r="A4210" s="546" t="s">
        <v>235</v>
      </c>
      <c r="B4210" s="547"/>
      <c r="C4210" s="547"/>
      <c r="D4210" s="547"/>
      <c r="E4210" s="547"/>
      <c r="F4210" s="547"/>
      <c r="G4210" s="547"/>
      <c r="H4210" s="548"/>
      <c r="I4210" s="442"/>
    </row>
    <row r="4211" spans="1:24" s="439" customFormat="1" ht="15" customHeight="1" x14ac:dyDescent="0.25">
      <c r="A4211" s="543" t="s">
        <v>8</v>
      </c>
      <c r="B4211" s="544"/>
      <c r="C4211" s="544"/>
      <c r="D4211" s="544"/>
      <c r="E4211" s="544"/>
      <c r="F4211" s="544"/>
      <c r="G4211" s="544"/>
      <c r="H4211" s="545"/>
      <c r="I4211" s="442"/>
    </row>
    <row r="4212" spans="1:24" s="439" customFormat="1" x14ac:dyDescent="0.25">
      <c r="A4212" s="444">
        <v>5129</v>
      </c>
      <c r="B4212" s="463" t="s">
        <v>5558</v>
      </c>
      <c r="C4212" s="444" t="s">
        <v>5302</v>
      </c>
      <c r="D4212" s="444" t="s">
        <v>9</v>
      </c>
      <c r="E4212" s="477" t="s">
        <v>858</v>
      </c>
      <c r="F4212" s="478">
        <v>810</v>
      </c>
      <c r="G4212" s="478">
        <f>H4212*F4212</f>
        <v>2262330</v>
      </c>
      <c r="H4212" s="478">
        <v>2793</v>
      </c>
      <c r="I4212" s="442"/>
    </row>
    <row r="4213" spans="1:24" s="439" customFormat="1" x14ac:dyDescent="0.25">
      <c r="A4213" s="444">
        <v>5129</v>
      </c>
      <c r="B4213" s="463" t="s">
        <v>5559</v>
      </c>
      <c r="C4213" s="444" t="s">
        <v>5302</v>
      </c>
      <c r="D4213" s="444" t="s">
        <v>9</v>
      </c>
      <c r="E4213" s="477" t="s">
        <v>858</v>
      </c>
      <c r="F4213" s="478">
        <v>620</v>
      </c>
      <c r="G4213" s="478">
        <f>H4213*F4213</f>
        <v>1737612</v>
      </c>
      <c r="H4213" s="478">
        <v>2802.6</v>
      </c>
      <c r="I4213" s="442"/>
    </row>
    <row r="4214" spans="1:24" ht="15" customHeight="1" x14ac:dyDescent="0.25">
      <c r="A4214" s="546" t="s">
        <v>4929</v>
      </c>
      <c r="B4214" s="547"/>
      <c r="C4214" s="547"/>
      <c r="D4214" s="547"/>
      <c r="E4214" s="547"/>
      <c r="F4214" s="547"/>
      <c r="G4214" s="547"/>
      <c r="H4214" s="548"/>
      <c r="I4214" s="23"/>
      <c r="P4214"/>
      <c r="Q4214"/>
      <c r="R4214"/>
      <c r="S4214"/>
      <c r="T4214"/>
      <c r="U4214"/>
      <c r="V4214"/>
      <c r="W4214"/>
      <c r="X4214"/>
    </row>
    <row r="4215" spans="1:24" ht="15" customHeight="1" x14ac:dyDescent="0.25">
      <c r="A4215" s="543" t="s">
        <v>16</v>
      </c>
      <c r="B4215" s="544"/>
      <c r="C4215" s="544"/>
      <c r="D4215" s="544"/>
      <c r="E4215" s="544"/>
      <c r="F4215" s="544"/>
      <c r="G4215" s="544"/>
      <c r="H4215" s="545"/>
      <c r="I4215" s="23"/>
      <c r="P4215"/>
      <c r="Q4215"/>
      <c r="R4215"/>
      <c r="S4215"/>
      <c r="T4215"/>
      <c r="U4215"/>
      <c r="V4215"/>
      <c r="W4215"/>
      <c r="X4215"/>
    </row>
    <row r="4216" spans="1:24" s="439" customFormat="1" ht="27" x14ac:dyDescent="0.25">
      <c r="A4216" s="471">
        <v>5134</v>
      </c>
      <c r="B4216" s="471" t="s">
        <v>5121</v>
      </c>
      <c r="C4216" s="471" t="s">
        <v>17</v>
      </c>
      <c r="D4216" s="471" t="s">
        <v>15</v>
      </c>
      <c r="E4216" s="471" t="s">
        <v>14</v>
      </c>
      <c r="F4216" s="471">
        <v>180000</v>
      </c>
      <c r="G4216" s="471">
        <v>180000</v>
      </c>
      <c r="H4216" s="441">
        <v>1</v>
      </c>
      <c r="I4216" s="440"/>
    </row>
    <row r="4217" spans="1:24" s="439" customFormat="1" ht="27" x14ac:dyDescent="0.25">
      <c r="A4217" s="471">
        <v>5134</v>
      </c>
      <c r="B4217" s="471" t="s">
        <v>5122</v>
      </c>
      <c r="C4217" s="471" t="s">
        <v>17</v>
      </c>
      <c r="D4217" s="471" t="s">
        <v>15</v>
      </c>
      <c r="E4217" s="471" t="s">
        <v>14</v>
      </c>
      <c r="F4217" s="471">
        <v>200000</v>
      </c>
      <c r="G4217" s="471">
        <v>200000</v>
      </c>
      <c r="H4217" s="441">
        <v>1</v>
      </c>
      <c r="I4217" s="440"/>
    </row>
    <row r="4218" spans="1:24" s="439" customFormat="1" ht="27" x14ac:dyDescent="0.25">
      <c r="A4218" s="471">
        <v>5134</v>
      </c>
      <c r="B4218" s="471" t="s">
        <v>5123</v>
      </c>
      <c r="C4218" s="471" t="s">
        <v>17</v>
      </c>
      <c r="D4218" s="471" t="s">
        <v>15</v>
      </c>
      <c r="E4218" s="471" t="s">
        <v>14</v>
      </c>
      <c r="F4218" s="471">
        <v>190000</v>
      </c>
      <c r="G4218" s="471">
        <v>190000</v>
      </c>
      <c r="H4218" s="441">
        <v>1</v>
      </c>
      <c r="I4218" s="440"/>
    </row>
    <row r="4219" spans="1:24" s="439" customFormat="1" ht="27" x14ac:dyDescent="0.25">
      <c r="A4219" s="471">
        <v>5134</v>
      </c>
      <c r="B4219" s="471" t="s">
        <v>5124</v>
      </c>
      <c r="C4219" s="471" t="s">
        <v>17</v>
      </c>
      <c r="D4219" s="471" t="s">
        <v>15</v>
      </c>
      <c r="E4219" s="471" t="s">
        <v>14</v>
      </c>
      <c r="F4219" s="471">
        <v>210000</v>
      </c>
      <c r="G4219" s="471">
        <v>210000</v>
      </c>
      <c r="H4219" s="441">
        <v>1</v>
      </c>
      <c r="I4219" s="440"/>
    </row>
    <row r="4220" spans="1:24" s="439" customFormat="1" ht="27" x14ac:dyDescent="0.25">
      <c r="A4220" s="471">
        <v>5134</v>
      </c>
      <c r="B4220" s="471" t="s">
        <v>5125</v>
      </c>
      <c r="C4220" s="471" t="s">
        <v>17</v>
      </c>
      <c r="D4220" s="471" t="s">
        <v>15</v>
      </c>
      <c r="E4220" s="471" t="s">
        <v>14</v>
      </c>
      <c r="F4220" s="471">
        <v>150000</v>
      </c>
      <c r="G4220" s="471">
        <v>150000</v>
      </c>
      <c r="H4220" s="441">
        <v>1</v>
      </c>
      <c r="I4220" s="440"/>
    </row>
    <row r="4221" spans="1:24" s="439" customFormat="1" ht="27" x14ac:dyDescent="0.25">
      <c r="A4221" s="471">
        <v>5134</v>
      </c>
      <c r="B4221" s="471" t="s">
        <v>5126</v>
      </c>
      <c r="C4221" s="471" t="s">
        <v>17</v>
      </c>
      <c r="D4221" s="471" t="s">
        <v>15</v>
      </c>
      <c r="E4221" s="471" t="s">
        <v>14</v>
      </c>
      <c r="F4221" s="471">
        <v>160000</v>
      </c>
      <c r="G4221" s="471">
        <v>160000</v>
      </c>
      <c r="H4221" s="441">
        <v>1</v>
      </c>
      <c r="I4221" s="440"/>
    </row>
    <row r="4222" spans="1:24" s="439" customFormat="1" ht="27" x14ac:dyDescent="0.25">
      <c r="A4222" s="471">
        <v>5134</v>
      </c>
      <c r="B4222" s="471" t="s">
        <v>5127</v>
      </c>
      <c r="C4222" s="471" t="s">
        <v>17</v>
      </c>
      <c r="D4222" s="471" t="s">
        <v>15</v>
      </c>
      <c r="E4222" s="471" t="s">
        <v>14</v>
      </c>
      <c r="F4222" s="471">
        <v>290000</v>
      </c>
      <c r="G4222" s="471">
        <v>290000</v>
      </c>
      <c r="H4222" s="441">
        <v>1</v>
      </c>
      <c r="I4222" s="440"/>
    </row>
    <row r="4223" spans="1:24" s="439" customFormat="1" ht="27" x14ac:dyDescent="0.25">
      <c r="A4223" s="471">
        <v>5134</v>
      </c>
      <c r="B4223" s="471" t="s">
        <v>5128</v>
      </c>
      <c r="C4223" s="471" t="s">
        <v>17</v>
      </c>
      <c r="D4223" s="471" t="s">
        <v>15</v>
      </c>
      <c r="E4223" s="471" t="s">
        <v>14</v>
      </c>
      <c r="F4223" s="471">
        <v>190000</v>
      </c>
      <c r="G4223" s="471">
        <v>190000</v>
      </c>
      <c r="H4223" s="441">
        <v>1</v>
      </c>
      <c r="I4223" s="440"/>
    </row>
    <row r="4224" spans="1:24" s="439" customFormat="1" ht="27" x14ac:dyDescent="0.25">
      <c r="A4224" s="471">
        <v>5134</v>
      </c>
      <c r="B4224" s="471" t="s">
        <v>5129</v>
      </c>
      <c r="C4224" s="471" t="s">
        <v>17</v>
      </c>
      <c r="D4224" s="471" t="s">
        <v>15</v>
      </c>
      <c r="E4224" s="471" t="s">
        <v>14</v>
      </c>
      <c r="F4224" s="471">
        <v>170000</v>
      </c>
      <c r="G4224" s="471">
        <v>170000</v>
      </c>
      <c r="H4224" s="441">
        <v>1</v>
      </c>
      <c r="I4224" s="440"/>
    </row>
    <row r="4225" spans="1:9" s="439" customFormat="1" ht="27" x14ac:dyDescent="0.25">
      <c r="A4225" s="471">
        <v>5134</v>
      </c>
      <c r="B4225" s="471" t="s">
        <v>5130</v>
      </c>
      <c r="C4225" s="471" t="s">
        <v>17</v>
      </c>
      <c r="D4225" s="471" t="s">
        <v>15</v>
      </c>
      <c r="E4225" s="471" t="s">
        <v>14</v>
      </c>
      <c r="F4225" s="471">
        <v>100000</v>
      </c>
      <c r="G4225" s="471">
        <v>100000</v>
      </c>
      <c r="H4225" s="441">
        <v>1</v>
      </c>
      <c r="I4225" s="440"/>
    </row>
    <row r="4226" spans="1:9" s="439" customFormat="1" ht="27" x14ac:dyDescent="0.25">
      <c r="A4226" s="471">
        <v>5134</v>
      </c>
      <c r="B4226" s="471" t="s">
        <v>5131</v>
      </c>
      <c r="C4226" s="471" t="s">
        <v>17</v>
      </c>
      <c r="D4226" s="471" t="s">
        <v>15</v>
      </c>
      <c r="E4226" s="471" t="s">
        <v>14</v>
      </c>
      <c r="F4226" s="471">
        <v>300000</v>
      </c>
      <c r="G4226" s="471">
        <v>300000</v>
      </c>
      <c r="H4226" s="441">
        <v>1</v>
      </c>
      <c r="I4226" s="440"/>
    </row>
    <row r="4227" spans="1:9" s="439" customFormat="1" ht="27" x14ac:dyDescent="0.25">
      <c r="A4227" s="471">
        <v>5134</v>
      </c>
      <c r="B4227" s="471" t="s">
        <v>5132</v>
      </c>
      <c r="C4227" s="471" t="s">
        <v>17</v>
      </c>
      <c r="D4227" s="471" t="s">
        <v>15</v>
      </c>
      <c r="E4227" s="471" t="s">
        <v>14</v>
      </c>
      <c r="F4227" s="471">
        <v>150000</v>
      </c>
      <c r="G4227" s="471">
        <v>150000</v>
      </c>
      <c r="H4227" s="441">
        <v>1</v>
      </c>
      <c r="I4227" s="440"/>
    </row>
    <row r="4228" spans="1:9" s="439" customFormat="1" ht="27" x14ac:dyDescent="0.25">
      <c r="A4228" s="471">
        <v>5134</v>
      </c>
      <c r="B4228" s="471" t="s">
        <v>5133</v>
      </c>
      <c r="C4228" s="471" t="s">
        <v>17</v>
      </c>
      <c r="D4228" s="471" t="s">
        <v>15</v>
      </c>
      <c r="E4228" s="471" t="s">
        <v>14</v>
      </c>
      <c r="F4228" s="471">
        <v>120000</v>
      </c>
      <c r="G4228" s="471">
        <v>120000</v>
      </c>
      <c r="H4228" s="441">
        <v>1</v>
      </c>
      <c r="I4228" s="440"/>
    </row>
    <row r="4229" spans="1:9" s="439" customFormat="1" ht="27" x14ac:dyDescent="0.25">
      <c r="A4229" s="471">
        <v>5134</v>
      </c>
      <c r="B4229" s="471" t="s">
        <v>5134</v>
      </c>
      <c r="C4229" s="471" t="s">
        <v>17</v>
      </c>
      <c r="D4229" s="471" t="s">
        <v>15</v>
      </c>
      <c r="E4229" s="471" t="s">
        <v>14</v>
      </c>
      <c r="F4229" s="471">
        <v>110000</v>
      </c>
      <c r="G4229" s="471">
        <v>110000</v>
      </c>
      <c r="H4229" s="441">
        <v>1</v>
      </c>
      <c r="I4229" s="440"/>
    </row>
    <row r="4230" spans="1:9" s="439" customFormat="1" ht="27" x14ac:dyDescent="0.25">
      <c r="A4230" s="471">
        <v>5134</v>
      </c>
      <c r="B4230" s="471" t="s">
        <v>5135</v>
      </c>
      <c r="C4230" s="471" t="s">
        <v>17</v>
      </c>
      <c r="D4230" s="471" t="s">
        <v>15</v>
      </c>
      <c r="E4230" s="471" t="s">
        <v>14</v>
      </c>
      <c r="F4230" s="471">
        <v>190000</v>
      </c>
      <c r="G4230" s="471">
        <v>190000</v>
      </c>
      <c r="H4230" s="441">
        <v>1</v>
      </c>
      <c r="I4230" s="440"/>
    </row>
    <row r="4231" spans="1:9" s="439" customFormat="1" ht="27" x14ac:dyDescent="0.25">
      <c r="A4231" s="471">
        <v>5134</v>
      </c>
      <c r="B4231" s="471" t="s">
        <v>5136</v>
      </c>
      <c r="C4231" s="471" t="s">
        <v>17</v>
      </c>
      <c r="D4231" s="471" t="s">
        <v>15</v>
      </c>
      <c r="E4231" s="471" t="s">
        <v>14</v>
      </c>
      <c r="F4231" s="471">
        <v>100000</v>
      </c>
      <c r="G4231" s="471">
        <v>100000</v>
      </c>
      <c r="H4231" s="441">
        <v>1</v>
      </c>
      <c r="I4231" s="440"/>
    </row>
    <row r="4232" spans="1:9" s="439" customFormat="1" ht="27" x14ac:dyDescent="0.25">
      <c r="A4232" s="471">
        <v>5134</v>
      </c>
      <c r="B4232" s="471" t="s">
        <v>5137</v>
      </c>
      <c r="C4232" s="471" t="s">
        <v>17</v>
      </c>
      <c r="D4232" s="471" t="s">
        <v>15</v>
      </c>
      <c r="E4232" s="471" t="s">
        <v>14</v>
      </c>
      <c r="F4232" s="471">
        <v>180000</v>
      </c>
      <c r="G4232" s="471">
        <v>180000</v>
      </c>
      <c r="H4232" s="441">
        <v>1</v>
      </c>
      <c r="I4232" s="440"/>
    </row>
    <row r="4233" spans="1:9" s="439" customFormat="1" ht="27" x14ac:dyDescent="0.25">
      <c r="A4233" s="471">
        <v>5134</v>
      </c>
      <c r="B4233" s="471" t="s">
        <v>5138</v>
      </c>
      <c r="C4233" s="471" t="s">
        <v>17</v>
      </c>
      <c r="D4233" s="471" t="s">
        <v>15</v>
      </c>
      <c r="E4233" s="471" t="s">
        <v>14</v>
      </c>
      <c r="F4233" s="471">
        <v>180000</v>
      </c>
      <c r="G4233" s="471">
        <v>180000</v>
      </c>
      <c r="H4233" s="441">
        <v>1</v>
      </c>
      <c r="I4233" s="440"/>
    </row>
    <row r="4234" spans="1:9" s="439" customFormat="1" ht="27" x14ac:dyDescent="0.25">
      <c r="A4234" s="471">
        <v>5134</v>
      </c>
      <c r="B4234" s="471" t="s">
        <v>5139</v>
      </c>
      <c r="C4234" s="471" t="s">
        <v>17</v>
      </c>
      <c r="D4234" s="471" t="s">
        <v>15</v>
      </c>
      <c r="E4234" s="471" t="s">
        <v>14</v>
      </c>
      <c r="F4234" s="471">
        <v>130000</v>
      </c>
      <c r="G4234" s="471">
        <v>130000</v>
      </c>
      <c r="H4234" s="441">
        <v>1</v>
      </c>
      <c r="I4234" s="440"/>
    </row>
    <row r="4235" spans="1:9" s="439" customFormat="1" ht="27" x14ac:dyDescent="0.25">
      <c r="A4235" s="471">
        <v>5134</v>
      </c>
      <c r="B4235" s="471" t="s">
        <v>5140</v>
      </c>
      <c r="C4235" s="471" t="s">
        <v>17</v>
      </c>
      <c r="D4235" s="471" t="s">
        <v>15</v>
      </c>
      <c r="E4235" s="471" t="s">
        <v>14</v>
      </c>
      <c r="F4235" s="471">
        <v>140000</v>
      </c>
      <c r="G4235" s="471">
        <v>140000</v>
      </c>
      <c r="H4235" s="441">
        <v>1</v>
      </c>
      <c r="I4235" s="440"/>
    </row>
    <row r="4236" spans="1:9" s="439" customFormat="1" ht="27" x14ac:dyDescent="0.25">
      <c r="A4236" s="471">
        <v>5134</v>
      </c>
      <c r="B4236" s="471" t="s">
        <v>5141</v>
      </c>
      <c r="C4236" s="471" t="s">
        <v>17</v>
      </c>
      <c r="D4236" s="471" t="s">
        <v>15</v>
      </c>
      <c r="E4236" s="471" t="s">
        <v>14</v>
      </c>
      <c r="F4236" s="471">
        <v>140000</v>
      </c>
      <c r="G4236" s="471">
        <v>140000</v>
      </c>
      <c r="H4236" s="441">
        <v>1</v>
      </c>
      <c r="I4236" s="440"/>
    </row>
    <row r="4237" spans="1:9" s="439" customFormat="1" ht="27" x14ac:dyDescent="0.25">
      <c r="A4237" s="471">
        <v>5134</v>
      </c>
      <c r="B4237" s="471" t="s">
        <v>5142</v>
      </c>
      <c r="C4237" s="471" t="s">
        <v>17</v>
      </c>
      <c r="D4237" s="471" t="s">
        <v>15</v>
      </c>
      <c r="E4237" s="471" t="s">
        <v>14</v>
      </c>
      <c r="F4237" s="471">
        <v>140000</v>
      </c>
      <c r="G4237" s="471">
        <v>140000</v>
      </c>
      <c r="H4237" s="441">
        <v>1</v>
      </c>
      <c r="I4237" s="440"/>
    </row>
    <row r="4238" spans="1:9" s="439" customFormat="1" ht="27" x14ac:dyDescent="0.25">
      <c r="A4238" s="471">
        <v>5134</v>
      </c>
      <c r="B4238" s="471" t="s">
        <v>5143</v>
      </c>
      <c r="C4238" s="471" t="s">
        <v>17</v>
      </c>
      <c r="D4238" s="471" t="s">
        <v>15</v>
      </c>
      <c r="E4238" s="471" t="s">
        <v>14</v>
      </c>
      <c r="F4238" s="471">
        <v>180000</v>
      </c>
      <c r="G4238" s="471">
        <v>180000</v>
      </c>
      <c r="H4238" s="441">
        <v>1</v>
      </c>
      <c r="I4238" s="440"/>
    </row>
    <row r="4239" spans="1:9" s="439" customFormat="1" ht="27" x14ac:dyDescent="0.25">
      <c r="A4239" s="471">
        <v>5134</v>
      </c>
      <c r="B4239" s="471" t="s">
        <v>5144</v>
      </c>
      <c r="C4239" s="471" t="s">
        <v>17</v>
      </c>
      <c r="D4239" s="471" t="s">
        <v>15</v>
      </c>
      <c r="E4239" s="471" t="s">
        <v>14</v>
      </c>
      <c r="F4239" s="471">
        <v>110000</v>
      </c>
      <c r="G4239" s="471">
        <v>110000</v>
      </c>
      <c r="H4239" s="441">
        <v>1</v>
      </c>
      <c r="I4239" s="440"/>
    </row>
    <row r="4240" spans="1:9" s="439" customFormat="1" ht="27" x14ac:dyDescent="0.25">
      <c r="A4240" s="471">
        <v>5134</v>
      </c>
      <c r="B4240" s="471" t="s">
        <v>5145</v>
      </c>
      <c r="C4240" s="471" t="s">
        <v>17</v>
      </c>
      <c r="D4240" s="471" t="s">
        <v>15</v>
      </c>
      <c r="E4240" s="471" t="s">
        <v>14</v>
      </c>
      <c r="F4240" s="471">
        <v>130000</v>
      </c>
      <c r="G4240" s="471">
        <v>130000</v>
      </c>
      <c r="H4240" s="441">
        <v>1</v>
      </c>
      <c r="I4240" s="440"/>
    </row>
    <row r="4241" spans="1:24" s="439" customFormat="1" ht="27" x14ac:dyDescent="0.25">
      <c r="A4241" s="471">
        <v>5134</v>
      </c>
      <c r="B4241" s="471" t="s">
        <v>5146</v>
      </c>
      <c r="C4241" s="471" t="s">
        <v>17</v>
      </c>
      <c r="D4241" s="471" t="s">
        <v>15</v>
      </c>
      <c r="E4241" s="471" t="s">
        <v>14</v>
      </c>
      <c r="F4241" s="471">
        <v>120000</v>
      </c>
      <c r="G4241" s="471">
        <v>120000</v>
      </c>
      <c r="H4241" s="441">
        <v>1</v>
      </c>
      <c r="I4241" s="440"/>
    </row>
    <row r="4242" spans="1:24" s="439" customFormat="1" ht="27" x14ac:dyDescent="0.25">
      <c r="A4242" s="471">
        <v>5134</v>
      </c>
      <c r="B4242" s="471" t="s">
        <v>5147</v>
      </c>
      <c r="C4242" s="471" t="s">
        <v>17</v>
      </c>
      <c r="D4242" s="471" t="s">
        <v>15</v>
      </c>
      <c r="E4242" s="471" t="s">
        <v>14</v>
      </c>
      <c r="F4242" s="471">
        <v>270000</v>
      </c>
      <c r="G4242" s="471">
        <v>270000</v>
      </c>
      <c r="H4242" s="441">
        <v>1</v>
      </c>
      <c r="I4242" s="440"/>
    </row>
    <row r="4243" spans="1:24" s="439" customFormat="1" ht="27" x14ac:dyDescent="0.25">
      <c r="A4243" s="471">
        <v>5134</v>
      </c>
      <c r="B4243" s="471" t="s">
        <v>5148</v>
      </c>
      <c r="C4243" s="471" t="s">
        <v>17</v>
      </c>
      <c r="D4243" s="471" t="s">
        <v>15</v>
      </c>
      <c r="E4243" s="471" t="s">
        <v>14</v>
      </c>
      <c r="F4243" s="471">
        <v>190000</v>
      </c>
      <c r="G4243" s="471">
        <v>190000</v>
      </c>
      <c r="H4243" s="441">
        <v>1</v>
      </c>
      <c r="I4243" s="440"/>
    </row>
    <row r="4244" spans="1:24" s="439" customFormat="1" ht="27" x14ac:dyDescent="0.25">
      <c r="A4244" s="471">
        <v>5134</v>
      </c>
      <c r="B4244" s="471" t="s">
        <v>5149</v>
      </c>
      <c r="C4244" s="471" t="s">
        <v>17</v>
      </c>
      <c r="D4244" s="471" t="s">
        <v>15</v>
      </c>
      <c r="E4244" s="471" t="s">
        <v>14</v>
      </c>
      <c r="F4244" s="471">
        <v>170000</v>
      </c>
      <c r="G4244" s="471">
        <v>170000</v>
      </c>
      <c r="H4244" s="441">
        <v>1</v>
      </c>
      <c r="I4244" s="440"/>
    </row>
    <row r="4245" spans="1:24" s="439" customFormat="1" ht="27" x14ac:dyDescent="0.25">
      <c r="A4245" s="471">
        <v>5134</v>
      </c>
      <c r="B4245" s="471" t="s">
        <v>5150</v>
      </c>
      <c r="C4245" s="471" t="s">
        <v>17</v>
      </c>
      <c r="D4245" s="471" t="s">
        <v>15</v>
      </c>
      <c r="E4245" s="471" t="s">
        <v>14</v>
      </c>
      <c r="F4245" s="471">
        <v>260000</v>
      </c>
      <c r="G4245" s="471">
        <v>260000</v>
      </c>
      <c r="H4245" s="441">
        <v>1</v>
      </c>
      <c r="I4245" s="440"/>
    </row>
    <row r="4246" spans="1:24" s="439" customFormat="1" ht="27" x14ac:dyDescent="0.25">
      <c r="A4246" s="471">
        <v>5134</v>
      </c>
      <c r="B4246" s="471" t="s">
        <v>5151</v>
      </c>
      <c r="C4246" s="471" t="s">
        <v>17</v>
      </c>
      <c r="D4246" s="471" t="s">
        <v>15</v>
      </c>
      <c r="E4246" s="471" t="s">
        <v>14</v>
      </c>
      <c r="F4246" s="471">
        <v>350000</v>
      </c>
      <c r="G4246" s="471">
        <v>350000</v>
      </c>
      <c r="H4246" s="441">
        <v>1</v>
      </c>
      <c r="I4246" s="440"/>
    </row>
    <row r="4247" spans="1:24" s="439" customFormat="1" ht="27" x14ac:dyDescent="0.25">
      <c r="A4247" s="471">
        <v>5134</v>
      </c>
      <c r="B4247" s="471" t="s">
        <v>5152</v>
      </c>
      <c r="C4247" s="471" t="s">
        <v>17</v>
      </c>
      <c r="D4247" s="471" t="s">
        <v>15</v>
      </c>
      <c r="E4247" s="471" t="s">
        <v>14</v>
      </c>
      <c r="F4247" s="471">
        <v>80000</v>
      </c>
      <c r="G4247" s="471">
        <v>80000</v>
      </c>
      <c r="H4247" s="441">
        <v>1</v>
      </c>
      <c r="I4247" s="440"/>
    </row>
    <row r="4248" spans="1:24" s="439" customFormat="1" ht="27" x14ac:dyDescent="0.25">
      <c r="A4248" s="471">
        <v>5134</v>
      </c>
      <c r="B4248" s="471" t="s">
        <v>5153</v>
      </c>
      <c r="C4248" s="471" t="s">
        <v>17</v>
      </c>
      <c r="D4248" s="471" t="s">
        <v>15</v>
      </c>
      <c r="E4248" s="471" t="s">
        <v>14</v>
      </c>
      <c r="F4248" s="471">
        <v>80000</v>
      </c>
      <c r="G4248" s="471">
        <v>80000</v>
      </c>
      <c r="H4248" s="441">
        <v>1</v>
      </c>
      <c r="I4248" s="440"/>
    </row>
    <row r="4249" spans="1:24" s="439" customFormat="1" ht="27" x14ac:dyDescent="0.25">
      <c r="A4249" s="471">
        <v>5134</v>
      </c>
      <c r="B4249" s="471" t="s">
        <v>5154</v>
      </c>
      <c r="C4249" s="471" t="s">
        <v>17</v>
      </c>
      <c r="D4249" s="471" t="s">
        <v>15</v>
      </c>
      <c r="E4249" s="471" t="s">
        <v>14</v>
      </c>
      <c r="F4249" s="471">
        <v>130000</v>
      </c>
      <c r="G4249" s="471">
        <v>130000</v>
      </c>
      <c r="H4249" s="441">
        <v>1</v>
      </c>
      <c r="I4249" s="440"/>
    </row>
    <row r="4250" spans="1:24" s="439" customFormat="1" ht="27" x14ac:dyDescent="0.25">
      <c r="A4250" s="471">
        <v>5134</v>
      </c>
      <c r="B4250" s="471" t="s">
        <v>5155</v>
      </c>
      <c r="C4250" s="471" t="s">
        <v>17</v>
      </c>
      <c r="D4250" s="471" t="s">
        <v>15</v>
      </c>
      <c r="E4250" s="471" t="s">
        <v>14</v>
      </c>
      <c r="F4250" s="471">
        <v>110000</v>
      </c>
      <c r="G4250" s="471">
        <v>110000</v>
      </c>
      <c r="H4250" s="441">
        <v>1</v>
      </c>
      <c r="I4250" s="440"/>
    </row>
    <row r="4251" spans="1:24" s="439" customFormat="1" ht="27" x14ac:dyDescent="0.25">
      <c r="A4251" s="471">
        <v>5134</v>
      </c>
      <c r="B4251" s="471" t="s">
        <v>5156</v>
      </c>
      <c r="C4251" s="471" t="s">
        <v>17</v>
      </c>
      <c r="D4251" s="471" t="s">
        <v>15</v>
      </c>
      <c r="E4251" s="471" t="s">
        <v>14</v>
      </c>
      <c r="F4251" s="471">
        <v>210000</v>
      </c>
      <c r="G4251" s="471">
        <v>210000</v>
      </c>
      <c r="H4251" s="441">
        <v>1</v>
      </c>
      <c r="I4251" s="440"/>
    </row>
    <row r="4252" spans="1:24" ht="15" customHeight="1" x14ac:dyDescent="0.25">
      <c r="A4252" s="543" t="s">
        <v>12</v>
      </c>
      <c r="B4252" s="544"/>
      <c r="C4252" s="544"/>
      <c r="D4252" s="544"/>
      <c r="E4252" s="544"/>
      <c r="F4252" s="544"/>
      <c r="G4252" s="544"/>
      <c r="H4252" s="545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426">
        <v>5134</v>
      </c>
      <c r="B4253" s="426" t="s">
        <v>4518</v>
      </c>
      <c r="C4253" s="426" t="s">
        <v>395</v>
      </c>
      <c r="D4253" s="426" t="s">
        <v>384</v>
      </c>
      <c r="E4253" s="426" t="s">
        <v>14</v>
      </c>
      <c r="F4253" s="426">
        <v>15000</v>
      </c>
      <c r="G4253" s="426">
        <v>15000</v>
      </c>
      <c r="H4253" s="441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418">
        <v>5134</v>
      </c>
      <c r="B4254" s="426" t="s">
        <v>4519</v>
      </c>
      <c r="C4254" s="426" t="s">
        <v>395</v>
      </c>
      <c r="D4254" s="426" t="s">
        <v>384</v>
      </c>
      <c r="E4254" s="426" t="s">
        <v>14</v>
      </c>
      <c r="F4254" s="426">
        <v>35000</v>
      </c>
      <c r="G4254" s="426">
        <v>35000</v>
      </c>
      <c r="H4254" s="441">
        <v>1</v>
      </c>
      <c r="P4254"/>
      <c r="Q4254"/>
      <c r="R4254"/>
      <c r="S4254"/>
      <c r="T4254"/>
      <c r="U4254"/>
      <c r="V4254"/>
      <c r="W4254"/>
      <c r="X4254"/>
    </row>
    <row r="4255" spans="1:24" ht="15" customHeight="1" x14ac:dyDescent="0.25">
      <c r="A4255" s="546" t="s">
        <v>2086</v>
      </c>
      <c r="B4255" s="547"/>
      <c r="C4255" s="547"/>
      <c r="D4255" s="547"/>
      <c r="E4255" s="547"/>
      <c r="F4255" s="547"/>
      <c r="G4255" s="547"/>
      <c r="H4255" s="547"/>
      <c r="I4255" s="43"/>
      <c r="J4255" s="43"/>
      <c r="P4255"/>
      <c r="Q4255"/>
      <c r="R4255"/>
      <c r="S4255"/>
      <c r="T4255"/>
      <c r="U4255"/>
      <c r="V4255"/>
      <c r="W4255"/>
      <c r="X4255"/>
    </row>
    <row r="4256" spans="1:24" ht="15" customHeight="1" x14ac:dyDescent="0.25">
      <c r="A4256" s="591" t="s">
        <v>16</v>
      </c>
      <c r="B4256" s="592"/>
      <c r="C4256" s="592"/>
      <c r="D4256" s="592"/>
      <c r="E4256" s="592"/>
      <c r="F4256" s="592"/>
      <c r="G4256" s="592"/>
      <c r="H4256" s="593"/>
      <c r="I4256" s="23"/>
      <c r="P4256"/>
      <c r="Q4256"/>
      <c r="R4256"/>
      <c r="S4256"/>
      <c r="T4256"/>
      <c r="U4256"/>
      <c r="V4256"/>
      <c r="W4256"/>
      <c r="X4256"/>
    </row>
    <row r="4257" spans="1:24" ht="40.5" x14ac:dyDescent="0.25">
      <c r="A4257" s="42">
        <v>4251</v>
      </c>
      <c r="B4257" s="196" t="s">
        <v>992</v>
      </c>
      <c r="C4257" s="196" t="s">
        <v>24</v>
      </c>
      <c r="D4257" s="196" t="s">
        <v>15</v>
      </c>
      <c r="E4257" s="196" t="s">
        <v>14</v>
      </c>
      <c r="F4257" s="306">
        <v>94626458</v>
      </c>
      <c r="G4257" s="306">
        <v>94626458</v>
      </c>
      <c r="H4257" s="196">
        <v>1</v>
      </c>
      <c r="I4257" s="23"/>
      <c r="P4257"/>
      <c r="Q4257"/>
      <c r="R4257"/>
      <c r="S4257"/>
      <c r="T4257"/>
      <c r="U4257"/>
      <c r="V4257"/>
      <c r="W4257"/>
      <c r="X4257"/>
    </row>
    <row r="4258" spans="1:24" ht="15" customHeight="1" x14ac:dyDescent="0.25">
      <c r="A4258" s="600" t="s">
        <v>12</v>
      </c>
      <c r="B4258" s="601"/>
      <c r="C4258" s="601"/>
      <c r="D4258" s="601"/>
      <c r="E4258" s="601"/>
      <c r="F4258" s="601"/>
      <c r="G4258" s="601"/>
      <c r="H4258" s="602"/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205">
        <v>4251</v>
      </c>
      <c r="B4259" s="205" t="s">
        <v>1031</v>
      </c>
      <c r="C4259" s="205" t="s">
        <v>457</v>
      </c>
      <c r="D4259" s="205" t="s">
        <v>15</v>
      </c>
      <c r="E4259" s="205" t="s">
        <v>14</v>
      </c>
      <c r="F4259" s="306">
        <v>250000</v>
      </c>
      <c r="G4259" s="306">
        <v>250000</v>
      </c>
      <c r="H4259" s="205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ht="18" customHeight="1" x14ac:dyDescent="0.25">
      <c r="A4260" s="552" t="s">
        <v>4928</v>
      </c>
      <c r="B4260" s="553"/>
      <c r="C4260" s="553"/>
      <c r="D4260" s="553"/>
      <c r="E4260" s="553"/>
      <c r="F4260" s="553"/>
      <c r="G4260" s="553"/>
      <c r="H4260" s="554"/>
      <c r="I4260" s="23"/>
      <c r="P4260"/>
      <c r="Q4260"/>
      <c r="R4260"/>
      <c r="S4260"/>
      <c r="T4260"/>
      <c r="U4260"/>
      <c r="V4260"/>
      <c r="W4260"/>
      <c r="X4260"/>
    </row>
    <row r="4261" spans="1:24" ht="15" customHeight="1" x14ac:dyDescent="0.25">
      <c r="A4261" s="543" t="s">
        <v>12</v>
      </c>
      <c r="B4261" s="544"/>
      <c r="C4261" s="544"/>
      <c r="D4261" s="544"/>
      <c r="E4261" s="544"/>
      <c r="F4261" s="544"/>
      <c r="G4261" s="544"/>
      <c r="H4261" s="545"/>
      <c r="I4261" s="23"/>
      <c r="P4261"/>
      <c r="Q4261"/>
      <c r="R4261"/>
      <c r="S4261"/>
      <c r="T4261"/>
      <c r="U4261"/>
      <c r="V4261"/>
      <c r="W4261"/>
      <c r="X4261"/>
    </row>
    <row r="4262" spans="1:24" x14ac:dyDescent="0.25">
      <c r="A4262" s="4"/>
      <c r="B4262" s="4"/>
      <c r="C4262" s="4"/>
      <c r="D4262" s="12"/>
      <c r="E4262" s="13"/>
      <c r="F4262" s="13"/>
      <c r="G4262" s="13"/>
      <c r="H4262" s="22"/>
      <c r="I4262" s="23"/>
      <c r="P4262"/>
      <c r="Q4262"/>
      <c r="R4262"/>
      <c r="S4262"/>
      <c r="T4262"/>
      <c r="U4262"/>
      <c r="V4262"/>
      <c r="W4262"/>
      <c r="X4262"/>
    </row>
    <row r="4263" spans="1:24" ht="15" customHeight="1" x14ac:dyDescent="0.25">
      <c r="A4263" s="546" t="s">
        <v>4924</v>
      </c>
      <c r="B4263" s="547"/>
      <c r="C4263" s="547"/>
      <c r="D4263" s="547"/>
      <c r="E4263" s="547"/>
      <c r="F4263" s="547"/>
      <c r="G4263" s="547"/>
      <c r="H4263" s="548"/>
      <c r="I4263" s="23"/>
      <c r="P4263"/>
      <c r="Q4263"/>
      <c r="R4263"/>
      <c r="S4263"/>
      <c r="T4263"/>
      <c r="U4263"/>
      <c r="V4263"/>
      <c r="W4263"/>
      <c r="X4263"/>
    </row>
    <row r="4264" spans="1:24" ht="15" customHeight="1" x14ac:dyDescent="0.25">
      <c r="A4264" s="543" t="s">
        <v>12</v>
      </c>
      <c r="B4264" s="544"/>
      <c r="C4264" s="544"/>
      <c r="D4264" s="544"/>
      <c r="E4264" s="544"/>
      <c r="F4264" s="544"/>
      <c r="G4264" s="544"/>
      <c r="H4264" s="545"/>
      <c r="I4264" s="23"/>
      <c r="P4264"/>
      <c r="Q4264"/>
      <c r="R4264"/>
      <c r="S4264"/>
      <c r="T4264"/>
      <c r="U4264"/>
      <c r="V4264"/>
      <c r="W4264"/>
      <c r="X4264"/>
    </row>
    <row r="4265" spans="1:24" ht="27" x14ac:dyDescent="0.25">
      <c r="A4265" s="430">
        <v>5113</v>
      </c>
      <c r="B4265" s="430" t="s">
        <v>4552</v>
      </c>
      <c r="C4265" s="430" t="s">
        <v>1096</v>
      </c>
      <c r="D4265" s="430" t="s">
        <v>13</v>
      </c>
      <c r="E4265" s="430" t="s">
        <v>14</v>
      </c>
      <c r="F4265" s="430">
        <v>230376</v>
      </c>
      <c r="G4265" s="430">
        <v>230376</v>
      </c>
      <c r="H4265" s="430">
        <v>1</v>
      </c>
      <c r="I4265" s="23"/>
      <c r="P4265"/>
      <c r="Q4265"/>
      <c r="R4265"/>
      <c r="S4265"/>
      <c r="T4265"/>
      <c r="U4265"/>
      <c r="V4265"/>
      <c r="W4265"/>
      <c r="X4265"/>
    </row>
    <row r="4266" spans="1:24" s="439" customFormat="1" ht="27" x14ac:dyDescent="0.25">
      <c r="A4266" s="461">
        <v>4251</v>
      </c>
      <c r="B4266" s="461" t="s">
        <v>4988</v>
      </c>
      <c r="C4266" s="461" t="s">
        <v>457</v>
      </c>
      <c r="D4266" s="461" t="s">
        <v>1215</v>
      </c>
      <c r="E4266" s="461" t="s">
        <v>14</v>
      </c>
      <c r="F4266" s="461">
        <v>425613</v>
      </c>
      <c r="G4266" s="461">
        <v>425613</v>
      </c>
      <c r="H4266" s="461">
        <v>1</v>
      </c>
      <c r="I4266" s="442"/>
    </row>
    <row r="4267" spans="1:24" ht="15" customHeight="1" x14ac:dyDescent="0.25">
      <c r="A4267" s="543" t="s">
        <v>16</v>
      </c>
      <c r="B4267" s="544"/>
      <c r="C4267" s="544"/>
      <c r="D4267" s="544"/>
      <c r="E4267" s="544"/>
      <c r="F4267" s="544"/>
      <c r="G4267" s="544"/>
      <c r="H4267" s="545"/>
      <c r="I4267" s="23"/>
      <c r="P4267"/>
      <c r="Q4267"/>
      <c r="R4267"/>
      <c r="S4267"/>
      <c r="T4267"/>
      <c r="U4267"/>
      <c r="V4267"/>
      <c r="W4267"/>
      <c r="X4267"/>
    </row>
    <row r="4268" spans="1:24" ht="40.5" x14ac:dyDescent="0.25">
      <c r="A4268" s="4">
        <v>5113</v>
      </c>
      <c r="B4268" s="4" t="s">
        <v>974</v>
      </c>
      <c r="C4268" s="4" t="s">
        <v>975</v>
      </c>
      <c r="D4268" s="4" t="s">
        <v>384</v>
      </c>
      <c r="E4268" s="4" t="s">
        <v>14</v>
      </c>
      <c r="F4268" s="461">
        <v>36588660</v>
      </c>
      <c r="G4268" s="461">
        <v>36588660</v>
      </c>
      <c r="H4268" s="4">
        <v>1</v>
      </c>
      <c r="I4268" s="23"/>
      <c r="P4268"/>
      <c r="Q4268"/>
      <c r="R4268"/>
      <c r="S4268"/>
      <c r="T4268"/>
      <c r="U4268"/>
      <c r="V4268"/>
      <c r="W4268"/>
      <c r="X4268"/>
    </row>
    <row r="4269" spans="1:24" s="439" customFormat="1" ht="27" x14ac:dyDescent="0.25">
      <c r="A4269" s="4">
        <v>4251</v>
      </c>
      <c r="B4269" s="4" t="s">
        <v>4986</v>
      </c>
      <c r="C4269" s="4" t="s">
        <v>4987</v>
      </c>
      <c r="D4269" s="4" t="s">
        <v>384</v>
      </c>
      <c r="E4269" s="4" t="s">
        <v>14</v>
      </c>
      <c r="F4269" s="461">
        <v>21608387</v>
      </c>
      <c r="G4269" s="461">
        <v>21608387</v>
      </c>
      <c r="H4269" s="4">
        <v>1</v>
      </c>
      <c r="I4269" s="442"/>
    </row>
    <row r="4270" spans="1:24" ht="15" customHeight="1" x14ac:dyDescent="0.25">
      <c r="A4270" s="546" t="s">
        <v>4927</v>
      </c>
      <c r="B4270" s="547"/>
      <c r="C4270" s="547"/>
      <c r="D4270" s="547"/>
      <c r="E4270" s="547"/>
      <c r="F4270" s="547"/>
      <c r="G4270" s="547"/>
      <c r="H4270" s="548"/>
      <c r="I4270" s="23"/>
      <c r="P4270"/>
      <c r="Q4270"/>
      <c r="R4270"/>
      <c r="S4270"/>
      <c r="T4270"/>
      <c r="U4270"/>
      <c r="V4270"/>
      <c r="W4270"/>
      <c r="X4270"/>
    </row>
    <row r="4271" spans="1:24" ht="15" customHeight="1" x14ac:dyDescent="0.25">
      <c r="A4271" s="543" t="s">
        <v>12</v>
      </c>
      <c r="B4271" s="544"/>
      <c r="C4271" s="544"/>
      <c r="D4271" s="544"/>
      <c r="E4271" s="544"/>
      <c r="F4271" s="544"/>
      <c r="G4271" s="544"/>
      <c r="H4271" s="545"/>
      <c r="I4271" s="23"/>
      <c r="P4271"/>
      <c r="Q4271"/>
      <c r="R4271"/>
      <c r="S4271"/>
      <c r="T4271"/>
      <c r="U4271"/>
      <c r="V4271"/>
      <c r="W4271"/>
      <c r="X4271"/>
    </row>
    <row r="4272" spans="1:24" x14ac:dyDescent="0.25">
      <c r="A4272" s="13"/>
      <c r="B4272" s="13"/>
      <c r="C4272" s="13"/>
      <c r="D4272" s="13"/>
      <c r="E4272" s="13"/>
      <c r="F4272" s="13"/>
      <c r="G4272" s="13"/>
      <c r="H4272" s="13"/>
      <c r="I4272" s="23"/>
      <c r="P4272"/>
      <c r="Q4272"/>
      <c r="R4272"/>
      <c r="S4272"/>
      <c r="T4272"/>
      <c r="U4272"/>
      <c r="V4272"/>
      <c r="W4272"/>
      <c r="X4272"/>
    </row>
    <row r="4273" spans="1:24" ht="15" customHeight="1" x14ac:dyDescent="0.25">
      <c r="A4273" s="543" t="s">
        <v>16</v>
      </c>
      <c r="B4273" s="544"/>
      <c r="C4273" s="544"/>
      <c r="D4273" s="544"/>
      <c r="E4273" s="544"/>
      <c r="F4273" s="544"/>
      <c r="G4273" s="544"/>
      <c r="H4273" s="545"/>
      <c r="I4273" s="23"/>
      <c r="P4273"/>
      <c r="Q4273"/>
      <c r="R4273"/>
      <c r="S4273"/>
      <c r="T4273"/>
      <c r="U4273"/>
      <c r="V4273"/>
      <c r="W4273"/>
      <c r="X4273"/>
    </row>
    <row r="4274" spans="1:24" x14ac:dyDescent="0.25">
      <c r="A4274" s="13"/>
      <c r="B4274" s="13"/>
      <c r="C4274" s="13"/>
      <c r="D4274" s="13"/>
      <c r="E4274" s="13"/>
      <c r="F4274" s="13"/>
      <c r="G4274" s="13"/>
      <c r="H4274" s="13"/>
      <c r="I4274" s="23"/>
      <c r="P4274"/>
      <c r="Q4274"/>
      <c r="R4274"/>
      <c r="S4274"/>
      <c r="T4274"/>
      <c r="U4274"/>
      <c r="V4274"/>
      <c r="W4274"/>
      <c r="X4274"/>
    </row>
    <row r="4275" spans="1:24" ht="15" customHeight="1" x14ac:dyDescent="0.25">
      <c r="A4275" s="546" t="s">
        <v>4926</v>
      </c>
      <c r="B4275" s="547"/>
      <c r="C4275" s="547"/>
      <c r="D4275" s="547"/>
      <c r="E4275" s="547"/>
      <c r="F4275" s="547"/>
      <c r="G4275" s="547"/>
      <c r="H4275" s="548"/>
      <c r="I4275" s="23"/>
      <c r="P4275"/>
      <c r="Q4275"/>
      <c r="R4275"/>
      <c r="S4275"/>
      <c r="T4275"/>
      <c r="U4275"/>
      <c r="V4275"/>
      <c r="W4275"/>
      <c r="X4275"/>
    </row>
    <row r="4276" spans="1:24" ht="15" customHeight="1" x14ac:dyDescent="0.25">
      <c r="A4276" s="543" t="s">
        <v>16</v>
      </c>
      <c r="B4276" s="544"/>
      <c r="C4276" s="544"/>
      <c r="D4276" s="544"/>
      <c r="E4276" s="544"/>
      <c r="F4276" s="544"/>
      <c r="G4276" s="544"/>
      <c r="H4276" s="545"/>
      <c r="I4276" s="23"/>
      <c r="P4276"/>
      <c r="Q4276"/>
      <c r="R4276"/>
      <c r="S4276"/>
      <c r="T4276"/>
      <c r="U4276"/>
      <c r="V4276"/>
      <c r="W4276"/>
      <c r="X4276"/>
    </row>
    <row r="4277" spans="1:24" x14ac:dyDescent="0.25">
      <c r="A4277" s="148"/>
      <c r="B4277" s="148"/>
      <c r="C4277" s="148"/>
      <c r="D4277" s="148"/>
      <c r="E4277" s="148"/>
      <c r="F4277" s="148"/>
      <c r="G4277" s="148"/>
      <c r="H4277" s="148"/>
      <c r="I4277" s="23"/>
      <c r="P4277"/>
      <c r="Q4277"/>
      <c r="R4277"/>
      <c r="S4277"/>
      <c r="T4277"/>
      <c r="U4277"/>
      <c r="V4277"/>
      <c r="W4277"/>
      <c r="X4277"/>
    </row>
    <row r="4278" spans="1:24" ht="15" customHeight="1" x14ac:dyDescent="0.25">
      <c r="A4278" s="543" t="s">
        <v>12</v>
      </c>
      <c r="B4278" s="544"/>
      <c r="C4278" s="544"/>
      <c r="D4278" s="544"/>
      <c r="E4278" s="544"/>
      <c r="F4278" s="544"/>
      <c r="G4278" s="544"/>
      <c r="H4278" s="545"/>
      <c r="I4278" s="23"/>
      <c r="P4278"/>
      <c r="Q4278"/>
      <c r="R4278"/>
      <c r="S4278"/>
      <c r="T4278"/>
      <c r="U4278"/>
      <c r="V4278"/>
      <c r="W4278"/>
      <c r="X4278"/>
    </row>
    <row r="4279" spans="1:24" x14ac:dyDescent="0.25">
      <c r="A4279" s="165"/>
      <c r="B4279" s="165"/>
      <c r="C4279" s="165"/>
      <c r="D4279" s="165"/>
      <c r="E4279" s="165"/>
      <c r="F4279" s="165"/>
      <c r="G4279" s="165"/>
      <c r="H4279" s="165"/>
      <c r="I4279" s="23"/>
      <c r="P4279"/>
      <c r="Q4279"/>
      <c r="R4279"/>
      <c r="S4279"/>
      <c r="T4279"/>
      <c r="U4279"/>
      <c r="V4279"/>
      <c r="W4279"/>
      <c r="X4279"/>
    </row>
    <row r="4280" spans="1:24" ht="15" customHeight="1" x14ac:dyDescent="0.25">
      <c r="A4280" s="546" t="s">
        <v>4925</v>
      </c>
      <c r="B4280" s="547"/>
      <c r="C4280" s="547"/>
      <c r="D4280" s="547"/>
      <c r="E4280" s="547"/>
      <c r="F4280" s="547"/>
      <c r="G4280" s="547"/>
      <c r="H4280" s="548"/>
      <c r="I4280" s="23"/>
      <c r="P4280"/>
      <c r="Q4280"/>
      <c r="R4280"/>
      <c r="S4280"/>
      <c r="T4280"/>
      <c r="U4280"/>
      <c r="V4280"/>
      <c r="W4280"/>
      <c r="X4280"/>
    </row>
    <row r="4281" spans="1:24" ht="15" customHeight="1" x14ac:dyDescent="0.25">
      <c r="A4281" s="543" t="s">
        <v>16</v>
      </c>
      <c r="B4281" s="544"/>
      <c r="C4281" s="544"/>
      <c r="D4281" s="544"/>
      <c r="E4281" s="544"/>
      <c r="F4281" s="544"/>
      <c r="G4281" s="544"/>
      <c r="H4281" s="545"/>
      <c r="I4281" s="23"/>
      <c r="P4281"/>
      <c r="Q4281"/>
      <c r="R4281"/>
      <c r="S4281"/>
      <c r="T4281"/>
      <c r="U4281"/>
      <c r="V4281"/>
      <c r="W4281"/>
      <c r="X4281"/>
    </row>
    <row r="4282" spans="1:24" x14ac:dyDescent="0.25">
      <c r="A4282" s="126"/>
      <c r="B4282" s="126"/>
      <c r="C4282" s="126"/>
      <c r="D4282" s="126"/>
      <c r="E4282" s="126"/>
      <c r="F4282" s="126"/>
      <c r="G4282" s="126"/>
      <c r="H4282" s="126"/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567" t="s">
        <v>8</v>
      </c>
      <c r="B4283" s="568"/>
      <c r="C4283" s="568"/>
      <c r="D4283" s="568"/>
      <c r="E4283" s="568"/>
      <c r="F4283" s="568"/>
      <c r="G4283" s="568"/>
      <c r="H4283" s="569"/>
      <c r="I4283" s="23"/>
      <c r="P4283"/>
      <c r="Q4283"/>
      <c r="R4283"/>
      <c r="S4283"/>
      <c r="T4283"/>
      <c r="U4283"/>
      <c r="V4283"/>
      <c r="W4283"/>
      <c r="X4283"/>
    </row>
    <row r="4284" spans="1:24" x14ac:dyDescent="0.25">
      <c r="A4284" s="174"/>
      <c r="B4284" s="174"/>
      <c r="C4284" s="174"/>
      <c r="D4284" s="174"/>
      <c r="E4284" s="174"/>
      <c r="F4284" s="174"/>
      <c r="G4284" s="174"/>
      <c r="H4284" s="174"/>
      <c r="I4284" s="23"/>
      <c r="P4284"/>
      <c r="Q4284"/>
      <c r="R4284"/>
      <c r="S4284"/>
      <c r="T4284"/>
      <c r="U4284"/>
      <c r="V4284"/>
      <c r="W4284"/>
      <c r="X4284"/>
    </row>
    <row r="4285" spans="1:24" ht="15" customHeight="1" x14ac:dyDescent="0.25">
      <c r="A4285" s="546" t="s">
        <v>4924</v>
      </c>
      <c r="B4285" s="547"/>
      <c r="C4285" s="547"/>
      <c r="D4285" s="547"/>
      <c r="E4285" s="547"/>
      <c r="F4285" s="547"/>
      <c r="G4285" s="547"/>
      <c r="H4285" s="548"/>
      <c r="I4285" s="23"/>
      <c r="P4285"/>
      <c r="Q4285"/>
      <c r="R4285"/>
      <c r="S4285"/>
      <c r="T4285"/>
      <c r="U4285"/>
      <c r="V4285"/>
      <c r="W4285"/>
      <c r="X4285"/>
    </row>
    <row r="4286" spans="1:24" ht="15" customHeight="1" x14ac:dyDescent="0.25">
      <c r="A4286" s="543" t="s">
        <v>16</v>
      </c>
      <c r="B4286" s="544"/>
      <c r="C4286" s="544"/>
      <c r="D4286" s="544"/>
      <c r="E4286" s="544"/>
      <c r="F4286" s="544"/>
      <c r="G4286" s="544"/>
      <c r="H4286" s="545"/>
      <c r="I4286" s="23"/>
      <c r="P4286"/>
      <c r="Q4286"/>
      <c r="R4286"/>
      <c r="S4286"/>
      <c r="T4286"/>
      <c r="U4286"/>
      <c r="V4286"/>
      <c r="W4286"/>
      <c r="X4286"/>
    </row>
    <row r="4287" spans="1:24" x14ac:dyDescent="0.25">
      <c r="A4287" s="13"/>
      <c r="B4287" s="13"/>
      <c r="C4287" s="13"/>
      <c r="D4287" s="13"/>
      <c r="E4287" s="13"/>
      <c r="F4287" s="13"/>
      <c r="G4287" s="13"/>
      <c r="H4287" s="13"/>
      <c r="I4287" s="23"/>
      <c r="P4287"/>
      <c r="Q4287"/>
      <c r="R4287"/>
      <c r="S4287"/>
      <c r="T4287"/>
      <c r="U4287"/>
      <c r="V4287"/>
      <c r="W4287"/>
      <c r="X4287"/>
    </row>
    <row r="4288" spans="1:24" ht="15" customHeight="1" x14ac:dyDescent="0.25">
      <c r="A4288" s="591" t="s">
        <v>12</v>
      </c>
      <c r="B4288" s="592"/>
      <c r="C4288" s="592"/>
      <c r="D4288" s="592"/>
      <c r="E4288" s="592"/>
      <c r="F4288" s="592"/>
      <c r="G4288" s="592"/>
      <c r="H4288" s="593"/>
      <c r="I4288" s="23"/>
      <c r="P4288"/>
      <c r="Q4288"/>
      <c r="R4288"/>
      <c r="S4288"/>
      <c r="T4288"/>
      <c r="U4288"/>
      <c r="V4288"/>
      <c r="W4288"/>
      <c r="X4288"/>
    </row>
    <row r="4289" spans="1:24" ht="27" x14ac:dyDescent="0.25">
      <c r="A4289" s="127">
        <v>5113</v>
      </c>
      <c r="B4289" s="203" t="s">
        <v>1033</v>
      </c>
      <c r="C4289" s="203" t="s">
        <v>457</v>
      </c>
      <c r="D4289" s="203" t="s">
        <v>15</v>
      </c>
      <c r="E4289" s="203" t="s">
        <v>14</v>
      </c>
      <c r="F4289" s="306">
        <v>170000</v>
      </c>
      <c r="G4289" s="306">
        <v>170000</v>
      </c>
      <c r="H4289" s="203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15" customHeight="1" x14ac:dyDescent="0.25">
      <c r="A4290" s="552" t="s">
        <v>4922</v>
      </c>
      <c r="B4290" s="553"/>
      <c r="C4290" s="553"/>
      <c r="D4290" s="553"/>
      <c r="E4290" s="553"/>
      <c r="F4290" s="553"/>
      <c r="G4290" s="553"/>
      <c r="H4290" s="554"/>
      <c r="I4290" s="23"/>
      <c r="P4290"/>
      <c r="Q4290"/>
      <c r="R4290"/>
      <c r="S4290"/>
      <c r="T4290"/>
      <c r="U4290"/>
      <c r="V4290"/>
      <c r="W4290"/>
      <c r="X4290"/>
    </row>
    <row r="4291" spans="1:24" ht="15" customHeight="1" x14ac:dyDescent="0.25">
      <c r="A4291" s="543" t="s">
        <v>16</v>
      </c>
      <c r="B4291" s="544"/>
      <c r="C4291" s="544"/>
      <c r="D4291" s="544"/>
      <c r="E4291" s="544"/>
      <c r="F4291" s="544"/>
      <c r="G4291" s="544"/>
      <c r="H4291" s="545"/>
      <c r="I4291" s="23"/>
      <c r="P4291"/>
      <c r="Q4291"/>
      <c r="R4291"/>
      <c r="S4291"/>
      <c r="T4291"/>
      <c r="U4291"/>
      <c r="V4291"/>
      <c r="W4291"/>
      <c r="X4291"/>
    </row>
    <row r="4292" spans="1:24" ht="27" x14ac:dyDescent="0.25">
      <c r="A4292" s="4">
        <v>4251</v>
      </c>
      <c r="B4292" s="4" t="s">
        <v>3046</v>
      </c>
      <c r="C4292" s="4" t="s">
        <v>467</v>
      </c>
      <c r="D4292" s="4" t="s">
        <v>384</v>
      </c>
      <c r="E4292" s="4" t="s">
        <v>14</v>
      </c>
      <c r="F4292" s="4">
        <v>42200000</v>
      </c>
      <c r="G4292" s="4">
        <v>42200000</v>
      </c>
      <c r="H4292" s="4">
        <v>1</v>
      </c>
      <c r="I4292" s="23"/>
      <c r="P4292"/>
      <c r="Q4292"/>
      <c r="R4292"/>
      <c r="S4292"/>
      <c r="T4292"/>
      <c r="U4292"/>
      <c r="V4292"/>
      <c r="W4292"/>
      <c r="X4292"/>
    </row>
    <row r="4293" spans="1:24" ht="15" customHeight="1" x14ac:dyDescent="0.25">
      <c r="A4293" s="543" t="s">
        <v>12</v>
      </c>
      <c r="B4293" s="544"/>
      <c r="C4293" s="544"/>
      <c r="D4293" s="544"/>
      <c r="E4293" s="544"/>
      <c r="F4293" s="544"/>
      <c r="G4293" s="544"/>
      <c r="H4293" s="545"/>
      <c r="I4293" s="23"/>
      <c r="P4293"/>
      <c r="Q4293"/>
      <c r="R4293"/>
      <c r="S4293"/>
      <c r="T4293"/>
      <c r="U4293"/>
      <c r="V4293"/>
      <c r="W4293"/>
      <c r="X4293"/>
    </row>
    <row r="4294" spans="1:24" ht="27" x14ac:dyDescent="0.25">
      <c r="A4294" s="12">
        <v>4251</v>
      </c>
      <c r="B4294" s="12" t="s">
        <v>3047</v>
      </c>
      <c r="C4294" s="12" t="s">
        <v>457</v>
      </c>
      <c r="D4294" s="12" t="s">
        <v>1215</v>
      </c>
      <c r="E4294" s="12" t="s">
        <v>14</v>
      </c>
      <c r="F4294" s="12">
        <v>800000</v>
      </c>
      <c r="G4294" s="12">
        <v>800000</v>
      </c>
      <c r="H4294" s="12">
        <v>1</v>
      </c>
      <c r="I4294" s="23"/>
      <c r="P4294"/>
      <c r="Q4294"/>
      <c r="R4294"/>
      <c r="S4294"/>
      <c r="T4294"/>
      <c r="U4294"/>
      <c r="V4294"/>
      <c r="W4294"/>
      <c r="X4294"/>
    </row>
    <row r="4295" spans="1:24" s="439" customFormat="1" ht="27" x14ac:dyDescent="0.25">
      <c r="A4295" s="441">
        <v>4251</v>
      </c>
      <c r="B4295" s="441" t="s">
        <v>4979</v>
      </c>
      <c r="C4295" s="441" t="s">
        <v>457</v>
      </c>
      <c r="D4295" s="441" t="s">
        <v>1215</v>
      </c>
      <c r="E4295" s="441" t="s">
        <v>14</v>
      </c>
      <c r="F4295" s="441">
        <v>282545</v>
      </c>
      <c r="G4295" s="441">
        <v>282545</v>
      </c>
      <c r="H4295" s="441">
        <v>1</v>
      </c>
      <c r="I4295" s="442"/>
    </row>
    <row r="4296" spans="1:24" ht="14.25" customHeight="1" x14ac:dyDescent="0.25">
      <c r="A4296" s="546" t="s">
        <v>4923</v>
      </c>
      <c r="B4296" s="547"/>
      <c r="C4296" s="547"/>
      <c r="D4296" s="547"/>
      <c r="E4296" s="547"/>
      <c r="F4296" s="547"/>
      <c r="G4296" s="547"/>
      <c r="H4296" s="548"/>
      <c r="I4296" s="23"/>
      <c r="P4296"/>
      <c r="Q4296"/>
      <c r="R4296"/>
      <c r="S4296"/>
      <c r="T4296"/>
      <c r="U4296"/>
      <c r="V4296"/>
      <c r="W4296"/>
      <c r="X4296"/>
    </row>
    <row r="4297" spans="1:24" ht="15" customHeight="1" x14ac:dyDescent="0.25">
      <c r="A4297" s="543" t="s">
        <v>16</v>
      </c>
      <c r="B4297" s="544"/>
      <c r="C4297" s="544"/>
      <c r="D4297" s="544"/>
      <c r="E4297" s="544"/>
      <c r="F4297" s="544"/>
      <c r="G4297" s="544"/>
      <c r="H4297" s="545"/>
      <c r="I4297" s="23"/>
      <c r="P4297"/>
      <c r="Q4297"/>
      <c r="R4297"/>
      <c r="S4297"/>
      <c r="T4297"/>
      <c r="U4297"/>
      <c r="V4297"/>
      <c r="W4297"/>
      <c r="X4297"/>
    </row>
    <row r="4298" spans="1:24" ht="40.5" x14ac:dyDescent="0.25">
      <c r="A4298" s="4">
        <v>4251</v>
      </c>
      <c r="B4298" s="441" t="s">
        <v>4976</v>
      </c>
      <c r="C4298" s="441" t="s">
        <v>425</v>
      </c>
      <c r="D4298" s="13" t="s">
        <v>384</v>
      </c>
      <c r="E4298" s="13" t="s">
        <v>14</v>
      </c>
      <c r="F4298" s="441">
        <v>13844705</v>
      </c>
      <c r="G4298" s="441">
        <v>13844705</v>
      </c>
      <c r="H4298" s="441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15" customHeight="1" x14ac:dyDescent="0.25">
      <c r="A4299" s="543" t="s">
        <v>12</v>
      </c>
      <c r="B4299" s="544"/>
      <c r="C4299" s="544"/>
      <c r="D4299" s="544"/>
      <c r="E4299" s="544"/>
      <c r="F4299" s="544"/>
      <c r="G4299" s="544"/>
      <c r="H4299" s="545"/>
      <c r="I4299" s="23"/>
      <c r="P4299"/>
      <c r="Q4299"/>
      <c r="R4299"/>
      <c r="S4299"/>
      <c r="T4299"/>
      <c r="U4299"/>
      <c r="V4299"/>
      <c r="W4299"/>
      <c r="X4299"/>
    </row>
    <row r="4300" spans="1:24" x14ac:dyDescent="0.25">
      <c r="A4300" s="12"/>
      <c r="B4300" s="12"/>
      <c r="C4300" s="12"/>
      <c r="D4300" s="12"/>
      <c r="E4300" s="12"/>
      <c r="F4300" s="12"/>
      <c r="G4300" s="12"/>
      <c r="H4300" s="12"/>
      <c r="I4300" s="23"/>
      <c r="P4300"/>
      <c r="Q4300"/>
      <c r="R4300"/>
      <c r="S4300"/>
      <c r="T4300"/>
      <c r="U4300"/>
      <c r="V4300"/>
      <c r="W4300"/>
      <c r="X4300"/>
    </row>
    <row r="4301" spans="1:24" ht="15" customHeight="1" x14ac:dyDescent="0.25">
      <c r="A4301" s="546" t="s">
        <v>83</v>
      </c>
      <c r="B4301" s="547"/>
      <c r="C4301" s="547"/>
      <c r="D4301" s="547"/>
      <c r="E4301" s="547"/>
      <c r="F4301" s="547"/>
      <c r="G4301" s="547"/>
      <c r="H4301" s="548"/>
      <c r="I4301" s="23"/>
      <c r="P4301"/>
      <c r="Q4301"/>
      <c r="R4301"/>
      <c r="S4301"/>
      <c r="T4301"/>
      <c r="U4301"/>
      <c r="V4301"/>
      <c r="W4301"/>
      <c r="X4301"/>
    </row>
    <row r="4302" spans="1:24" ht="15" customHeight="1" x14ac:dyDescent="0.25">
      <c r="A4302" s="543" t="s">
        <v>16</v>
      </c>
      <c r="B4302" s="544"/>
      <c r="C4302" s="544"/>
      <c r="D4302" s="544"/>
      <c r="E4302" s="544"/>
      <c r="F4302" s="544"/>
      <c r="G4302" s="544"/>
      <c r="H4302" s="545"/>
      <c r="I4302" s="23"/>
      <c r="P4302"/>
      <c r="Q4302"/>
      <c r="R4302"/>
      <c r="S4302"/>
      <c r="T4302"/>
      <c r="U4302"/>
      <c r="V4302"/>
      <c r="W4302"/>
      <c r="X4302"/>
    </row>
    <row r="4303" spans="1:24" ht="27" x14ac:dyDescent="0.25">
      <c r="A4303" s="251">
        <v>4861</v>
      </c>
      <c r="B4303" s="251" t="s">
        <v>1821</v>
      </c>
      <c r="C4303" s="251" t="s">
        <v>20</v>
      </c>
      <c r="D4303" s="251" t="s">
        <v>384</v>
      </c>
      <c r="E4303" s="322" t="s">
        <v>14</v>
      </c>
      <c r="F4303" s="322">
        <v>10290000</v>
      </c>
      <c r="G4303" s="322">
        <v>10290000</v>
      </c>
      <c r="H4303" s="322">
        <v>1</v>
      </c>
      <c r="I4303" s="23"/>
      <c r="P4303"/>
      <c r="Q4303"/>
      <c r="R4303"/>
      <c r="S4303"/>
      <c r="T4303"/>
      <c r="U4303"/>
      <c r="V4303"/>
      <c r="W4303"/>
      <c r="X4303"/>
    </row>
    <row r="4304" spans="1:24" ht="27" x14ac:dyDescent="0.25">
      <c r="A4304" s="75">
        <v>4861</v>
      </c>
      <c r="B4304" s="251" t="s">
        <v>1025</v>
      </c>
      <c r="C4304" s="251" t="s">
        <v>20</v>
      </c>
      <c r="D4304" s="251" t="s">
        <v>384</v>
      </c>
      <c r="E4304" s="251" t="s">
        <v>14</v>
      </c>
      <c r="F4304" s="251">
        <v>0</v>
      </c>
      <c r="G4304" s="251">
        <v>0</v>
      </c>
      <c r="H4304" s="251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ht="15" customHeight="1" x14ac:dyDescent="0.25">
      <c r="A4305" s="543" t="s">
        <v>12</v>
      </c>
      <c r="B4305" s="544"/>
      <c r="C4305" s="544"/>
      <c r="D4305" s="544"/>
      <c r="E4305" s="544"/>
      <c r="F4305" s="544"/>
      <c r="G4305" s="544"/>
      <c r="H4305" s="545"/>
      <c r="I4305" s="23"/>
      <c r="P4305"/>
      <c r="Q4305"/>
      <c r="R4305"/>
      <c r="S4305"/>
      <c r="T4305"/>
      <c r="U4305"/>
      <c r="V4305"/>
      <c r="W4305"/>
      <c r="X4305"/>
    </row>
    <row r="4306" spans="1:24" ht="40.5" x14ac:dyDescent="0.25">
      <c r="A4306" s="203">
        <v>4861</v>
      </c>
      <c r="B4306" s="203" t="s">
        <v>1024</v>
      </c>
      <c r="C4306" s="203" t="s">
        <v>498</v>
      </c>
      <c r="D4306" s="203" t="s">
        <v>384</v>
      </c>
      <c r="E4306" s="203" t="s">
        <v>14</v>
      </c>
      <c r="F4306" s="315">
        <v>15000000</v>
      </c>
      <c r="G4306" s="315">
        <v>15000000</v>
      </c>
      <c r="H4306" s="203">
        <v>1</v>
      </c>
      <c r="I4306" s="23"/>
      <c r="P4306"/>
      <c r="Q4306"/>
      <c r="R4306"/>
      <c r="S4306"/>
      <c r="T4306"/>
      <c r="U4306"/>
      <c r="V4306"/>
      <c r="W4306"/>
      <c r="X4306"/>
    </row>
    <row r="4307" spans="1:24" ht="27" x14ac:dyDescent="0.25">
      <c r="A4307" s="203">
        <v>4861</v>
      </c>
      <c r="B4307" s="203" t="s">
        <v>1034</v>
      </c>
      <c r="C4307" s="203" t="s">
        <v>457</v>
      </c>
      <c r="D4307" s="203" t="s">
        <v>15</v>
      </c>
      <c r="E4307" s="203" t="s">
        <v>14</v>
      </c>
      <c r="F4307" s="315">
        <v>80000</v>
      </c>
      <c r="G4307" s="315">
        <v>80000</v>
      </c>
      <c r="H4307" s="203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15" customHeight="1" x14ac:dyDescent="0.25">
      <c r="A4308" s="546" t="s">
        <v>3781</v>
      </c>
      <c r="B4308" s="547"/>
      <c r="C4308" s="547"/>
      <c r="D4308" s="547"/>
      <c r="E4308" s="547"/>
      <c r="F4308" s="547"/>
      <c r="G4308" s="547"/>
      <c r="H4308" s="548"/>
      <c r="I4308" s="23"/>
      <c r="P4308"/>
      <c r="Q4308"/>
      <c r="R4308"/>
      <c r="S4308"/>
      <c r="T4308"/>
      <c r="U4308"/>
      <c r="V4308"/>
      <c r="W4308"/>
      <c r="X4308"/>
    </row>
    <row r="4309" spans="1:24" x14ac:dyDescent="0.25">
      <c r="A4309" s="543" t="s">
        <v>8</v>
      </c>
      <c r="B4309" s="544"/>
      <c r="C4309" s="544"/>
      <c r="D4309" s="544"/>
      <c r="E4309" s="544"/>
      <c r="F4309" s="544"/>
      <c r="G4309" s="544"/>
      <c r="H4309" s="545"/>
      <c r="I4309" s="23"/>
      <c r="P4309"/>
      <c r="Q4309"/>
      <c r="R4309"/>
      <c r="S4309"/>
      <c r="T4309"/>
      <c r="U4309"/>
      <c r="V4309"/>
      <c r="W4309"/>
      <c r="X4309"/>
    </row>
    <row r="4310" spans="1:24" ht="27" x14ac:dyDescent="0.25">
      <c r="A4310" s="377">
        <v>5129</v>
      </c>
      <c r="B4310" s="377" t="s">
        <v>3797</v>
      </c>
      <c r="C4310" s="377" t="s">
        <v>1331</v>
      </c>
      <c r="D4310" s="377" t="s">
        <v>9</v>
      </c>
      <c r="E4310" s="377" t="s">
        <v>10</v>
      </c>
      <c r="F4310" s="377">
        <v>200</v>
      </c>
      <c r="G4310" s="377">
        <f>+F4310*H4310</f>
        <v>800000</v>
      </c>
      <c r="H4310" s="377">
        <v>4000</v>
      </c>
      <c r="I4310" s="23"/>
      <c r="P4310"/>
      <c r="Q4310"/>
      <c r="R4310"/>
      <c r="S4310"/>
      <c r="T4310"/>
      <c r="U4310"/>
      <c r="V4310"/>
      <c r="W4310"/>
      <c r="X4310"/>
    </row>
    <row r="4311" spans="1:24" ht="27" x14ac:dyDescent="0.25">
      <c r="A4311" s="377">
        <v>5129</v>
      </c>
      <c r="B4311" s="377" t="s">
        <v>3798</v>
      </c>
      <c r="C4311" s="377" t="s">
        <v>1331</v>
      </c>
      <c r="D4311" s="377" t="s">
        <v>9</v>
      </c>
      <c r="E4311" s="377" t="s">
        <v>10</v>
      </c>
      <c r="F4311" s="377">
        <v>300</v>
      </c>
      <c r="G4311" s="377">
        <f>+F4311*H4311</f>
        <v>1200000</v>
      </c>
      <c r="H4311" s="377">
        <v>4000</v>
      </c>
      <c r="I4311" s="23"/>
      <c r="P4311"/>
      <c r="Q4311"/>
      <c r="R4311"/>
      <c r="S4311"/>
      <c r="T4311"/>
      <c r="U4311"/>
      <c r="V4311"/>
      <c r="W4311"/>
      <c r="X4311"/>
    </row>
    <row r="4312" spans="1:24" x14ac:dyDescent="0.25">
      <c r="A4312" s="377">
        <v>5129</v>
      </c>
      <c r="B4312" s="377" t="s">
        <v>3787</v>
      </c>
      <c r="C4312" s="377" t="s">
        <v>3239</v>
      </c>
      <c r="D4312" s="377" t="s">
        <v>9</v>
      </c>
      <c r="E4312" s="377" t="s">
        <v>10</v>
      </c>
      <c r="F4312" s="377">
        <v>120000</v>
      </c>
      <c r="G4312" s="377">
        <f>+F4312*H4312</f>
        <v>480000</v>
      </c>
      <c r="H4312" s="377">
        <v>4</v>
      </c>
      <c r="I4312" s="23"/>
      <c r="P4312"/>
      <c r="Q4312"/>
      <c r="R4312"/>
      <c r="S4312"/>
      <c r="T4312"/>
      <c r="U4312"/>
      <c r="V4312"/>
      <c r="W4312"/>
      <c r="X4312"/>
    </row>
    <row r="4313" spans="1:24" x14ac:dyDescent="0.25">
      <c r="A4313" s="377">
        <v>5129</v>
      </c>
      <c r="B4313" s="377" t="s">
        <v>3788</v>
      </c>
      <c r="C4313" s="377" t="s">
        <v>1352</v>
      </c>
      <c r="D4313" s="377" t="s">
        <v>9</v>
      </c>
      <c r="E4313" s="377" t="s">
        <v>10</v>
      </c>
      <c r="F4313" s="377">
        <v>130000</v>
      </c>
      <c r="G4313" s="377">
        <f t="shared" ref="G4313:G4318" si="77">+F4313*H4313</f>
        <v>1430000</v>
      </c>
      <c r="H4313" s="377">
        <v>11</v>
      </c>
      <c r="I4313" s="23"/>
      <c r="P4313"/>
      <c r="Q4313"/>
      <c r="R4313"/>
      <c r="S4313"/>
      <c r="T4313"/>
      <c r="U4313"/>
      <c r="V4313"/>
      <c r="W4313"/>
      <c r="X4313"/>
    </row>
    <row r="4314" spans="1:24" x14ac:dyDescent="0.25">
      <c r="A4314" s="377">
        <v>5129</v>
      </c>
      <c r="B4314" s="377" t="s">
        <v>3789</v>
      </c>
      <c r="C4314" s="377" t="s">
        <v>3251</v>
      </c>
      <c r="D4314" s="377" t="s">
        <v>9</v>
      </c>
      <c r="E4314" s="377" t="s">
        <v>10</v>
      </c>
      <c r="F4314" s="377">
        <v>40000</v>
      </c>
      <c r="G4314" s="377">
        <f t="shared" si="77"/>
        <v>160000</v>
      </c>
      <c r="H4314" s="377">
        <v>4</v>
      </c>
      <c r="I4314" s="23"/>
      <c r="P4314"/>
      <c r="Q4314"/>
      <c r="R4314"/>
      <c r="S4314"/>
      <c r="T4314"/>
      <c r="U4314"/>
      <c r="V4314"/>
      <c r="W4314"/>
      <c r="X4314"/>
    </row>
    <row r="4315" spans="1:24" x14ac:dyDescent="0.25">
      <c r="A4315" s="377">
        <v>5129</v>
      </c>
      <c r="B4315" s="377" t="s">
        <v>3790</v>
      </c>
      <c r="C4315" s="377" t="s">
        <v>3791</v>
      </c>
      <c r="D4315" s="377" t="s">
        <v>9</v>
      </c>
      <c r="E4315" s="377" t="s">
        <v>10</v>
      </c>
      <c r="F4315" s="377">
        <v>110000</v>
      </c>
      <c r="G4315" s="377">
        <f t="shared" si="77"/>
        <v>550000</v>
      </c>
      <c r="H4315" s="377">
        <v>5</v>
      </c>
      <c r="I4315" s="23"/>
      <c r="P4315"/>
      <c r="Q4315"/>
      <c r="R4315"/>
      <c r="S4315"/>
      <c r="T4315"/>
      <c r="U4315"/>
      <c r="V4315"/>
      <c r="W4315"/>
      <c r="X4315"/>
    </row>
    <row r="4316" spans="1:24" x14ac:dyDescent="0.25">
      <c r="A4316" s="377">
        <v>5129</v>
      </c>
      <c r="B4316" s="377" t="s">
        <v>3792</v>
      </c>
      <c r="C4316" s="377" t="s">
        <v>3793</v>
      </c>
      <c r="D4316" s="377" t="s">
        <v>9</v>
      </c>
      <c r="E4316" s="377" t="s">
        <v>10</v>
      </c>
      <c r="F4316" s="377">
        <v>60000</v>
      </c>
      <c r="G4316" s="377">
        <f t="shared" si="77"/>
        <v>240000</v>
      </c>
      <c r="H4316" s="377">
        <v>4</v>
      </c>
      <c r="I4316" s="23"/>
      <c r="P4316"/>
      <c r="Q4316"/>
      <c r="R4316"/>
      <c r="S4316"/>
      <c r="T4316"/>
      <c r="U4316"/>
      <c r="V4316"/>
      <c r="W4316"/>
      <c r="X4316"/>
    </row>
    <row r="4317" spans="1:24" x14ac:dyDescent="0.25">
      <c r="A4317" s="377">
        <v>5129</v>
      </c>
      <c r="B4317" s="377" t="s">
        <v>3794</v>
      </c>
      <c r="C4317" s="377" t="s">
        <v>1356</v>
      </c>
      <c r="D4317" s="377" t="s">
        <v>9</v>
      </c>
      <c r="E4317" s="377" t="s">
        <v>10</v>
      </c>
      <c r="F4317" s="377">
        <v>130000</v>
      </c>
      <c r="G4317" s="377">
        <f t="shared" si="77"/>
        <v>1560000</v>
      </c>
      <c r="H4317" s="377">
        <v>12</v>
      </c>
      <c r="I4317" s="23"/>
      <c r="P4317"/>
      <c r="Q4317"/>
      <c r="R4317"/>
      <c r="S4317"/>
      <c r="T4317"/>
      <c r="U4317"/>
      <c r="V4317"/>
      <c r="W4317"/>
      <c r="X4317"/>
    </row>
    <row r="4318" spans="1:24" ht="27" x14ac:dyDescent="0.25">
      <c r="A4318" s="377">
        <v>5129</v>
      </c>
      <c r="B4318" s="377" t="s">
        <v>3795</v>
      </c>
      <c r="C4318" s="377" t="s">
        <v>3796</v>
      </c>
      <c r="D4318" s="377" t="s">
        <v>9</v>
      </c>
      <c r="E4318" s="377" t="s">
        <v>10</v>
      </c>
      <c r="F4318" s="377">
        <v>50000</v>
      </c>
      <c r="G4318" s="377">
        <f t="shared" si="77"/>
        <v>150000</v>
      </c>
      <c r="H4318" s="377">
        <v>3</v>
      </c>
      <c r="I4318" s="23"/>
      <c r="P4318"/>
      <c r="Q4318"/>
      <c r="R4318"/>
      <c r="S4318"/>
      <c r="T4318"/>
      <c r="U4318"/>
      <c r="V4318"/>
      <c r="W4318"/>
      <c r="X4318"/>
    </row>
    <row r="4319" spans="1:24" x14ac:dyDescent="0.25">
      <c r="A4319" s="377">
        <v>5129</v>
      </c>
      <c r="B4319" s="377" t="s">
        <v>3782</v>
      </c>
      <c r="C4319" s="377" t="s">
        <v>3243</v>
      </c>
      <c r="D4319" s="377" t="s">
        <v>9</v>
      </c>
      <c r="E4319" s="377" t="s">
        <v>10</v>
      </c>
      <c r="F4319" s="377">
        <v>8000</v>
      </c>
      <c r="G4319" s="377">
        <f>+F4319*H4319</f>
        <v>160000</v>
      </c>
      <c r="H4319" s="377">
        <v>20</v>
      </c>
      <c r="I4319" s="23"/>
      <c r="P4319"/>
      <c r="Q4319"/>
      <c r="R4319"/>
      <c r="S4319"/>
      <c r="T4319"/>
      <c r="U4319"/>
      <c r="V4319"/>
      <c r="W4319"/>
      <c r="X4319"/>
    </row>
    <row r="4320" spans="1:24" x14ac:dyDescent="0.25">
      <c r="A4320" s="377">
        <v>5129</v>
      </c>
      <c r="B4320" s="377" t="s">
        <v>3783</v>
      </c>
      <c r="C4320" s="377" t="s">
        <v>2327</v>
      </c>
      <c r="D4320" s="377" t="s">
        <v>9</v>
      </c>
      <c r="E4320" s="377" t="s">
        <v>10</v>
      </c>
      <c r="F4320" s="377">
        <v>105000</v>
      </c>
      <c r="G4320" s="377">
        <f t="shared" ref="G4320:G4323" si="78">+F4320*H4320</f>
        <v>210000</v>
      </c>
      <c r="H4320" s="377">
        <v>2</v>
      </c>
      <c r="I4320" s="23"/>
      <c r="P4320"/>
      <c r="Q4320"/>
      <c r="R4320"/>
      <c r="S4320"/>
      <c r="T4320"/>
      <c r="U4320"/>
      <c r="V4320"/>
      <c r="W4320"/>
      <c r="X4320"/>
    </row>
    <row r="4321" spans="1:24" x14ac:dyDescent="0.25">
      <c r="A4321" s="377">
        <v>5129</v>
      </c>
      <c r="B4321" s="377" t="s">
        <v>3784</v>
      </c>
      <c r="C4321" s="377" t="s">
        <v>3246</v>
      </c>
      <c r="D4321" s="377" t="s">
        <v>9</v>
      </c>
      <c r="E4321" s="377" t="s">
        <v>10</v>
      </c>
      <c r="F4321" s="377">
        <v>120000</v>
      </c>
      <c r="G4321" s="377">
        <f t="shared" si="78"/>
        <v>480000</v>
      </c>
      <c r="H4321" s="377">
        <v>4</v>
      </c>
      <c r="I4321" s="23"/>
      <c r="P4321"/>
      <c r="Q4321"/>
      <c r="R4321"/>
      <c r="S4321"/>
      <c r="T4321"/>
      <c r="U4321"/>
      <c r="V4321"/>
      <c r="W4321"/>
      <c r="X4321"/>
    </row>
    <row r="4322" spans="1:24" x14ac:dyDescent="0.25">
      <c r="A4322" s="377">
        <v>5129</v>
      </c>
      <c r="B4322" s="377" t="s">
        <v>3785</v>
      </c>
      <c r="C4322" s="377" t="s">
        <v>1345</v>
      </c>
      <c r="D4322" s="377" t="s">
        <v>9</v>
      </c>
      <c r="E4322" s="377" t="s">
        <v>10</v>
      </c>
      <c r="F4322" s="377">
        <v>100000</v>
      </c>
      <c r="G4322" s="377">
        <f t="shared" si="78"/>
        <v>1000000</v>
      </c>
      <c r="H4322" s="377">
        <v>10</v>
      </c>
      <c r="I4322" s="23"/>
      <c r="P4322"/>
      <c r="Q4322"/>
      <c r="R4322"/>
      <c r="S4322"/>
      <c r="T4322"/>
      <c r="U4322"/>
      <c r="V4322"/>
      <c r="W4322"/>
      <c r="X4322"/>
    </row>
    <row r="4323" spans="1:24" x14ac:dyDescent="0.25">
      <c r="A4323" s="377">
        <v>5129</v>
      </c>
      <c r="B4323" s="377" t="s">
        <v>3786</v>
      </c>
      <c r="C4323" s="377" t="s">
        <v>1347</v>
      </c>
      <c r="D4323" s="377" t="s">
        <v>9</v>
      </c>
      <c r="E4323" s="377" t="s">
        <v>10</v>
      </c>
      <c r="F4323" s="377">
        <v>120000</v>
      </c>
      <c r="G4323" s="377">
        <f t="shared" si="78"/>
        <v>480000</v>
      </c>
      <c r="H4323" s="377">
        <v>4</v>
      </c>
      <c r="I4323" s="23"/>
      <c r="P4323"/>
      <c r="Q4323"/>
      <c r="R4323"/>
      <c r="S4323"/>
      <c r="T4323"/>
      <c r="U4323"/>
      <c r="V4323"/>
      <c r="W4323"/>
      <c r="X4323"/>
    </row>
    <row r="4324" spans="1:24" ht="15" customHeight="1" x14ac:dyDescent="0.25">
      <c r="A4324" s="546" t="s">
        <v>173</v>
      </c>
      <c r="B4324" s="547"/>
      <c r="C4324" s="547"/>
      <c r="D4324" s="547"/>
      <c r="E4324" s="547"/>
      <c r="F4324" s="547"/>
      <c r="G4324" s="547"/>
      <c r="H4324" s="548"/>
      <c r="I4324" s="23"/>
      <c r="P4324"/>
      <c r="Q4324"/>
      <c r="R4324"/>
      <c r="S4324"/>
      <c r="T4324"/>
      <c r="U4324"/>
      <c r="V4324"/>
      <c r="W4324"/>
      <c r="X4324"/>
    </row>
    <row r="4325" spans="1:24" ht="16.5" customHeight="1" x14ac:dyDescent="0.25">
      <c r="A4325" s="543" t="s">
        <v>12</v>
      </c>
      <c r="B4325" s="544"/>
      <c r="C4325" s="544"/>
      <c r="D4325" s="544"/>
      <c r="E4325" s="544"/>
      <c r="F4325" s="544"/>
      <c r="G4325" s="544"/>
      <c r="H4325" s="545"/>
      <c r="I4325" s="23"/>
      <c r="P4325"/>
      <c r="Q4325"/>
      <c r="R4325"/>
      <c r="S4325"/>
      <c r="T4325"/>
      <c r="U4325"/>
      <c r="V4325"/>
      <c r="W4325"/>
      <c r="X4325"/>
    </row>
    <row r="4326" spans="1:24" ht="27" x14ac:dyDescent="0.25">
      <c r="A4326" s="397">
        <v>4239</v>
      </c>
      <c r="B4326" s="397" t="s">
        <v>3777</v>
      </c>
      <c r="C4326" s="397" t="s">
        <v>860</v>
      </c>
      <c r="D4326" s="397" t="s">
        <v>9</v>
      </c>
      <c r="E4326" s="397" t="s">
        <v>14</v>
      </c>
      <c r="F4326" s="397">
        <v>40000</v>
      </c>
      <c r="G4326" s="397">
        <v>40000</v>
      </c>
      <c r="H4326" s="397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27" x14ac:dyDescent="0.25">
      <c r="A4327" s="397">
        <v>4239</v>
      </c>
      <c r="B4327" s="397" t="s">
        <v>3776</v>
      </c>
      <c r="C4327" s="397" t="s">
        <v>860</v>
      </c>
      <c r="D4327" s="397" t="s">
        <v>9</v>
      </c>
      <c r="E4327" s="397" t="s">
        <v>14</v>
      </c>
      <c r="F4327" s="397">
        <v>400000</v>
      </c>
      <c r="G4327" s="397">
        <v>400000</v>
      </c>
      <c r="H4327" s="397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397">
        <v>4239</v>
      </c>
      <c r="B4328" s="397" t="s">
        <v>3774</v>
      </c>
      <c r="C4328" s="397" t="s">
        <v>860</v>
      </c>
      <c r="D4328" s="397" t="s">
        <v>9</v>
      </c>
      <c r="E4328" s="397" t="s">
        <v>14</v>
      </c>
      <c r="F4328" s="397">
        <v>200000</v>
      </c>
      <c r="G4328" s="397">
        <v>200000</v>
      </c>
      <c r="H4328" s="397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27" x14ac:dyDescent="0.25">
      <c r="A4329" s="397">
        <v>4239</v>
      </c>
      <c r="B4329" s="397" t="s">
        <v>3772</v>
      </c>
      <c r="C4329" s="397" t="s">
        <v>860</v>
      </c>
      <c r="D4329" s="397" t="s">
        <v>9</v>
      </c>
      <c r="E4329" s="397" t="s">
        <v>14</v>
      </c>
      <c r="F4329" s="397">
        <v>400000</v>
      </c>
      <c r="G4329" s="397">
        <v>400000</v>
      </c>
      <c r="H4329" s="397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27" x14ac:dyDescent="0.25">
      <c r="A4330" s="397">
        <v>4239</v>
      </c>
      <c r="B4330" s="397" t="s">
        <v>3775</v>
      </c>
      <c r="C4330" s="397" t="s">
        <v>860</v>
      </c>
      <c r="D4330" s="397" t="s">
        <v>9</v>
      </c>
      <c r="E4330" s="397" t="s">
        <v>14</v>
      </c>
      <c r="F4330" s="397">
        <v>440000</v>
      </c>
      <c r="G4330" s="397">
        <v>440000</v>
      </c>
      <c r="H4330" s="397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ht="27" x14ac:dyDescent="0.25">
      <c r="A4331" s="397">
        <v>4239</v>
      </c>
      <c r="B4331" s="397" t="s">
        <v>3773</v>
      </c>
      <c r="C4331" s="397" t="s">
        <v>860</v>
      </c>
      <c r="D4331" s="397" t="s">
        <v>9</v>
      </c>
      <c r="E4331" s="397" t="s">
        <v>14</v>
      </c>
      <c r="F4331" s="397">
        <v>480000</v>
      </c>
      <c r="G4331" s="397">
        <v>480000</v>
      </c>
      <c r="H4331" s="397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27" x14ac:dyDescent="0.25">
      <c r="A4332" s="397">
        <v>4239</v>
      </c>
      <c r="B4332" s="397" t="s">
        <v>3771</v>
      </c>
      <c r="C4332" s="397" t="s">
        <v>860</v>
      </c>
      <c r="D4332" s="397" t="s">
        <v>9</v>
      </c>
      <c r="E4332" s="397" t="s">
        <v>14</v>
      </c>
      <c r="F4332" s="397">
        <v>440000</v>
      </c>
      <c r="G4332" s="397">
        <v>440000</v>
      </c>
      <c r="H4332" s="397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ht="27" x14ac:dyDescent="0.25">
      <c r="A4333" s="397">
        <v>4239</v>
      </c>
      <c r="B4333" s="397" t="s">
        <v>3778</v>
      </c>
      <c r="C4333" s="397" t="s">
        <v>860</v>
      </c>
      <c r="D4333" s="397" t="s">
        <v>9</v>
      </c>
      <c r="E4333" s="397" t="s">
        <v>14</v>
      </c>
      <c r="F4333" s="397">
        <v>320000</v>
      </c>
      <c r="G4333" s="397">
        <v>320000</v>
      </c>
      <c r="H4333" s="397">
        <v>1</v>
      </c>
      <c r="I4333" s="23"/>
      <c r="P4333"/>
      <c r="Q4333"/>
      <c r="R4333"/>
      <c r="S4333"/>
      <c r="T4333"/>
      <c r="U4333"/>
      <c r="V4333"/>
      <c r="W4333"/>
      <c r="X4333"/>
    </row>
    <row r="4334" spans="1:24" ht="27" x14ac:dyDescent="0.25">
      <c r="A4334" s="397">
        <v>4239</v>
      </c>
      <c r="B4334" s="397" t="s">
        <v>3771</v>
      </c>
      <c r="C4334" s="397" t="s">
        <v>860</v>
      </c>
      <c r="D4334" s="397" t="s">
        <v>9</v>
      </c>
      <c r="E4334" s="397" t="s">
        <v>14</v>
      </c>
      <c r="F4334" s="397">
        <v>800000</v>
      </c>
      <c r="G4334" s="397">
        <v>800000</v>
      </c>
      <c r="H4334" s="397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ht="27" x14ac:dyDescent="0.25">
      <c r="A4335" s="397">
        <v>4239</v>
      </c>
      <c r="B4335" s="397" t="s">
        <v>3772</v>
      </c>
      <c r="C4335" s="397" t="s">
        <v>860</v>
      </c>
      <c r="D4335" s="397" t="s">
        <v>9</v>
      </c>
      <c r="E4335" s="397" t="s">
        <v>14</v>
      </c>
      <c r="F4335" s="397">
        <v>800000</v>
      </c>
      <c r="G4335" s="397">
        <v>800000</v>
      </c>
      <c r="H4335" s="397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ht="27" x14ac:dyDescent="0.25">
      <c r="A4336" s="395">
        <v>4239</v>
      </c>
      <c r="B4336" s="395" t="s">
        <v>3773</v>
      </c>
      <c r="C4336" s="395" t="s">
        <v>860</v>
      </c>
      <c r="D4336" s="395" t="s">
        <v>9</v>
      </c>
      <c r="E4336" s="395" t="s">
        <v>14</v>
      </c>
      <c r="F4336" s="395">
        <v>660000</v>
      </c>
      <c r="G4336" s="395">
        <v>660000</v>
      </c>
      <c r="H4336" s="395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27" x14ac:dyDescent="0.25">
      <c r="A4337" s="395">
        <v>4239</v>
      </c>
      <c r="B4337" s="395" t="s">
        <v>3774</v>
      </c>
      <c r="C4337" s="395" t="s">
        <v>860</v>
      </c>
      <c r="D4337" s="395" t="s">
        <v>9</v>
      </c>
      <c r="E4337" s="395" t="s">
        <v>14</v>
      </c>
      <c r="F4337" s="395">
        <v>500000</v>
      </c>
      <c r="G4337" s="395">
        <v>500000</v>
      </c>
      <c r="H4337" s="395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395">
        <v>4239</v>
      </c>
      <c r="B4338" s="395" t="s">
        <v>3775</v>
      </c>
      <c r="C4338" s="395" t="s">
        <v>860</v>
      </c>
      <c r="D4338" s="395" t="s">
        <v>9</v>
      </c>
      <c r="E4338" s="395" t="s">
        <v>14</v>
      </c>
      <c r="F4338" s="395">
        <v>360000</v>
      </c>
      <c r="G4338" s="395">
        <v>360000</v>
      </c>
      <c r="H4338" s="395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27" x14ac:dyDescent="0.25">
      <c r="A4339" s="395">
        <v>4239</v>
      </c>
      <c r="B4339" s="395" t="s">
        <v>3776</v>
      </c>
      <c r="C4339" s="395" t="s">
        <v>860</v>
      </c>
      <c r="D4339" s="395" t="s">
        <v>9</v>
      </c>
      <c r="E4339" s="395" t="s">
        <v>14</v>
      </c>
      <c r="F4339" s="395">
        <v>1200000</v>
      </c>
      <c r="G4339" s="395">
        <v>1200000</v>
      </c>
      <c r="H4339" s="395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27" x14ac:dyDescent="0.25">
      <c r="A4340" s="395">
        <v>4239</v>
      </c>
      <c r="B4340" s="395" t="s">
        <v>3777</v>
      </c>
      <c r="C4340" s="395" t="s">
        <v>860</v>
      </c>
      <c r="D4340" s="395" t="s">
        <v>9</v>
      </c>
      <c r="E4340" s="395" t="s">
        <v>14</v>
      </c>
      <c r="F4340" s="395">
        <v>700000</v>
      </c>
      <c r="G4340" s="395">
        <v>700000</v>
      </c>
      <c r="H4340" s="395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395">
        <v>4239</v>
      </c>
      <c r="B4341" s="395" t="s">
        <v>3778</v>
      </c>
      <c r="C4341" s="395" t="s">
        <v>860</v>
      </c>
      <c r="D4341" s="395" t="s">
        <v>9</v>
      </c>
      <c r="E4341" s="395" t="s">
        <v>14</v>
      </c>
      <c r="F4341" s="395">
        <v>180000</v>
      </c>
      <c r="G4341" s="395">
        <v>180000</v>
      </c>
      <c r="H4341" s="395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x14ac:dyDescent="0.25">
      <c r="A4342" s="543" t="s">
        <v>8</v>
      </c>
      <c r="B4342" s="544"/>
      <c r="C4342" s="544"/>
      <c r="D4342" s="544"/>
      <c r="E4342" s="544"/>
      <c r="F4342" s="544"/>
      <c r="G4342" s="544"/>
      <c r="H4342" s="545"/>
      <c r="I4342" s="23"/>
      <c r="P4342"/>
      <c r="Q4342"/>
      <c r="R4342"/>
      <c r="S4342"/>
      <c r="T4342"/>
      <c r="U4342"/>
      <c r="V4342"/>
      <c r="W4342"/>
      <c r="X4342"/>
    </row>
    <row r="4343" spans="1:24" x14ac:dyDescent="0.25">
      <c r="A4343" s="377">
        <v>4267</v>
      </c>
      <c r="B4343" s="377" t="s">
        <v>3779</v>
      </c>
      <c r="C4343" s="377" t="s">
        <v>960</v>
      </c>
      <c r="D4343" s="377" t="s">
        <v>384</v>
      </c>
      <c r="E4343" s="377" t="s">
        <v>10</v>
      </c>
      <c r="F4343" s="377">
        <v>15500</v>
      </c>
      <c r="G4343" s="377">
        <f>+F4343*H4343</f>
        <v>1550000</v>
      </c>
      <c r="H4343" s="377">
        <v>100</v>
      </c>
      <c r="I4343" s="23"/>
      <c r="P4343"/>
      <c r="Q4343"/>
      <c r="R4343"/>
      <c r="S4343"/>
      <c r="T4343"/>
      <c r="U4343"/>
      <c r="V4343"/>
      <c r="W4343"/>
      <c r="X4343"/>
    </row>
    <row r="4344" spans="1:24" x14ac:dyDescent="0.25">
      <c r="A4344" s="377">
        <v>4267</v>
      </c>
      <c r="B4344" s="377" t="s">
        <v>3780</v>
      </c>
      <c r="C4344" s="377" t="s">
        <v>962</v>
      </c>
      <c r="D4344" s="377" t="s">
        <v>384</v>
      </c>
      <c r="E4344" s="377" t="s">
        <v>14</v>
      </c>
      <c r="F4344" s="377">
        <v>450000</v>
      </c>
      <c r="G4344" s="377">
        <f>+F4344*H4344</f>
        <v>450000</v>
      </c>
      <c r="H4344" s="377">
        <v>1</v>
      </c>
      <c r="I4344" s="23"/>
      <c r="P4344"/>
      <c r="Q4344"/>
      <c r="R4344"/>
      <c r="S4344"/>
      <c r="T4344"/>
      <c r="U4344"/>
      <c r="V4344"/>
      <c r="W4344"/>
      <c r="X4344"/>
    </row>
    <row r="4345" spans="1:24" ht="15" customHeight="1" x14ac:dyDescent="0.25">
      <c r="A4345" s="546" t="s">
        <v>154</v>
      </c>
      <c r="B4345" s="547"/>
      <c r="C4345" s="547"/>
      <c r="D4345" s="547"/>
      <c r="E4345" s="547"/>
      <c r="F4345" s="547"/>
      <c r="G4345" s="547"/>
      <c r="H4345" s="548"/>
      <c r="I4345" s="23"/>
      <c r="P4345"/>
      <c r="Q4345"/>
      <c r="R4345"/>
      <c r="S4345"/>
      <c r="T4345"/>
      <c r="U4345"/>
      <c r="V4345"/>
      <c r="W4345"/>
      <c r="X4345"/>
    </row>
    <row r="4346" spans="1:24" ht="15" customHeight="1" x14ac:dyDescent="0.25">
      <c r="A4346" s="543" t="s">
        <v>16</v>
      </c>
      <c r="B4346" s="544"/>
      <c r="C4346" s="544"/>
      <c r="D4346" s="544"/>
      <c r="E4346" s="544"/>
      <c r="F4346" s="544"/>
      <c r="G4346" s="544"/>
      <c r="H4346" s="545"/>
      <c r="I4346" s="23"/>
      <c r="P4346"/>
      <c r="Q4346"/>
      <c r="R4346"/>
      <c r="S4346"/>
      <c r="T4346"/>
      <c r="U4346"/>
      <c r="V4346"/>
      <c r="W4346"/>
      <c r="X4346"/>
    </row>
    <row r="4347" spans="1:24" s="439" customFormat="1" ht="40.5" x14ac:dyDescent="0.25">
      <c r="A4347" s="447">
        <v>4251</v>
      </c>
      <c r="B4347" s="447" t="s">
        <v>4752</v>
      </c>
      <c r="C4347" s="447" t="s">
        <v>425</v>
      </c>
      <c r="D4347" s="447" t="s">
        <v>384</v>
      </c>
      <c r="E4347" s="447" t="s">
        <v>14</v>
      </c>
      <c r="F4347" s="447">
        <v>29400000</v>
      </c>
      <c r="G4347" s="447">
        <v>29400000</v>
      </c>
      <c r="H4347" s="447">
        <v>1</v>
      </c>
      <c r="I4347" s="442"/>
    </row>
    <row r="4348" spans="1:24" ht="27" x14ac:dyDescent="0.25">
      <c r="A4348" s="380">
        <v>5113</v>
      </c>
      <c r="B4348" s="447" t="s">
        <v>980</v>
      </c>
      <c r="C4348" s="447" t="s">
        <v>977</v>
      </c>
      <c r="D4348" s="447" t="s">
        <v>384</v>
      </c>
      <c r="E4348" s="447" t="s">
        <v>14</v>
      </c>
      <c r="F4348" s="447">
        <v>46509</v>
      </c>
      <c r="G4348" s="447">
        <v>46509</v>
      </c>
      <c r="H4348" s="447">
        <v>1</v>
      </c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380">
        <v>5113</v>
      </c>
      <c r="B4349" s="380" t="s">
        <v>979</v>
      </c>
      <c r="C4349" s="380" t="s">
        <v>977</v>
      </c>
      <c r="D4349" s="380" t="s">
        <v>384</v>
      </c>
      <c r="E4349" s="380" t="s">
        <v>14</v>
      </c>
      <c r="F4349" s="380">
        <v>989858</v>
      </c>
      <c r="G4349" s="380">
        <v>989858</v>
      </c>
      <c r="H4349" s="380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27" x14ac:dyDescent="0.25">
      <c r="A4350" s="380">
        <v>5113</v>
      </c>
      <c r="B4350" s="380" t="s">
        <v>976</v>
      </c>
      <c r="C4350" s="380" t="s">
        <v>977</v>
      </c>
      <c r="D4350" s="380" t="s">
        <v>384</v>
      </c>
      <c r="E4350" s="380" t="s">
        <v>14</v>
      </c>
      <c r="F4350" s="380">
        <v>13805592</v>
      </c>
      <c r="G4350" s="380">
        <v>13805592</v>
      </c>
      <c r="H4350" s="380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27" x14ac:dyDescent="0.25">
      <c r="A4351" s="380">
        <v>5113</v>
      </c>
      <c r="B4351" s="380" t="s">
        <v>978</v>
      </c>
      <c r="C4351" s="380" t="s">
        <v>977</v>
      </c>
      <c r="D4351" s="380" t="s">
        <v>384</v>
      </c>
      <c r="E4351" s="380" t="s">
        <v>14</v>
      </c>
      <c r="F4351" s="380">
        <v>28051517</v>
      </c>
      <c r="G4351" s="380">
        <v>28051517</v>
      </c>
      <c r="H4351" s="380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27" x14ac:dyDescent="0.25">
      <c r="A4352" s="380">
        <v>5113</v>
      </c>
      <c r="B4352" s="380" t="s">
        <v>979</v>
      </c>
      <c r="C4352" s="380" t="s">
        <v>977</v>
      </c>
      <c r="D4352" s="380" t="s">
        <v>384</v>
      </c>
      <c r="E4352" s="380" t="s">
        <v>14</v>
      </c>
      <c r="F4352" s="380">
        <v>15052010</v>
      </c>
      <c r="G4352" s="380">
        <v>15052010</v>
      </c>
      <c r="H4352" s="380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27" x14ac:dyDescent="0.25">
      <c r="A4353" s="197">
        <v>5113</v>
      </c>
      <c r="B4353" s="197" t="s">
        <v>980</v>
      </c>
      <c r="C4353" s="197" t="s">
        <v>977</v>
      </c>
      <c r="D4353" s="197" t="s">
        <v>384</v>
      </c>
      <c r="E4353" s="197" t="s">
        <v>14</v>
      </c>
      <c r="F4353" s="197">
        <v>10804803</v>
      </c>
      <c r="G4353" s="299">
        <v>10804803</v>
      </c>
      <c r="H4353" s="197">
        <v>1</v>
      </c>
      <c r="I4353" s="23"/>
      <c r="P4353"/>
      <c r="Q4353"/>
      <c r="R4353"/>
      <c r="S4353"/>
      <c r="T4353"/>
      <c r="U4353"/>
      <c r="V4353"/>
      <c r="W4353"/>
      <c r="X4353"/>
    </row>
    <row r="4354" spans="1:24" ht="27" x14ac:dyDescent="0.25">
      <c r="A4354" s="291">
        <v>5113</v>
      </c>
      <c r="B4354" s="291" t="s">
        <v>2156</v>
      </c>
      <c r="C4354" s="291" t="s">
        <v>977</v>
      </c>
      <c r="D4354" s="291" t="s">
        <v>384</v>
      </c>
      <c r="E4354" s="291" t="s">
        <v>14</v>
      </c>
      <c r="F4354" s="291">
        <v>53799600</v>
      </c>
      <c r="G4354" s="291">
        <v>53799600</v>
      </c>
      <c r="H4354" s="291">
        <v>1</v>
      </c>
      <c r="I4354" s="23"/>
      <c r="P4354"/>
      <c r="Q4354"/>
      <c r="R4354"/>
      <c r="S4354"/>
      <c r="T4354"/>
      <c r="U4354"/>
      <c r="V4354"/>
      <c r="W4354"/>
      <c r="X4354"/>
    </row>
    <row r="4355" spans="1:24" ht="27" x14ac:dyDescent="0.25">
      <c r="A4355" s="197">
        <v>5113</v>
      </c>
      <c r="B4355" s="197" t="s">
        <v>981</v>
      </c>
      <c r="C4355" s="197" t="s">
        <v>977</v>
      </c>
      <c r="D4355" s="197" t="s">
        <v>384</v>
      </c>
      <c r="E4355" s="197" t="s">
        <v>14</v>
      </c>
      <c r="F4355" s="197">
        <v>22871620</v>
      </c>
      <c r="G4355" s="197">
        <v>22871620</v>
      </c>
      <c r="H4355" s="197">
        <v>1</v>
      </c>
      <c r="I4355" s="23"/>
      <c r="P4355"/>
      <c r="Q4355"/>
      <c r="R4355"/>
      <c r="S4355"/>
      <c r="T4355"/>
      <c r="U4355"/>
      <c r="V4355"/>
      <c r="W4355"/>
      <c r="X4355"/>
    </row>
    <row r="4356" spans="1:24" s="439" customFormat="1" ht="27" x14ac:dyDescent="0.25">
      <c r="A4356" s="459">
        <v>5113</v>
      </c>
      <c r="B4356" s="459" t="s">
        <v>4948</v>
      </c>
      <c r="C4356" s="459" t="s">
        <v>977</v>
      </c>
      <c r="D4356" s="459" t="s">
        <v>384</v>
      </c>
      <c r="E4356" s="459" t="s">
        <v>14</v>
      </c>
      <c r="F4356" s="459">
        <v>15487260</v>
      </c>
      <c r="G4356" s="459">
        <v>15487260</v>
      </c>
      <c r="H4356" s="459">
        <v>1</v>
      </c>
      <c r="I4356" s="442"/>
    </row>
    <row r="4357" spans="1:24" s="439" customFormat="1" ht="27" x14ac:dyDescent="0.25">
      <c r="A4357" s="459">
        <v>5113</v>
      </c>
      <c r="B4357" s="459" t="s">
        <v>4949</v>
      </c>
      <c r="C4357" s="459" t="s">
        <v>977</v>
      </c>
      <c r="D4357" s="459" t="s">
        <v>384</v>
      </c>
      <c r="E4357" s="459" t="s">
        <v>14</v>
      </c>
      <c r="F4357" s="459">
        <v>30932028</v>
      </c>
      <c r="G4357" s="459">
        <v>30932028</v>
      </c>
      <c r="H4357" s="459">
        <v>1</v>
      </c>
      <c r="I4357" s="442"/>
    </row>
    <row r="4358" spans="1:24" s="439" customFormat="1" ht="27" x14ac:dyDescent="0.25">
      <c r="A4358" s="459">
        <v>5113</v>
      </c>
      <c r="B4358" s="459" t="s">
        <v>4950</v>
      </c>
      <c r="C4358" s="459" t="s">
        <v>977</v>
      </c>
      <c r="D4358" s="459" t="s">
        <v>384</v>
      </c>
      <c r="E4358" s="459" t="s">
        <v>14</v>
      </c>
      <c r="F4358" s="459">
        <v>29152716</v>
      </c>
      <c r="G4358" s="459">
        <v>29152716</v>
      </c>
      <c r="H4358" s="459">
        <v>1</v>
      </c>
      <c r="I4358" s="442"/>
    </row>
    <row r="4359" spans="1:24" s="439" customFormat="1" ht="27" x14ac:dyDescent="0.25">
      <c r="A4359" s="459">
        <v>5113</v>
      </c>
      <c r="B4359" s="459" t="s">
        <v>4951</v>
      </c>
      <c r="C4359" s="459" t="s">
        <v>977</v>
      </c>
      <c r="D4359" s="459" t="s">
        <v>384</v>
      </c>
      <c r="E4359" s="459" t="s">
        <v>14</v>
      </c>
      <c r="F4359" s="459">
        <v>28468140</v>
      </c>
      <c r="G4359" s="459">
        <v>28468140</v>
      </c>
      <c r="H4359" s="459">
        <v>1</v>
      </c>
      <c r="I4359" s="442"/>
    </row>
    <row r="4360" spans="1:24" s="439" customFormat="1" ht="27" x14ac:dyDescent="0.25">
      <c r="A4360" s="459">
        <v>5113</v>
      </c>
      <c r="B4360" s="459" t="s">
        <v>4952</v>
      </c>
      <c r="C4360" s="459" t="s">
        <v>977</v>
      </c>
      <c r="D4360" s="459" t="s">
        <v>384</v>
      </c>
      <c r="E4360" s="459" t="s">
        <v>14</v>
      </c>
      <c r="F4360" s="459">
        <v>29489892</v>
      </c>
      <c r="G4360" s="459">
        <v>29489892</v>
      </c>
      <c r="H4360" s="459">
        <v>1</v>
      </c>
      <c r="I4360" s="442"/>
    </row>
    <row r="4361" spans="1:24" s="439" customFormat="1" ht="27" x14ac:dyDescent="0.25">
      <c r="A4361" s="459">
        <v>5113</v>
      </c>
      <c r="B4361" s="459" t="s">
        <v>4953</v>
      </c>
      <c r="C4361" s="459" t="s">
        <v>977</v>
      </c>
      <c r="D4361" s="459" t="s">
        <v>384</v>
      </c>
      <c r="E4361" s="459" t="s">
        <v>14</v>
      </c>
      <c r="F4361" s="459">
        <v>27398268</v>
      </c>
      <c r="G4361" s="459">
        <v>27398268</v>
      </c>
      <c r="H4361" s="459">
        <v>1</v>
      </c>
      <c r="I4361" s="442"/>
    </row>
    <row r="4362" spans="1:24" s="439" customFormat="1" ht="27" x14ac:dyDescent="0.25">
      <c r="A4362" s="459">
        <v>5113</v>
      </c>
      <c r="B4362" s="459" t="s">
        <v>4954</v>
      </c>
      <c r="C4362" s="459" t="s">
        <v>977</v>
      </c>
      <c r="D4362" s="459" t="s">
        <v>384</v>
      </c>
      <c r="E4362" s="459" t="s">
        <v>14</v>
      </c>
      <c r="F4362" s="459">
        <v>28830276</v>
      </c>
      <c r="G4362" s="459">
        <v>28830276</v>
      </c>
      <c r="H4362" s="459">
        <v>1</v>
      </c>
      <c r="I4362" s="442"/>
    </row>
    <row r="4363" spans="1:24" s="439" customFormat="1" ht="27" x14ac:dyDescent="0.25">
      <c r="A4363" s="459">
        <v>5113</v>
      </c>
      <c r="B4363" s="459" t="s">
        <v>4955</v>
      </c>
      <c r="C4363" s="459" t="s">
        <v>977</v>
      </c>
      <c r="D4363" s="459" t="s">
        <v>384</v>
      </c>
      <c r="E4363" s="459" t="s">
        <v>14</v>
      </c>
      <c r="F4363" s="459">
        <v>13749816</v>
      </c>
      <c r="G4363" s="459">
        <v>13749816</v>
      </c>
      <c r="H4363" s="459">
        <v>1</v>
      </c>
      <c r="I4363" s="442"/>
    </row>
    <row r="4364" spans="1:24" s="439" customFormat="1" ht="27" x14ac:dyDescent="0.25">
      <c r="A4364" s="460">
        <v>4251</v>
      </c>
      <c r="B4364" s="463" t="s">
        <v>4977</v>
      </c>
      <c r="C4364" s="460" t="s">
        <v>473</v>
      </c>
      <c r="D4364" s="460" t="s">
        <v>384</v>
      </c>
      <c r="E4364" s="460" t="s">
        <v>14</v>
      </c>
      <c r="F4364" s="460">
        <v>25479846</v>
      </c>
      <c r="G4364" s="460">
        <v>25479846</v>
      </c>
      <c r="H4364" s="460">
        <v>1</v>
      </c>
      <c r="I4364" s="442"/>
    </row>
    <row r="4365" spans="1:24" ht="15" customHeight="1" x14ac:dyDescent="0.25">
      <c r="A4365" s="594" t="s">
        <v>12</v>
      </c>
      <c r="B4365" s="595"/>
      <c r="C4365" s="595"/>
      <c r="D4365" s="595"/>
      <c r="E4365" s="595"/>
      <c r="F4365" s="595"/>
      <c r="G4365" s="595"/>
      <c r="H4365" s="596"/>
      <c r="I4365" s="23"/>
      <c r="P4365"/>
      <c r="Q4365"/>
      <c r="R4365"/>
      <c r="S4365"/>
      <c r="T4365"/>
      <c r="U4365"/>
      <c r="V4365"/>
      <c r="W4365"/>
      <c r="X4365"/>
    </row>
    <row r="4366" spans="1:24" s="439" customFormat="1" ht="27" x14ac:dyDescent="0.25">
      <c r="A4366" s="447">
        <v>4251</v>
      </c>
      <c r="B4366" s="447" t="s">
        <v>4753</v>
      </c>
      <c r="C4366" s="447" t="s">
        <v>457</v>
      </c>
      <c r="D4366" s="447" t="s">
        <v>1215</v>
      </c>
      <c r="E4366" s="447" t="s">
        <v>14</v>
      </c>
      <c r="F4366" s="447">
        <v>600000</v>
      </c>
      <c r="G4366" s="447">
        <v>600000</v>
      </c>
      <c r="H4366" s="447">
        <v>1</v>
      </c>
      <c r="I4366" s="442"/>
    </row>
    <row r="4367" spans="1:24" ht="27" x14ac:dyDescent="0.25">
      <c r="A4367" s="447">
        <v>5113</v>
      </c>
      <c r="B4367" s="447" t="s">
        <v>2129</v>
      </c>
      <c r="C4367" s="447" t="s">
        <v>1096</v>
      </c>
      <c r="D4367" s="447" t="s">
        <v>13</v>
      </c>
      <c r="E4367" s="447" t="s">
        <v>14</v>
      </c>
      <c r="F4367" s="447">
        <v>375468</v>
      </c>
      <c r="G4367" s="447">
        <f>+F4367*H4367</f>
        <v>375468</v>
      </c>
      <c r="H4367" s="447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ht="27" x14ac:dyDescent="0.25">
      <c r="A4368" s="290">
        <v>5113</v>
      </c>
      <c r="B4368" s="447" t="s">
        <v>2130</v>
      </c>
      <c r="C4368" s="447" t="s">
        <v>1096</v>
      </c>
      <c r="D4368" s="447" t="s">
        <v>13</v>
      </c>
      <c r="E4368" s="447" t="s">
        <v>14</v>
      </c>
      <c r="F4368" s="447">
        <v>108624</v>
      </c>
      <c r="G4368" s="447">
        <f t="shared" ref="G4368:G4372" si="79">+F4368*H4368</f>
        <v>108624</v>
      </c>
      <c r="H4368" s="447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27" x14ac:dyDescent="0.25">
      <c r="A4369" s="290">
        <v>5113</v>
      </c>
      <c r="B4369" s="290" t="s">
        <v>2131</v>
      </c>
      <c r="C4369" s="290" t="s">
        <v>1096</v>
      </c>
      <c r="D4369" s="290" t="s">
        <v>13</v>
      </c>
      <c r="E4369" s="290" t="s">
        <v>14</v>
      </c>
      <c r="F4369" s="290">
        <v>212448</v>
      </c>
      <c r="G4369" s="290">
        <f t="shared" si="79"/>
        <v>212448</v>
      </c>
      <c r="H4369" s="290">
        <v>1</v>
      </c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290">
        <v>5113</v>
      </c>
      <c r="B4370" s="290" t="s">
        <v>2132</v>
      </c>
      <c r="C4370" s="290" t="s">
        <v>1096</v>
      </c>
      <c r="D4370" s="290" t="s">
        <v>13</v>
      </c>
      <c r="E4370" s="290" t="s">
        <v>14</v>
      </c>
      <c r="F4370" s="290">
        <v>111540</v>
      </c>
      <c r="G4370" s="290">
        <f t="shared" si="79"/>
        <v>111540</v>
      </c>
      <c r="H4370" s="290">
        <v>1</v>
      </c>
      <c r="I4370" s="23"/>
      <c r="P4370"/>
      <c r="Q4370"/>
      <c r="R4370"/>
      <c r="S4370"/>
      <c r="T4370"/>
      <c r="U4370"/>
      <c r="V4370"/>
      <c r="W4370"/>
      <c r="X4370"/>
    </row>
    <row r="4371" spans="1:24" ht="27" x14ac:dyDescent="0.25">
      <c r="A4371" s="290">
        <v>5113</v>
      </c>
      <c r="B4371" s="290" t="s">
        <v>2133</v>
      </c>
      <c r="C4371" s="290" t="s">
        <v>1096</v>
      </c>
      <c r="D4371" s="290" t="s">
        <v>13</v>
      </c>
      <c r="E4371" s="290" t="s">
        <v>14</v>
      </c>
      <c r="F4371" s="290">
        <v>84612</v>
      </c>
      <c r="G4371" s="290">
        <f t="shared" si="79"/>
        <v>84612</v>
      </c>
      <c r="H4371" s="290">
        <v>1</v>
      </c>
      <c r="I4371" s="23"/>
      <c r="P4371"/>
      <c r="Q4371"/>
      <c r="R4371"/>
      <c r="S4371"/>
      <c r="T4371"/>
      <c r="U4371"/>
      <c r="V4371"/>
      <c r="W4371"/>
      <c r="X4371"/>
    </row>
    <row r="4372" spans="1:24" ht="27" x14ac:dyDescent="0.25">
      <c r="A4372" s="290">
        <v>5113</v>
      </c>
      <c r="B4372" s="290" t="s">
        <v>2134</v>
      </c>
      <c r="C4372" s="290" t="s">
        <v>1096</v>
      </c>
      <c r="D4372" s="290" t="s">
        <v>13</v>
      </c>
      <c r="E4372" s="290" t="s">
        <v>14</v>
      </c>
      <c r="F4372" s="290">
        <v>172452</v>
      </c>
      <c r="G4372" s="290">
        <f t="shared" si="79"/>
        <v>172452</v>
      </c>
      <c r="H4372" s="290">
        <v>1</v>
      </c>
      <c r="I4372" s="23"/>
      <c r="P4372"/>
      <c r="Q4372"/>
      <c r="R4372"/>
      <c r="S4372"/>
      <c r="T4372"/>
      <c r="U4372"/>
      <c r="V4372"/>
      <c r="W4372"/>
      <c r="X4372"/>
    </row>
    <row r="4373" spans="1:24" ht="27" x14ac:dyDescent="0.25">
      <c r="A4373" s="203">
        <v>5113</v>
      </c>
      <c r="B4373" s="203" t="s">
        <v>1026</v>
      </c>
      <c r="C4373" s="203" t="s">
        <v>457</v>
      </c>
      <c r="D4373" s="203" t="s">
        <v>15</v>
      </c>
      <c r="E4373" s="203" t="s">
        <v>14</v>
      </c>
      <c r="F4373" s="203">
        <v>90000</v>
      </c>
      <c r="G4373" s="203">
        <v>90000</v>
      </c>
      <c r="H4373" s="203">
        <v>1</v>
      </c>
      <c r="I4373" s="23"/>
      <c r="P4373"/>
      <c r="Q4373"/>
      <c r="R4373"/>
      <c r="S4373"/>
      <c r="T4373"/>
      <c r="U4373"/>
      <c r="V4373"/>
      <c r="W4373"/>
      <c r="X4373"/>
    </row>
    <row r="4374" spans="1:24" ht="27" x14ac:dyDescent="0.25">
      <c r="A4374" s="203">
        <v>5113</v>
      </c>
      <c r="B4374" s="203" t="s">
        <v>1027</v>
      </c>
      <c r="C4374" s="203" t="s">
        <v>457</v>
      </c>
      <c r="D4374" s="203" t="s">
        <v>15</v>
      </c>
      <c r="E4374" s="203" t="s">
        <v>14</v>
      </c>
      <c r="F4374" s="203">
        <v>145000</v>
      </c>
      <c r="G4374" s="203">
        <v>145000</v>
      </c>
      <c r="H4374" s="203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27" x14ac:dyDescent="0.25">
      <c r="A4375" s="203">
        <v>5113</v>
      </c>
      <c r="B4375" s="203" t="s">
        <v>1028</v>
      </c>
      <c r="C4375" s="203" t="s">
        <v>457</v>
      </c>
      <c r="D4375" s="203" t="s">
        <v>15</v>
      </c>
      <c r="E4375" s="203" t="s">
        <v>14</v>
      </c>
      <c r="F4375" s="203">
        <v>90000</v>
      </c>
      <c r="G4375" s="203">
        <v>90000</v>
      </c>
      <c r="H4375" s="203">
        <v>1</v>
      </c>
      <c r="I4375" s="23"/>
      <c r="P4375"/>
      <c r="Q4375"/>
      <c r="R4375"/>
      <c r="S4375"/>
      <c r="T4375"/>
      <c r="U4375"/>
      <c r="V4375"/>
      <c r="W4375"/>
      <c r="X4375"/>
    </row>
    <row r="4376" spans="1:24" ht="27" x14ac:dyDescent="0.25">
      <c r="A4376" s="203">
        <v>5113</v>
      </c>
      <c r="B4376" s="203" t="s">
        <v>1029</v>
      </c>
      <c r="C4376" s="203" t="s">
        <v>457</v>
      </c>
      <c r="D4376" s="203" t="s">
        <v>15</v>
      </c>
      <c r="E4376" s="203" t="s">
        <v>14</v>
      </c>
      <c r="F4376" s="203">
        <v>70000</v>
      </c>
      <c r="G4376" s="203">
        <v>70000</v>
      </c>
      <c r="H4376" s="203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ht="27" x14ac:dyDescent="0.25">
      <c r="A4377" s="291">
        <v>5113</v>
      </c>
      <c r="B4377" s="291" t="s">
        <v>2157</v>
      </c>
      <c r="C4377" s="291" t="s">
        <v>457</v>
      </c>
      <c r="D4377" s="291" t="s">
        <v>15</v>
      </c>
      <c r="E4377" s="291" t="s">
        <v>14</v>
      </c>
      <c r="F4377" s="291">
        <v>170000</v>
      </c>
      <c r="G4377" s="291">
        <v>170000</v>
      </c>
      <c r="H4377" s="291">
        <v>1</v>
      </c>
      <c r="I4377" s="23"/>
      <c r="P4377"/>
      <c r="Q4377"/>
      <c r="R4377"/>
      <c r="S4377"/>
      <c r="T4377"/>
      <c r="U4377"/>
      <c r="V4377"/>
      <c r="W4377"/>
      <c r="X4377"/>
    </row>
    <row r="4378" spans="1:24" ht="27" x14ac:dyDescent="0.25">
      <c r="A4378" s="203">
        <v>5113</v>
      </c>
      <c r="B4378" s="203" t="s">
        <v>1030</v>
      </c>
      <c r="C4378" s="203" t="s">
        <v>457</v>
      </c>
      <c r="D4378" s="203" t="s">
        <v>15</v>
      </c>
      <c r="E4378" s="203" t="s">
        <v>14</v>
      </c>
      <c r="F4378" s="203">
        <v>103000</v>
      </c>
      <c r="G4378" s="203">
        <v>103000</v>
      </c>
      <c r="H4378" s="203">
        <v>1</v>
      </c>
      <c r="I4378" s="23"/>
      <c r="Q4378"/>
      <c r="R4378"/>
      <c r="S4378"/>
      <c r="T4378"/>
      <c r="U4378"/>
      <c r="V4378"/>
      <c r="W4378"/>
      <c r="X4378"/>
    </row>
    <row r="4379" spans="1:24" s="439" customFormat="1" ht="27" x14ac:dyDescent="0.25">
      <c r="A4379" s="459">
        <v>5113</v>
      </c>
      <c r="B4379" s="459" t="s">
        <v>4956</v>
      </c>
      <c r="C4379" s="459" t="s">
        <v>457</v>
      </c>
      <c r="D4379" s="459" t="s">
        <v>1215</v>
      </c>
      <c r="E4379" s="459" t="s">
        <v>14</v>
      </c>
      <c r="F4379" s="459">
        <v>303240</v>
      </c>
      <c r="G4379" s="459">
        <v>303240</v>
      </c>
      <c r="H4379" s="459">
        <v>1</v>
      </c>
      <c r="I4379" s="442"/>
      <c r="P4379" s="440"/>
    </row>
    <row r="4380" spans="1:24" s="439" customFormat="1" ht="27" x14ac:dyDescent="0.25">
      <c r="A4380" s="459">
        <v>5113</v>
      </c>
      <c r="B4380" s="459" t="s">
        <v>4957</v>
      </c>
      <c r="C4380" s="459" t="s">
        <v>457</v>
      </c>
      <c r="D4380" s="459" t="s">
        <v>1215</v>
      </c>
      <c r="E4380" s="459" t="s">
        <v>14</v>
      </c>
      <c r="F4380" s="459">
        <v>608628</v>
      </c>
      <c r="G4380" s="459">
        <v>608628</v>
      </c>
      <c r="H4380" s="459">
        <v>1</v>
      </c>
      <c r="I4380" s="442"/>
      <c r="P4380" s="440"/>
    </row>
    <row r="4381" spans="1:24" s="439" customFormat="1" ht="27" x14ac:dyDescent="0.25">
      <c r="A4381" s="459">
        <v>5113</v>
      </c>
      <c r="B4381" s="459" t="s">
        <v>4958</v>
      </c>
      <c r="C4381" s="459" t="s">
        <v>457</v>
      </c>
      <c r="D4381" s="459" t="s">
        <v>1215</v>
      </c>
      <c r="E4381" s="459" t="s">
        <v>14</v>
      </c>
      <c r="F4381" s="459">
        <v>570816</v>
      </c>
      <c r="G4381" s="459">
        <v>570816</v>
      </c>
      <c r="H4381" s="459">
        <v>1</v>
      </c>
      <c r="I4381" s="442"/>
      <c r="P4381" s="440"/>
    </row>
    <row r="4382" spans="1:24" s="439" customFormat="1" ht="27" x14ac:dyDescent="0.25">
      <c r="A4382" s="459">
        <v>5113</v>
      </c>
      <c r="B4382" s="459" t="s">
        <v>4959</v>
      </c>
      <c r="C4382" s="459" t="s">
        <v>457</v>
      </c>
      <c r="D4382" s="459" t="s">
        <v>1215</v>
      </c>
      <c r="E4382" s="459" t="s">
        <v>14</v>
      </c>
      <c r="F4382" s="459">
        <v>568512</v>
      </c>
      <c r="G4382" s="459">
        <v>568512</v>
      </c>
      <c r="H4382" s="459">
        <v>1</v>
      </c>
      <c r="I4382" s="442"/>
      <c r="P4382" s="440"/>
    </row>
    <row r="4383" spans="1:24" s="439" customFormat="1" ht="27" x14ac:dyDescent="0.25">
      <c r="A4383" s="459">
        <v>5113</v>
      </c>
      <c r="B4383" s="459" t="s">
        <v>4960</v>
      </c>
      <c r="C4383" s="459" t="s">
        <v>457</v>
      </c>
      <c r="D4383" s="459" t="s">
        <v>1215</v>
      </c>
      <c r="E4383" s="459" t="s">
        <v>14</v>
      </c>
      <c r="F4383" s="459">
        <v>577416</v>
      </c>
      <c r="G4383" s="459">
        <v>577416</v>
      </c>
      <c r="H4383" s="459">
        <v>1</v>
      </c>
      <c r="I4383" s="442"/>
      <c r="P4383" s="440"/>
    </row>
    <row r="4384" spans="1:24" s="439" customFormat="1" ht="27" x14ac:dyDescent="0.25">
      <c r="A4384" s="459">
        <v>5113</v>
      </c>
      <c r="B4384" s="459" t="s">
        <v>4961</v>
      </c>
      <c r="C4384" s="459" t="s">
        <v>457</v>
      </c>
      <c r="D4384" s="459" t="s">
        <v>1215</v>
      </c>
      <c r="E4384" s="459" t="s">
        <v>14</v>
      </c>
      <c r="F4384" s="459">
        <v>536460</v>
      </c>
      <c r="G4384" s="459">
        <v>536460</v>
      </c>
      <c r="H4384" s="459">
        <v>1</v>
      </c>
      <c r="I4384" s="442"/>
      <c r="P4384" s="440"/>
    </row>
    <row r="4385" spans="1:24" s="439" customFormat="1" ht="27" x14ac:dyDescent="0.25">
      <c r="A4385" s="459">
        <v>5113</v>
      </c>
      <c r="B4385" s="459" t="s">
        <v>4962</v>
      </c>
      <c r="C4385" s="459" t="s">
        <v>457</v>
      </c>
      <c r="D4385" s="459" t="s">
        <v>1215</v>
      </c>
      <c r="E4385" s="459" t="s">
        <v>14</v>
      </c>
      <c r="F4385" s="459">
        <v>274596</v>
      </c>
      <c r="G4385" s="459">
        <v>274596</v>
      </c>
      <c r="H4385" s="459">
        <v>1</v>
      </c>
      <c r="I4385" s="442"/>
      <c r="P4385" s="440"/>
    </row>
    <row r="4386" spans="1:24" s="439" customFormat="1" ht="27" x14ac:dyDescent="0.25">
      <c r="A4386" s="459">
        <v>5113</v>
      </c>
      <c r="B4386" s="459" t="s">
        <v>4963</v>
      </c>
      <c r="C4386" s="459" t="s">
        <v>457</v>
      </c>
      <c r="D4386" s="459" t="s">
        <v>1215</v>
      </c>
      <c r="E4386" s="459" t="s">
        <v>14</v>
      </c>
      <c r="F4386" s="459">
        <v>564504</v>
      </c>
      <c r="G4386" s="459">
        <v>564504</v>
      </c>
      <c r="H4386" s="459">
        <v>1</v>
      </c>
      <c r="I4386" s="442"/>
      <c r="P4386" s="440"/>
    </row>
    <row r="4387" spans="1:24" s="439" customFormat="1" ht="27" x14ac:dyDescent="0.25">
      <c r="A4387" s="459">
        <v>5113</v>
      </c>
      <c r="B4387" s="459" t="s">
        <v>4964</v>
      </c>
      <c r="C4387" s="459" t="s">
        <v>1096</v>
      </c>
      <c r="D4387" s="459" t="s">
        <v>13</v>
      </c>
      <c r="E4387" s="459" t="s">
        <v>14</v>
      </c>
      <c r="F4387" s="459">
        <v>90972</v>
      </c>
      <c r="G4387" s="459">
        <v>90972</v>
      </c>
      <c r="H4387" s="459">
        <v>1</v>
      </c>
      <c r="I4387" s="442"/>
      <c r="P4387" s="440"/>
    </row>
    <row r="4388" spans="1:24" s="439" customFormat="1" ht="27" x14ac:dyDescent="0.25">
      <c r="A4388" s="459">
        <v>5113</v>
      </c>
      <c r="B4388" s="459" t="s">
        <v>4965</v>
      </c>
      <c r="C4388" s="459" t="s">
        <v>1096</v>
      </c>
      <c r="D4388" s="459" t="s">
        <v>13</v>
      </c>
      <c r="E4388" s="459" t="s">
        <v>14</v>
      </c>
      <c r="F4388" s="459">
        <v>182592</v>
      </c>
      <c r="G4388" s="459">
        <v>182592</v>
      </c>
      <c r="H4388" s="459">
        <v>1</v>
      </c>
      <c r="I4388" s="442"/>
      <c r="P4388" s="440"/>
    </row>
    <row r="4389" spans="1:24" s="439" customFormat="1" ht="27" x14ac:dyDescent="0.25">
      <c r="A4389" s="459">
        <v>5113</v>
      </c>
      <c r="B4389" s="459" t="s">
        <v>4966</v>
      </c>
      <c r="C4389" s="459" t="s">
        <v>1096</v>
      </c>
      <c r="D4389" s="459" t="s">
        <v>13</v>
      </c>
      <c r="E4389" s="459" t="s">
        <v>14</v>
      </c>
      <c r="F4389" s="459">
        <v>171240</v>
      </c>
      <c r="G4389" s="459">
        <v>171240</v>
      </c>
      <c r="H4389" s="459">
        <v>1</v>
      </c>
      <c r="I4389" s="442"/>
      <c r="P4389" s="440"/>
    </row>
    <row r="4390" spans="1:24" s="439" customFormat="1" ht="27" x14ac:dyDescent="0.25">
      <c r="A4390" s="459">
        <v>5113</v>
      </c>
      <c r="B4390" s="459" t="s">
        <v>4967</v>
      </c>
      <c r="C4390" s="459" t="s">
        <v>1096</v>
      </c>
      <c r="D4390" s="459" t="s">
        <v>13</v>
      </c>
      <c r="E4390" s="459" t="s">
        <v>14</v>
      </c>
      <c r="F4390" s="459">
        <v>170556</v>
      </c>
      <c r="G4390" s="459">
        <v>170556</v>
      </c>
      <c r="H4390" s="459">
        <v>1</v>
      </c>
      <c r="I4390" s="442"/>
      <c r="P4390" s="440"/>
    </row>
    <row r="4391" spans="1:24" s="439" customFormat="1" ht="27" x14ac:dyDescent="0.25">
      <c r="A4391" s="459">
        <v>5113</v>
      </c>
      <c r="B4391" s="459" t="s">
        <v>4968</v>
      </c>
      <c r="C4391" s="459" t="s">
        <v>1096</v>
      </c>
      <c r="D4391" s="459" t="s">
        <v>13</v>
      </c>
      <c r="E4391" s="459" t="s">
        <v>14</v>
      </c>
      <c r="F4391" s="459">
        <v>173232</v>
      </c>
      <c r="G4391" s="459">
        <v>173232</v>
      </c>
      <c r="H4391" s="459">
        <v>1</v>
      </c>
      <c r="I4391" s="442"/>
      <c r="P4391" s="440"/>
    </row>
    <row r="4392" spans="1:24" s="439" customFormat="1" ht="27" x14ac:dyDescent="0.25">
      <c r="A4392" s="459">
        <v>5113</v>
      </c>
      <c r="B4392" s="459" t="s">
        <v>4969</v>
      </c>
      <c r="C4392" s="459" t="s">
        <v>1096</v>
      </c>
      <c r="D4392" s="459" t="s">
        <v>13</v>
      </c>
      <c r="E4392" s="459" t="s">
        <v>14</v>
      </c>
      <c r="F4392" s="459">
        <v>160944</v>
      </c>
      <c r="G4392" s="459">
        <v>160944</v>
      </c>
      <c r="H4392" s="459">
        <v>1</v>
      </c>
      <c r="I4392" s="442"/>
      <c r="P4392" s="440"/>
    </row>
    <row r="4393" spans="1:24" s="439" customFormat="1" ht="27" x14ac:dyDescent="0.25">
      <c r="A4393" s="459">
        <v>5113</v>
      </c>
      <c r="B4393" s="459" t="s">
        <v>4970</v>
      </c>
      <c r="C4393" s="459" t="s">
        <v>1096</v>
      </c>
      <c r="D4393" s="459" t="s">
        <v>13</v>
      </c>
      <c r="E4393" s="459" t="s">
        <v>14</v>
      </c>
      <c r="F4393" s="459">
        <v>169356</v>
      </c>
      <c r="G4393" s="459">
        <v>169356</v>
      </c>
      <c r="H4393" s="459">
        <v>1</v>
      </c>
      <c r="I4393" s="442"/>
      <c r="P4393" s="440"/>
    </row>
    <row r="4394" spans="1:24" s="439" customFormat="1" ht="27" x14ac:dyDescent="0.25">
      <c r="A4394" s="459">
        <v>5113</v>
      </c>
      <c r="B4394" s="459" t="s">
        <v>4971</v>
      </c>
      <c r="C4394" s="459" t="s">
        <v>1096</v>
      </c>
      <c r="D4394" s="459" t="s">
        <v>13</v>
      </c>
      <c r="E4394" s="459" t="s">
        <v>14</v>
      </c>
      <c r="F4394" s="459">
        <v>82380</v>
      </c>
      <c r="G4394" s="459">
        <v>82380</v>
      </c>
      <c r="H4394" s="459">
        <v>1</v>
      </c>
      <c r="I4394" s="442"/>
      <c r="P4394" s="440"/>
    </row>
    <row r="4395" spans="1:24" s="439" customFormat="1" ht="27" x14ac:dyDescent="0.25">
      <c r="A4395" s="460">
        <v>4251</v>
      </c>
      <c r="B4395" s="460" t="s">
        <v>4978</v>
      </c>
      <c r="C4395" s="460" t="s">
        <v>457</v>
      </c>
      <c r="D4395" s="460" t="s">
        <v>1215</v>
      </c>
      <c r="E4395" s="460" t="s">
        <v>14</v>
      </c>
      <c r="F4395" s="460">
        <v>509500</v>
      </c>
      <c r="G4395" s="460">
        <v>509500</v>
      </c>
      <c r="H4395" s="460">
        <v>1</v>
      </c>
      <c r="I4395" s="442"/>
      <c r="P4395" s="440"/>
    </row>
    <row r="4396" spans="1:24" s="439" customFormat="1" ht="27" x14ac:dyDescent="0.25">
      <c r="A4396" s="460">
        <v>4251</v>
      </c>
      <c r="B4396" s="460" t="s">
        <v>4980</v>
      </c>
      <c r="C4396" s="460" t="s">
        <v>457</v>
      </c>
      <c r="D4396" s="460" t="s">
        <v>1215</v>
      </c>
      <c r="E4396" s="460" t="s">
        <v>14</v>
      </c>
      <c r="F4396" s="460">
        <v>666400</v>
      </c>
      <c r="G4396" s="460">
        <v>666400</v>
      </c>
      <c r="H4396" s="460">
        <v>1</v>
      </c>
      <c r="I4396" s="442"/>
      <c r="P4396" s="440"/>
    </row>
    <row r="4397" spans="1:24" x14ac:dyDescent="0.25">
      <c r="A4397" s="543" t="s">
        <v>8</v>
      </c>
      <c r="B4397" s="544"/>
      <c r="C4397" s="544"/>
      <c r="D4397" s="544"/>
      <c r="E4397" s="544"/>
      <c r="F4397" s="544"/>
      <c r="G4397" s="544"/>
      <c r="H4397" s="545"/>
      <c r="I4397" s="23"/>
      <c r="Q4397"/>
      <c r="R4397"/>
      <c r="S4397"/>
      <c r="T4397"/>
      <c r="U4397"/>
      <c r="V4397"/>
      <c r="W4397"/>
      <c r="X4397"/>
    </row>
    <row r="4398" spans="1:24" s="439" customFormat="1" ht="27" x14ac:dyDescent="0.25">
      <c r="A4398" s="447">
        <v>5129</v>
      </c>
      <c r="B4398" s="447" t="s">
        <v>4748</v>
      </c>
      <c r="C4398" s="447" t="s">
        <v>1633</v>
      </c>
      <c r="D4398" s="447" t="s">
        <v>9</v>
      </c>
      <c r="E4398" s="447" t="s">
        <v>10</v>
      </c>
      <c r="F4398" s="447">
        <v>539760</v>
      </c>
      <c r="G4398" s="447">
        <f>+F4398*H4398</f>
        <v>1079520</v>
      </c>
      <c r="H4398" s="447">
        <v>2</v>
      </c>
      <c r="I4398" s="442"/>
      <c r="P4398" s="440"/>
    </row>
    <row r="4399" spans="1:24" s="439" customFormat="1" ht="27" x14ac:dyDescent="0.25">
      <c r="A4399" s="447">
        <v>5129</v>
      </c>
      <c r="B4399" s="447" t="s">
        <v>4749</v>
      </c>
      <c r="C4399" s="447" t="s">
        <v>1633</v>
      </c>
      <c r="D4399" s="447" t="s">
        <v>9</v>
      </c>
      <c r="E4399" s="447" t="s">
        <v>10</v>
      </c>
      <c r="F4399" s="447">
        <v>311280</v>
      </c>
      <c r="G4399" s="447">
        <f t="shared" ref="G4399:G4401" si="80">+F4399*H4399</f>
        <v>933840</v>
      </c>
      <c r="H4399" s="447">
        <v>3</v>
      </c>
      <c r="I4399" s="442"/>
      <c r="P4399" s="440"/>
    </row>
    <row r="4400" spans="1:24" s="439" customFormat="1" ht="27" x14ac:dyDescent="0.25">
      <c r="A4400" s="447">
        <v>5129</v>
      </c>
      <c r="B4400" s="447" t="s">
        <v>4750</v>
      </c>
      <c r="C4400" s="447" t="s">
        <v>1633</v>
      </c>
      <c r="D4400" s="447" t="s">
        <v>9</v>
      </c>
      <c r="E4400" s="447" t="s">
        <v>10</v>
      </c>
      <c r="F4400" s="447">
        <v>251550</v>
      </c>
      <c r="G4400" s="447">
        <f t="shared" si="80"/>
        <v>251550</v>
      </c>
      <c r="H4400" s="447">
        <v>1</v>
      </c>
      <c r="I4400" s="442"/>
      <c r="P4400" s="440"/>
    </row>
    <row r="4401" spans="1:24" s="439" customFormat="1" ht="27" x14ac:dyDescent="0.25">
      <c r="A4401" s="447">
        <v>5129</v>
      </c>
      <c r="B4401" s="447" t="s">
        <v>4751</v>
      </c>
      <c r="C4401" s="447" t="s">
        <v>1633</v>
      </c>
      <c r="D4401" s="447" t="s">
        <v>9</v>
      </c>
      <c r="E4401" s="447" t="s">
        <v>10</v>
      </c>
      <c r="F4401" s="447">
        <v>451003</v>
      </c>
      <c r="G4401" s="447">
        <f t="shared" si="80"/>
        <v>451003</v>
      </c>
      <c r="H4401" s="447">
        <v>1</v>
      </c>
      <c r="I4401" s="442"/>
      <c r="P4401" s="440"/>
    </row>
    <row r="4402" spans="1:24" x14ac:dyDescent="0.25">
      <c r="A4402" s="447">
        <v>5129</v>
      </c>
      <c r="B4402" s="447" t="s">
        <v>3899</v>
      </c>
      <c r="C4402" s="447" t="s">
        <v>1586</v>
      </c>
      <c r="D4402" s="447" t="s">
        <v>9</v>
      </c>
      <c r="E4402" s="447" t="s">
        <v>10</v>
      </c>
      <c r="F4402" s="447">
        <v>50000</v>
      </c>
      <c r="G4402" s="447">
        <f>+F4402*H4402</f>
        <v>5000000</v>
      </c>
      <c r="H4402" s="447">
        <v>100</v>
      </c>
      <c r="I4402" s="23"/>
      <c r="Q4402"/>
      <c r="R4402"/>
      <c r="S4402"/>
      <c r="T4402"/>
      <c r="U4402"/>
      <c r="V4402"/>
      <c r="W4402"/>
      <c r="X4402"/>
    </row>
    <row r="4403" spans="1:24" ht="27" x14ac:dyDescent="0.25">
      <c r="A4403" s="447">
        <v>5129</v>
      </c>
      <c r="B4403" s="447" t="s">
        <v>3218</v>
      </c>
      <c r="C4403" s="447" t="s">
        <v>1632</v>
      </c>
      <c r="D4403" s="447" t="s">
        <v>9</v>
      </c>
      <c r="E4403" s="447" t="s">
        <v>10</v>
      </c>
      <c r="F4403" s="447">
        <v>27000</v>
      </c>
      <c r="G4403" s="447">
        <f>+F4403*H4403</f>
        <v>2700000</v>
      </c>
      <c r="H4403" s="447">
        <v>100</v>
      </c>
      <c r="I4403" s="23"/>
      <c r="Q4403"/>
      <c r="R4403"/>
      <c r="S4403"/>
      <c r="T4403"/>
      <c r="U4403"/>
      <c r="V4403"/>
      <c r="W4403"/>
      <c r="X4403"/>
    </row>
    <row r="4404" spans="1:24" s="439" customFormat="1" x14ac:dyDescent="0.25">
      <c r="A4404" s="478">
        <v>5129</v>
      </c>
      <c r="B4404" s="478" t="s">
        <v>5303</v>
      </c>
      <c r="C4404" s="478" t="s">
        <v>5304</v>
      </c>
      <c r="D4404" s="478" t="s">
        <v>9</v>
      </c>
      <c r="E4404" s="478" t="s">
        <v>10</v>
      </c>
      <c r="F4404" s="478">
        <v>260000</v>
      </c>
      <c r="G4404" s="478">
        <f>H4404*F4404</f>
        <v>1300000</v>
      </c>
      <c r="H4404" s="478">
        <v>5</v>
      </c>
      <c r="I4404" s="442"/>
      <c r="P4404" s="440"/>
    </row>
    <row r="4405" spans="1:24" s="439" customFormat="1" ht="40.5" x14ac:dyDescent="0.25">
      <c r="A4405" s="478">
        <v>5129</v>
      </c>
      <c r="B4405" s="478" t="s">
        <v>5305</v>
      </c>
      <c r="C4405" s="478" t="s">
        <v>1590</v>
      </c>
      <c r="D4405" s="478" t="s">
        <v>9</v>
      </c>
      <c r="E4405" s="478" t="s">
        <v>10</v>
      </c>
      <c r="F4405" s="478">
        <v>380000</v>
      </c>
      <c r="G4405" s="478">
        <f>H4405*F4405</f>
        <v>3040000</v>
      </c>
      <c r="H4405" s="478">
        <v>8</v>
      </c>
      <c r="I4405" s="442"/>
      <c r="P4405" s="440"/>
    </row>
    <row r="4406" spans="1:24" ht="15" customHeight="1" x14ac:dyDescent="0.25">
      <c r="A4406" s="546" t="s">
        <v>153</v>
      </c>
      <c r="B4406" s="547"/>
      <c r="C4406" s="547"/>
      <c r="D4406" s="547"/>
      <c r="E4406" s="547"/>
      <c r="F4406" s="547"/>
      <c r="G4406" s="547"/>
      <c r="H4406" s="548"/>
      <c r="I4406" s="23"/>
      <c r="P4406"/>
      <c r="Q4406"/>
      <c r="R4406"/>
      <c r="S4406"/>
      <c r="T4406"/>
      <c r="U4406"/>
      <c r="V4406"/>
      <c r="W4406"/>
      <c r="X4406"/>
    </row>
    <row r="4407" spans="1:24" ht="15" customHeight="1" x14ac:dyDescent="0.25">
      <c r="A4407" s="543" t="s">
        <v>16</v>
      </c>
      <c r="B4407" s="544"/>
      <c r="C4407" s="544"/>
      <c r="D4407" s="544"/>
      <c r="E4407" s="544"/>
      <c r="F4407" s="544"/>
      <c r="G4407" s="544"/>
      <c r="H4407" s="545"/>
      <c r="I4407" s="23"/>
      <c r="P4407"/>
      <c r="Q4407"/>
      <c r="R4407"/>
      <c r="S4407"/>
      <c r="T4407"/>
      <c r="U4407"/>
      <c r="V4407"/>
      <c r="W4407"/>
      <c r="X4407"/>
    </row>
    <row r="4408" spans="1:24" ht="27" x14ac:dyDescent="0.25">
      <c r="A4408" s="4">
        <v>4251</v>
      </c>
      <c r="B4408" s="460" t="s">
        <v>4975</v>
      </c>
      <c r="C4408" s="460" t="s">
        <v>471</v>
      </c>
      <c r="D4408" s="4" t="s">
        <v>384</v>
      </c>
      <c r="E4408" s="4" t="s">
        <v>14</v>
      </c>
      <c r="F4408" s="460">
        <v>33333600</v>
      </c>
      <c r="G4408" s="460">
        <v>33333600</v>
      </c>
      <c r="H4408" s="4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ht="15" customHeight="1" x14ac:dyDescent="0.25">
      <c r="A4409" s="546" t="s">
        <v>262</v>
      </c>
      <c r="B4409" s="547"/>
      <c r="C4409" s="547"/>
      <c r="D4409" s="547"/>
      <c r="E4409" s="547"/>
      <c r="F4409" s="547"/>
      <c r="G4409" s="547"/>
      <c r="H4409" s="548"/>
      <c r="I4409" s="23"/>
      <c r="P4409"/>
      <c r="Q4409"/>
      <c r="R4409"/>
      <c r="S4409"/>
      <c r="T4409"/>
      <c r="U4409"/>
      <c r="V4409"/>
      <c r="W4409"/>
      <c r="X4409"/>
    </row>
    <row r="4410" spans="1:24" x14ac:dyDescent="0.25">
      <c r="A4410" s="543" t="s">
        <v>8</v>
      </c>
      <c r="B4410" s="544"/>
      <c r="C4410" s="544"/>
      <c r="D4410" s="544"/>
      <c r="E4410" s="544"/>
      <c r="F4410" s="544"/>
      <c r="G4410" s="544"/>
      <c r="H4410" s="545"/>
      <c r="I4410" s="23"/>
      <c r="P4410"/>
      <c r="Q4410"/>
      <c r="R4410"/>
      <c r="S4410"/>
      <c r="T4410"/>
      <c r="U4410"/>
      <c r="V4410"/>
      <c r="W4410"/>
      <c r="X4410"/>
    </row>
    <row r="4411" spans="1:24" s="439" customFormat="1" x14ac:dyDescent="0.25">
      <c r="A4411" s="4">
        <v>4269</v>
      </c>
      <c r="B4411" s="495" t="s">
        <v>5458</v>
      </c>
      <c r="C4411" s="495" t="s">
        <v>1828</v>
      </c>
      <c r="D4411" s="4" t="s">
        <v>9</v>
      </c>
      <c r="E4411" s="4" t="s">
        <v>857</v>
      </c>
      <c r="F4411" s="495">
        <v>3141.5</v>
      </c>
      <c r="G4411" s="495">
        <f>H4411*F4411</f>
        <v>6389811</v>
      </c>
      <c r="H4411" s="4">
        <v>2034</v>
      </c>
      <c r="I4411" s="442"/>
    </row>
    <row r="4412" spans="1:24" s="439" customFormat="1" x14ac:dyDescent="0.25">
      <c r="A4412" s="4">
        <v>4269</v>
      </c>
      <c r="B4412" s="495" t="s">
        <v>5459</v>
      </c>
      <c r="C4412" s="495" t="s">
        <v>1828</v>
      </c>
      <c r="D4412" s="4" t="s">
        <v>9</v>
      </c>
      <c r="E4412" s="4" t="s">
        <v>857</v>
      </c>
      <c r="F4412" s="495">
        <v>2524</v>
      </c>
      <c r="G4412" s="495">
        <f t="shared" ref="G4412:G4414" si="81">H4412*F4412</f>
        <v>656240</v>
      </c>
      <c r="H4412" s="4">
        <v>260</v>
      </c>
      <c r="I4412" s="442"/>
    </row>
    <row r="4413" spans="1:24" s="439" customFormat="1" x14ac:dyDescent="0.25">
      <c r="A4413" s="4">
        <v>4269</v>
      </c>
      <c r="B4413" s="495" t="s">
        <v>5460</v>
      </c>
      <c r="C4413" s="495" t="s">
        <v>1850</v>
      </c>
      <c r="D4413" s="4" t="s">
        <v>9</v>
      </c>
      <c r="E4413" s="4" t="s">
        <v>1678</v>
      </c>
      <c r="F4413" s="495">
        <v>139806</v>
      </c>
      <c r="G4413" s="495">
        <f t="shared" si="81"/>
        <v>718602.84</v>
      </c>
      <c r="H4413" s="4">
        <v>5.14</v>
      </c>
      <c r="I4413" s="442"/>
    </row>
    <row r="4414" spans="1:24" s="439" customFormat="1" x14ac:dyDescent="0.25">
      <c r="A4414" s="4">
        <v>4269</v>
      </c>
      <c r="B4414" s="495" t="s">
        <v>5461</v>
      </c>
      <c r="C4414" s="495" t="s">
        <v>1850</v>
      </c>
      <c r="D4414" s="4" t="s">
        <v>9</v>
      </c>
      <c r="E4414" s="4" t="s">
        <v>1678</v>
      </c>
      <c r="F4414" s="495">
        <v>140120</v>
      </c>
      <c r="G4414" s="495">
        <f t="shared" si="81"/>
        <v>234000.4</v>
      </c>
      <c r="H4414" s="4">
        <v>1.67</v>
      </c>
      <c r="I4414" s="442"/>
    </row>
    <row r="4415" spans="1:24" ht="15" customHeight="1" x14ac:dyDescent="0.25">
      <c r="A4415" s="546" t="s">
        <v>152</v>
      </c>
      <c r="B4415" s="547"/>
      <c r="C4415" s="547"/>
      <c r="D4415" s="547"/>
      <c r="E4415" s="547"/>
      <c r="F4415" s="547"/>
      <c r="G4415" s="547"/>
      <c r="H4415" s="548"/>
      <c r="I4415" s="23"/>
      <c r="P4415"/>
      <c r="Q4415"/>
      <c r="R4415"/>
      <c r="S4415"/>
      <c r="T4415"/>
      <c r="U4415"/>
      <c r="V4415"/>
      <c r="W4415"/>
      <c r="X4415"/>
    </row>
    <row r="4416" spans="1:24" ht="15" customHeight="1" x14ac:dyDescent="0.25">
      <c r="A4416" s="543" t="s">
        <v>16</v>
      </c>
      <c r="B4416" s="544"/>
      <c r="C4416" s="544"/>
      <c r="D4416" s="544"/>
      <c r="E4416" s="544"/>
      <c r="F4416" s="544"/>
      <c r="G4416" s="544"/>
      <c r="H4416" s="545"/>
      <c r="I4416" s="23"/>
      <c r="P4416"/>
      <c r="Q4416"/>
      <c r="R4416"/>
      <c r="S4416"/>
      <c r="T4416"/>
      <c r="U4416"/>
      <c r="V4416"/>
      <c r="W4416"/>
      <c r="X4416"/>
    </row>
    <row r="4417" spans="1:24" x14ac:dyDescent="0.25">
      <c r="A4417" s="4"/>
      <c r="B4417" s="4"/>
      <c r="C4417" s="4"/>
      <c r="D4417" s="4"/>
      <c r="E4417" s="4"/>
      <c r="F4417" s="4"/>
      <c r="G4417" s="4"/>
      <c r="H4417" s="4"/>
      <c r="I4417" s="23"/>
      <c r="P4417"/>
      <c r="Q4417"/>
      <c r="R4417"/>
      <c r="S4417"/>
      <c r="T4417"/>
      <c r="U4417"/>
      <c r="V4417"/>
      <c r="W4417"/>
      <c r="X4417"/>
    </row>
    <row r="4418" spans="1:24" ht="15" customHeight="1" x14ac:dyDescent="0.25">
      <c r="A4418" s="546" t="s">
        <v>211</v>
      </c>
      <c r="B4418" s="547"/>
      <c r="C4418" s="547"/>
      <c r="D4418" s="547"/>
      <c r="E4418" s="547"/>
      <c r="F4418" s="547"/>
      <c r="G4418" s="547"/>
      <c r="H4418" s="548"/>
      <c r="I4418" s="23"/>
    </row>
    <row r="4419" spans="1:24" ht="15" customHeight="1" x14ac:dyDescent="0.25">
      <c r="A4419" s="543" t="s">
        <v>12</v>
      </c>
      <c r="B4419" s="544"/>
      <c r="C4419" s="544"/>
      <c r="D4419" s="544"/>
      <c r="E4419" s="544"/>
      <c r="F4419" s="544"/>
      <c r="G4419" s="544"/>
      <c r="H4419" s="545"/>
      <c r="I4419" s="23"/>
    </row>
    <row r="4420" spans="1:24" s="439" customFormat="1" ht="40.5" x14ac:dyDescent="0.25">
      <c r="A4420" s="508">
        <v>4239</v>
      </c>
      <c r="B4420" s="508" t="s">
        <v>5751</v>
      </c>
      <c r="C4420" s="508" t="s">
        <v>437</v>
      </c>
      <c r="D4420" s="508" t="s">
        <v>251</v>
      </c>
      <c r="E4420" s="508" t="s">
        <v>14</v>
      </c>
      <c r="F4420" s="508">
        <v>1750000</v>
      </c>
      <c r="G4420" s="508">
        <v>1750000</v>
      </c>
      <c r="H4420" s="508">
        <v>1</v>
      </c>
      <c r="I4420" s="442"/>
    </row>
    <row r="4421" spans="1:24" ht="15" customHeight="1" x14ac:dyDescent="0.25">
      <c r="A4421" s="546" t="s">
        <v>3979</v>
      </c>
      <c r="B4421" s="547"/>
      <c r="C4421" s="547"/>
      <c r="D4421" s="547"/>
      <c r="E4421" s="547"/>
      <c r="F4421" s="547"/>
      <c r="G4421" s="547"/>
      <c r="H4421" s="548"/>
      <c r="I4421" s="23"/>
      <c r="P4421"/>
      <c r="Q4421"/>
      <c r="R4421"/>
      <c r="S4421"/>
      <c r="T4421"/>
      <c r="U4421"/>
      <c r="V4421"/>
      <c r="W4421"/>
      <c r="X4421"/>
    </row>
    <row r="4422" spans="1:24" ht="15" customHeight="1" x14ac:dyDescent="0.25">
      <c r="A4422" s="543" t="s">
        <v>12</v>
      </c>
      <c r="B4422" s="544"/>
      <c r="C4422" s="544"/>
      <c r="D4422" s="544"/>
      <c r="E4422" s="544"/>
      <c r="F4422" s="544"/>
      <c r="G4422" s="544"/>
      <c r="H4422" s="545"/>
      <c r="I4422" s="23"/>
      <c r="P4422"/>
      <c r="Q4422"/>
      <c r="R4422"/>
      <c r="S4422"/>
      <c r="T4422"/>
      <c r="U4422"/>
      <c r="V4422"/>
      <c r="W4422"/>
      <c r="X4422"/>
    </row>
    <row r="4423" spans="1:24" ht="27" x14ac:dyDescent="0.25">
      <c r="A4423" s="383">
        <v>4239</v>
      </c>
      <c r="B4423" s="383" t="s">
        <v>3980</v>
      </c>
      <c r="C4423" s="383" t="s">
        <v>860</v>
      </c>
      <c r="D4423" s="383" t="s">
        <v>251</v>
      </c>
      <c r="E4423" s="383" t="s">
        <v>14</v>
      </c>
      <c r="F4423" s="383">
        <v>900000</v>
      </c>
      <c r="G4423" s="394">
        <v>900000</v>
      </c>
      <c r="H4423" s="383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ht="27" x14ac:dyDescent="0.25">
      <c r="A4424" s="383">
        <v>4239</v>
      </c>
      <c r="B4424" s="383" t="s">
        <v>3981</v>
      </c>
      <c r="C4424" s="383" t="s">
        <v>860</v>
      </c>
      <c r="D4424" s="383" t="s">
        <v>251</v>
      </c>
      <c r="E4424" s="383" t="s">
        <v>14</v>
      </c>
      <c r="F4424" s="383">
        <v>125000</v>
      </c>
      <c r="G4424" s="394">
        <v>125000</v>
      </c>
      <c r="H4424" s="383">
        <v>1</v>
      </c>
      <c r="I4424" s="23"/>
      <c r="P4424"/>
      <c r="Q4424"/>
      <c r="R4424"/>
      <c r="S4424"/>
      <c r="T4424"/>
      <c r="U4424"/>
      <c r="V4424"/>
      <c r="W4424"/>
      <c r="X4424"/>
    </row>
    <row r="4425" spans="1:24" ht="27" x14ac:dyDescent="0.25">
      <c r="A4425" s="383">
        <v>4239</v>
      </c>
      <c r="B4425" s="383" t="s">
        <v>3982</v>
      </c>
      <c r="C4425" s="383" t="s">
        <v>860</v>
      </c>
      <c r="D4425" s="383" t="s">
        <v>251</v>
      </c>
      <c r="E4425" s="383" t="s">
        <v>14</v>
      </c>
      <c r="F4425" s="383">
        <v>125000</v>
      </c>
      <c r="G4425" s="394">
        <v>125000</v>
      </c>
      <c r="H4425" s="383">
        <v>1</v>
      </c>
      <c r="I4425" s="23"/>
      <c r="P4425"/>
      <c r="Q4425"/>
      <c r="R4425"/>
      <c r="S4425"/>
      <c r="T4425"/>
      <c r="U4425"/>
      <c r="V4425"/>
      <c r="W4425"/>
      <c r="X4425"/>
    </row>
    <row r="4426" spans="1:24" ht="27" x14ac:dyDescent="0.25">
      <c r="A4426" s="383">
        <v>4239</v>
      </c>
      <c r="B4426" s="383" t="s">
        <v>3983</v>
      </c>
      <c r="C4426" s="383" t="s">
        <v>860</v>
      </c>
      <c r="D4426" s="383" t="s">
        <v>251</v>
      </c>
      <c r="E4426" s="383" t="s">
        <v>14</v>
      </c>
      <c r="F4426" s="383">
        <v>80000</v>
      </c>
      <c r="G4426" s="394">
        <v>80000</v>
      </c>
      <c r="H4426" s="383">
        <v>1</v>
      </c>
      <c r="I4426" s="23"/>
      <c r="P4426"/>
      <c r="Q4426"/>
      <c r="R4426"/>
      <c r="S4426"/>
      <c r="T4426"/>
      <c r="U4426"/>
      <c r="V4426"/>
      <c r="W4426"/>
      <c r="X4426"/>
    </row>
    <row r="4427" spans="1:24" ht="27" x14ac:dyDescent="0.25">
      <c r="A4427" s="383">
        <v>4239</v>
      </c>
      <c r="B4427" s="383" t="s">
        <v>3984</v>
      </c>
      <c r="C4427" s="383" t="s">
        <v>860</v>
      </c>
      <c r="D4427" s="383" t="s">
        <v>251</v>
      </c>
      <c r="E4427" s="383" t="s">
        <v>14</v>
      </c>
      <c r="F4427" s="383">
        <v>80000</v>
      </c>
      <c r="G4427" s="394">
        <v>80000</v>
      </c>
      <c r="H4427" s="383">
        <v>1</v>
      </c>
      <c r="I4427" s="23"/>
      <c r="P4427"/>
      <c r="Q4427"/>
      <c r="R4427"/>
      <c r="S4427"/>
      <c r="T4427"/>
      <c r="U4427"/>
      <c r="V4427"/>
      <c r="W4427"/>
      <c r="X4427"/>
    </row>
    <row r="4428" spans="1:24" ht="15" customHeight="1" x14ac:dyDescent="0.25">
      <c r="A4428" s="543" t="s">
        <v>8</v>
      </c>
      <c r="B4428" s="544"/>
      <c r="C4428" s="544"/>
      <c r="D4428" s="544"/>
      <c r="E4428" s="544"/>
      <c r="F4428" s="544"/>
      <c r="G4428" s="544"/>
      <c r="H4428" s="545"/>
      <c r="I4428" s="23"/>
      <c r="P4428"/>
      <c r="Q4428"/>
      <c r="R4428"/>
      <c r="S4428"/>
      <c r="T4428"/>
      <c r="U4428"/>
      <c r="V4428"/>
      <c r="W4428"/>
      <c r="X4428"/>
    </row>
    <row r="4429" spans="1:24" ht="15" customHeight="1" x14ac:dyDescent="0.25">
      <c r="A4429" s="383">
        <v>4269</v>
      </c>
      <c r="B4429" s="383" t="s">
        <v>3985</v>
      </c>
      <c r="C4429" s="383" t="s">
        <v>1329</v>
      </c>
      <c r="D4429" s="383" t="s">
        <v>251</v>
      </c>
      <c r="E4429" s="383" t="s">
        <v>10</v>
      </c>
      <c r="F4429" s="383">
        <v>12000</v>
      </c>
      <c r="G4429" s="383">
        <f>+F4429*H4429</f>
        <v>900000</v>
      </c>
      <c r="H4429" s="383">
        <v>75</v>
      </c>
      <c r="I4429" s="23"/>
      <c r="P4429"/>
      <c r="Q4429"/>
      <c r="R4429"/>
      <c r="S4429"/>
      <c r="T4429"/>
      <c r="U4429"/>
      <c r="V4429"/>
      <c r="W4429"/>
      <c r="X4429"/>
    </row>
    <row r="4430" spans="1:24" ht="15" customHeight="1" x14ac:dyDescent="0.25">
      <c r="A4430" s="383">
        <v>4269</v>
      </c>
      <c r="B4430" s="383" t="s">
        <v>3986</v>
      </c>
      <c r="C4430" s="383" t="s">
        <v>3073</v>
      </c>
      <c r="D4430" s="383" t="s">
        <v>251</v>
      </c>
      <c r="E4430" s="383" t="s">
        <v>10</v>
      </c>
      <c r="F4430" s="383">
        <v>10000</v>
      </c>
      <c r="G4430" s="383">
        <f t="shared" ref="G4430:G4431" si="82">+F4430*H4430</f>
        <v>3000000</v>
      </c>
      <c r="H4430" s="383">
        <v>300</v>
      </c>
      <c r="I4430" s="23"/>
      <c r="P4430"/>
      <c r="Q4430"/>
      <c r="R4430"/>
      <c r="S4430"/>
      <c r="T4430"/>
      <c r="U4430"/>
      <c r="V4430"/>
      <c r="W4430"/>
      <c r="X4430"/>
    </row>
    <row r="4431" spans="1:24" x14ac:dyDescent="0.25">
      <c r="A4431" s="383">
        <v>4269</v>
      </c>
      <c r="B4431" s="383" t="s">
        <v>3987</v>
      </c>
      <c r="C4431" s="383" t="s">
        <v>3442</v>
      </c>
      <c r="D4431" s="383" t="s">
        <v>251</v>
      </c>
      <c r="E4431" s="383" t="s">
        <v>10</v>
      </c>
      <c r="F4431" s="383">
        <v>60000</v>
      </c>
      <c r="G4431" s="383">
        <f t="shared" si="82"/>
        <v>900000</v>
      </c>
      <c r="H4431" s="383">
        <v>15</v>
      </c>
      <c r="I4431" s="23"/>
      <c r="P4431"/>
      <c r="Q4431"/>
      <c r="R4431"/>
      <c r="S4431"/>
      <c r="T4431"/>
      <c r="U4431"/>
      <c r="V4431"/>
      <c r="W4431"/>
      <c r="X4431"/>
    </row>
    <row r="4432" spans="1:24" ht="15" customHeight="1" x14ac:dyDescent="0.25">
      <c r="A4432" s="546" t="s">
        <v>5752</v>
      </c>
      <c r="B4432" s="547"/>
      <c r="C4432" s="547"/>
      <c r="D4432" s="547"/>
      <c r="E4432" s="547"/>
      <c r="F4432" s="547"/>
      <c r="G4432" s="547"/>
      <c r="H4432" s="548"/>
      <c r="I4432" s="23"/>
      <c r="P4432"/>
      <c r="Q4432"/>
      <c r="R4432"/>
      <c r="S4432"/>
      <c r="T4432"/>
      <c r="U4432"/>
      <c r="V4432"/>
      <c r="W4432"/>
      <c r="X4432"/>
    </row>
    <row r="4433" spans="1:24" x14ac:dyDescent="0.25">
      <c r="A4433" s="543" t="s">
        <v>8</v>
      </c>
      <c r="B4433" s="544"/>
      <c r="C4433" s="544"/>
      <c r="D4433" s="544"/>
      <c r="E4433" s="544"/>
      <c r="F4433" s="544"/>
      <c r="G4433" s="544"/>
      <c r="H4433" s="545"/>
      <c r="I4433" s="23"/>
      <c r="P4433"/>
      <c r="Q4433"/>
      <c r="R4433"/>
      <c r="S4433"/>
      <c r="T4433"/>
      <c r="U4433"/>
      <c r="V4433"/>
      <c r="W4433"/>
      <c r="X4433"/>
    </row>
    <row r="4434" spans="1:24" s="439" customFormat="1" x14ac:dyDescent="0.25">
      <c r="A4434" s="532">
        <v>4267</v>
      </c>
      <c r="B4434" s="532" t="s">
        <v>6031</v>
      </c>
      <c r="C4434" s="532" t="s">
        <v>960</v>
      </c>
      <c r="D4434" s="532" t="s">
        <v>384</v>
      </c>
      <c r="E4434" s="532"/>
      <c r="F4434" s="532">
        <v>1500</v>
      </c>
      <c r="G4434" s="532">
        <f>H4434*F4434</f>
        <v>7257000</v>
      </c>
      <c r="H4434" s="532">
        <v>4838</v>
      </c>
      <c r="I4434" s="442"/>
    </row>
    <row r="4435" spans="1:24" ht="15" customHeight="1" x14ac:dyDescent="0.25">
      <c r="A4435" s="543" t="s">
        <v>12</v>
      </c>
      <c r="B4435" s="544"/>
      <c r="C4435" s="544"/>
      <c r="D4435" s="544"/>
      <c r="E4435" s="544"/>
      <c r="F4435" s="544"/>
      <c r="G4435" s="544"/>
      <c r="H4435" s="545"/>
      <c r="I4435" s="23"/>
      <c r="P4435"/>
      <c r="Q4435"/>
      <c r="R4435"/>
      <c r="S4435"/>
      <c r="T4435"/>
      <c r="U4435"/>
      <c r="V4435"/>
      <c r="W4435"/>
      <c r="X4435"/>
    </row>
    <row r="4436" spans="1:24" ht="40.5" x14ac:dyDescent="0.25">
      <c r="A4436" s="397">
        <v>4239</v>
      </c>
      <c r="B4436" s="397" t="s">
        <v>4118</v>
      </c>
      <c r="C4436" s="397" t="s">
        <v>500</v>
      </c>
      <c r="D4436" s="397" t="s">
        <v>9</v>
      </c>
      <c r="E4436" s="397" t="s">
        <v>14</v>
      </c>
      <c r="F4436" s="397">
        <v>1700000</v>
      </c>
      <c r="G4436" s="397">
        <v>1700000</v>
      </c>
      <c r="H4436" s="397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ht="40.5" x14ac:dyDescent="0.25">
      <c r="A4437" s="397">
        <v>4239</v>
      </c>
      <c r="B4437" s="397" t="s">
        <v>4119</v>
      </c>
      <c r="C4437" s="397" t="s">
        <v>500</v>
      </c>
      <c r="D4437" s="397" t="s">
        <v>9</v>
      </c>
      <c r="E4437" s="397" t="s">
        <v>14</v>
      </c>
      <c r="F4437" s="397">
        <v>500000</v>
      </c>
      <c r="G4437" s="397">
        <v>500000</v>
      </c>
      <c r="H4437" s="397">
        <v>1</v>
      </c>
      <c r="I4437" s="23"/>
      <c r="P4437"/>
      <c r="Q4437"/>
      <c r="R4437"/>
      <c r="S4437"/>
      <c r="T4437"/>
      <c r="U4437"/>
      <c r="V4437"/>
      <c r="W4437"/>
      <c r="X4437"/>
    </row>
    <row r="4438" spans="1:24" ht="40.5" x14ac:dyDescent="0.25">
      <c r="A4438" s="397">
        <v>4239</v>
      </c>
      <c r="B4438" s="397" t="s">
        <v>4120</v>
      </c>
      <c r="C4438" s="397" t="s">
        <v>500</v>
      </c>
      <c r="D4438" s="397" t="s">
        <v>9</v>
      </c>
      <c r="E4438" s="397" t="s">
        <v>14</v>
      </c>
      <c r="F4438" s="397">
        <v>1000000</v>
      </c>
      <c r="G4438" s="397">
        <v>1000000</v>
      </c>
      <c r="H4438" s="397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ht="40.5" x14ac:dyDescent="0.25">
      <c r="A4439" s="397">
        <v>4239</v>
      </c>
      <c r="B4439" s="397" t="s">
        <v>4121</v>
      </c>
      <c r="C4439" s="397" t="s">
        <v>500</v>
      </c>
      <c r="D4439" s="397" t="s">
        <v>9</v>
      </c>
      <c r="E4439" s="397" t="s">
        <v>14</v>
      </c>
      <c r="F4439" s="397">
        <v>1000000</v>
      </c>
      <c r="G4439" s="397">
        <v>1000000</v>
      </c>
      <c r="H4439" s="397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ht="40.5" x14ac:dyDescent="0.25">
      <c r="A4440" s="397">
        <v>4239</v>
      </c>
      <c r="B4440" s="397" t="s">
        <v>4122</v>
      </c>
      <c r="C4440" s="397" t="s">
        <v>500</v>
      </c>
      <c r="D4440" s="397" t="s">
        <v>9</v>
      </c>
      <c r="E4440" s="397" t="s">
        <v>14</v>
      </c>
      <c r="F4440" s="397">
        <v>1000000</v>
      </c>
      <c r="G4440" s="397">
        <v>1000000</v>
      </c>
      <c r="H4440" s="397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ht="40.5" x14ac:dyDescent="0.25">
      <c r="A4441" s="397">
        <v>4239</v>
      </c>
      <c r="B4441" s="397" t="s">
        <v>4123</v>
      </c>
      <c r="C4441" s="397" t="s">
        <v>500</v>
      </c>
      <c r="D4441" s="397" t="s">
        <v>9</v>
      </c>
      <c r="E4441" s="397" t="s">
        <v>14</v>
      </c>
      <c r="F4441" s="397">
        <v>1500000</v>
      </c>
      <c r="G4441" s="397">
        <v>1500000</v>
      </c>
      <c r="H4441" s="397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ht="40.5" x14ac:dyDescent="0.25">
      <c r="A4442" s="397">
        <v>4239</v>
      </c>
      <c r="B4442" s="397" t="s">
        <v>4124</v>
      </c>
      <c r="C4442" s="397" t="s">
        <v>500</v>
      </c>
      <c r="D4442" s="397" t="s">
        <v>9</v>
      </c>
      <c r="E4442" s="397" t="s">
        <v>14</v>
      </c>
      <c r="F4442" s="397">
        <v>500000</v>
      </c>
      <c r="G4442" s="397">
        <v>500000</v>
      </c>
      <c r="H4442" s="397">
        <v>1</v>
      </c>
      <c r="I4442" s="23"/>
      <c r="P4442"/>
      <c r="Q4442"/>
      <c r="R4442"/>
      <c r="S4442"/>
      <c r="T4442"/>
      <c r="U4442"/>
      <c r="V4442"/>
      <c r="W4442"/>
      <c r="X4442"/>
    </row>
    <row r="4443" spans="1:24" ht="40.5" x14ac:dyDescent="0.25">
      <c r="A4443" s="397">
        <v>4239</v>
      </c>
      <c r="B4443" s="397" t="s">
        <v>985</v>
      </c>
      <c r="C4443" s="397" t="s">
        <v>500</v>
      </c>
      <c r="D4443" s="397" t="s">
        <v>9</v>
      </c>
      <c r="E4443" s="397" t="s">
        <v>14</v>
      </c>
      <c r="F4443" s="397">
        <v>776000</v>
      </c>
      <c r="G4443" s="397">
        <v>776000</v>
      </c>
      <c r="H4443" s="397">
        <v>1</v>
      </c>
      <c r="I4443" s="23"/>
      <c r="P4443"/>
      <c r="Q4443"/>
      <c r="R4443"/>
      <c r="S4443"/>
      <c r="T4443"/>
      <c r="U4443"/>
      <c r="V4443"/>
      <c r="W4443"/>
      <c r="X4443"/>
    </row>
    <row r="4444" spans="1:24" ht="40.5" x14ac:dyDescent="0.25">
      <c r="A4444" s="397">
        <v>4239</v>
      </c>
      <c r="B4444" s="397" t="s">
        <v>986</v>
      </c>
      <c r="C4444" s="397" t="s">
        <v>500</v>
      </c>
      <c r="D4444" s="397" t="s">
        <v>9</v>
      </c>
      <c r="E4444" s="397" t="s">
        <v>14</v>
      </c>
      <c r="F4444" s="397">
        <v>332000</v>
      </c>
      <c r="G4444" s="397">
        <v>332000</v>
      </c>
      <c r="H4444" s="397">
        <v>1</v>
      </c>
      <c r="I4444" s="23"/>
      <c r="P4444"/>
      <c r="Q4444"/>
      <c r="R4444"/>
      <c r="S4444"/>
      <c r="T4444"/>
      <c r="U4444"/>
      <c r="V4444"/>
      <c r="W4444"/>
      <c r="X4444"/>
    </row>
    <row r="4445" spans="1:24" ht="40.5" x14ac:dyDescent="0.25">
      <c r="A4445" s="397">
        <v>4239</v>
      </c>
      <c r="B4445" s="397" t="s">
        <v>987</v>
      </c>
      <c r="C4445" s="397" t="s">
        <v>500</v>
      </c>
      <c r="D4445" s="397" t="s">
        <v>9</v>
      </c>
      <c r="E4445" s="397" t="s">
        <v>14</v>
      </c>
      <c r="F4445" s="397">
        <v>543000</v>
      </c>
      <c r="G4445" s="397">
        <v>543000</v>
      </c>
      <c r="H4445" s="397">
        <v>1</v>
      </c>
      <c r="I4445" s="23"/>
      <c r="P4445"/>
      <c r="Q4445"/>
      <c r="R4445"/>
      <c r="S4445"/>
      <c r="T4445"/>
      <c r="U4445"/>
      <c r="V4445"/>
      <c r="W4445"/>
      <c r="X4445"/>
    </row>
    <row r="4446" spans="1:24" ht="40.5" x14ac:dyDescent="0.25">
      <c r="A4446" s="197">
        <v>4239</v>
      </c>
      <c r="B4446" s="197" t="s">
        <v>988</v>
      </c>
      <c r="C4446" s="197" t="s">
        <v>500</v>
      </c>
      <c r="D4446" s="197" t="s">
        <v>9</v>
      </c>
      <c r="E4446" s="197" t="s">
        <v>14</v>
      </c>
      <c r="F4446" s="306">
        <v>296000</v>
      </c>
      <c r="G4446" s="306">
        <v>296000</v>
      </c>
      <c r="H4446" s="197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ht="40.5" x14ac:dyDescent="0.25">
      <c r="A4447" s="197">
        <v>4239</v>
      </c>
      <c r="B4447" s="197" t="s">
        <v>989</v>
      </c>
      <c r="C4447" s="197" t="s">
        <v>500</v>
      </c>
      <c r="D4447" s="197" t="s">
        <v>9</v>
      </c>
      <c r="E4447" s="197" t="s">
        <v>14</v>
      </c>
      <c r="F4447" s="306">
        <v>870000</v>
      </c>
      <c r="G4447" s="306">
        <v>870000</v>
      </c>
      <c r="H4447" s="197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ht="40.5" x14ac:dyDescent="0.25">
      <c r="A4448" s="197">
        <v>4239</v>
      </c>
      <c r="B4448" s="197" t="s">
        <v>990</v>
      </c>
      <c r="C4448" s="197" t="s">
        <v>500</v>
      </c>
      <c r="D4448" s="197" t="s">
        <v>9</v>
      </c>
      <c r="E4448" s="197" t="s">
        <v>14</v>
      </c>
      <c r="F4448" s="306">
        <v>430000</v>
      </c>
      <c r="G4448" s="306">
        <v>430000</v>
      </c>
      <c r="H4448" s="197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4" ht="40.5" x14ac:dyDescent="0.25">
      <c r="A4449" s="197">
        <v>4239</v>
      </c>
      <c r="B4449" s="197" t="s">
        <v>991</v>
      </c>
      <c r="C4449" s="197" t="s">
        <v>500</v>
      </c>
      <c r="D4449" s="197" t="s">
        <v>9</v>
      </c>
      <c r="E4449" s="197" t="s">
        <v>14</v>
      </c>
      <c r="F4449" s="306">
        <v>530000</v>
      </c>
      <c r="G4449" s="306">
        <v>530000</v>
      </c>
      <c r="H4449" s="197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4" s="439" customFormat="1" ht="40.5" x14ac:dyDescent="0.25">
      <c r="A4450" s="508">
        <v>4239</v>
      </c>
      <c r="B4450" s="508" t="s">
        <v>5753</v>
      </c>
      <c r="C4450" s="508" t="s">
        <v>500</v>
      </c>
      <c r="D4450" s="508" t="s">
        <v>9</v>
      </c>
      <c r="E4450" s="508" t="s">
        <v>14</v>
      </c>
      <c r="F4450" s="306">
        <v>700000</v>
      </c>
      <c r="G4450" s="306">
        <v>700000</v>
      </c>
      <c r="H4450" s="508">
        <v>1</v>
      </c>
      <c r="I4450" s="442"/>
    </row>
    <row r="4451" spans="1:24" s="439" customFormat="1" ht="40.5" x14ac:dyDescent="0.25">
      <c r="A4451" s="508">
        <v>4239</v>
      </c>
      <c r="B4451" s="508" t="s">
        <v>5754</v>
      </c>
      <c r="C4451" s="508" t="s">
        <v>500</v>
      </c>
      <c r="D4451" s="508" t="s">
        <v>9</v>
      </c>
      <c r="E4451" s="508" t="s">
        <v>14</v>
      </c>
      <c r="F4451" s="306">
        <v>1000000</v>
      </c>
      <c r="G4451" s="306">
        <v>1000000</v>
      </c>
      <c r="H4451" s="508">
        <v>1</v>
      </c>
      <c r="I4451" s="442"/>
    </row>
    <row r="4452" spans="1:24" s="439" customFormat="1" ht="40.5" x14ac:dyDescent="0.25">
      <c r="A4452" s="508">
        <v>4239</v>
      </c>
      <c r="B4452" s="508" t="s">
        <v>5755</v>
      </c>
      <c r="C4452" s="508" t="s">
        <v>500</v>
      </c>
      <c r="D4452" s="508" t="s">
        <v>9</v>
      </c>
      <c r="E4452" s="508" t="s">
        <v>14</v>
      </c>
      <c r="F4452" s="306">
        <v>1000000</v>
      </c>
      <c r="G4452" s="306">
        <v>1000000</v>
      </c>
      <c r="H4452" s="508">
        <v>1</v>
      </c>
      <c r="I4452" s="442"/>
    </row>
    <row r="4453" spans="1:24" s="439" customFormat="1" ht="40.5" x14ac:dyDescent="0.25">
      <c r="A4453" s="508">
        <v>4239</v>
      </c>
      <c r="B4453" s="508" t="s">
        <v>5756</v>
      </c>
      <c r="C4453" s="508" t="s">
        <v>500</v>
      </c>
      <c r="D4453" s="508" t="s">
        <v>9</v>
      </c>
      <c r="E4453" s="508" t="s">
        <v>14</v>
      </c>
      <c r="F4453" s="306">
        <v>700000</v>
      </c>
      <c r="G4453" s="306">
        <v>700000</v>
      </c>
      <c r="H4453" s="508">
        <v>1</v>
      </c>
      <c r="I4453" s="442"/>
    </row>
    <row r="4454" spans="1:24" s="439" customFormat="1" ht="40.5" x14ac:dyDescent="0.25">
      <c r="A4454" s="508">
        <v>4239</v>
      </c>
      <c r="B4454" s="508" t="s">
        <v>5757</v>
      </c>
      <c r="C4454" s="508" t="s">
        <v>500</v>
      </c>
      <c r="D4454" s="508" t="s">
        <v>9</v>
      </c>
      <c r="E4454" s="508" t="s">
        <v>14</v>
      </c>
      <c r="F4454" s="306">
        <v>400000</v>
      </c>
      <c r="G4454" s="306">
        <v>400000</v>
      </c>
      <c r="H4454" s="508">
        <v>1</v>
      </c>
      <c r="I4454" s="442"/>
    </row>
    <row r="4455" spans="1:24" s="439" customFormat="1" ht="40.5" x14ac:dyDescent="0.25">
      <c r="A4455" s="508">
        <v>4239</v>
      </c>
      <c r="B4455" s="508" t="s">
        <v>5758</v>
      </c>
      <c r="C4455" s="508" t="s">
        <v>500</v>
      </c>
      <c r="D4455" s="508" t="s">
        <v>9</v>
      </c>
      <c r="E4455" s="508" t="s">
        <v>14</v>
      </c>
      <c r="F4455" s="306">
        <v>700000</v>
      </c>
      <c r="G4455" s="306">
        <v>700000</v>
      </c>
      <c r="H4455" s="508">
        <v>1</v>
      </c>
      <c r="I4455" s="442"/>
    </row>
    <row r="4456" spans="1:24" s="439" customFormat="1" ht="40.5" x14ac:dyDescent="0.25">
      <c r="A4456" s="508">
        <v>4239</v>
      </c>
      <c r="B4456" s="508" t="s">
        <v>5759</v>
      </c>
      <c r="C4456" s="508" t="s">
        <v>500</v>
      </c>
      <c r="D4456" s="508" t="s">
        <v>9</v>
      </c>
      <c r="E4456" s="508" t="s">
        <v>14</v>
      </c>
      <c r="F4456" s="306">
        <v>1200000</v>
      </c>
      <c r="G4456" s="306">
        <v>1200000</v>
      </c>
      <c r="H4456" s="508">
        <v>1</v>
      </c>
      <c r="I4456" s="442"/>
    </row>
    <row r="4457" spans="1:24" s="439" customFormat="1" ht="40.5" x14ac:dyDescent="0.25">
      <c r="A4457" s="508">
        <v>4239</v>
      </c>
      <c r="B4457" s="508" t="s">
        <v>5760</v>
      </c>
      <c r="C4457" s="508" t="s">
        <v>500</v>
      </c>
      <c r="D4457" s="508" t="s">
        <v>9</v>
      </c>
      <c r="E4457" s="508" t="s">
        <v>14</v>
      </c>
      <c r="F4457" s="306">
        <v>800000</v>
      </c>
      <c r="G4457" s="306">
        <v>800000</v>
      </c>
      <c r="H4457" s="508">
        <v>1</v>
      </c>
      <c r="I4457" s="442"/>
    </row>
    <row r="4458" spans="1:24" s="439" customFormat="1" ht="40.5" x14ac:dyDescent="0.25">
      <c r="A4458" s="508">
        <v>4239</v>
      </c>
      <c r="B4458" s="508" t="s">
        <v>5761</v>
      </c>
      <c r="C4458" s="508" t="s">
        <v>500</v>
      </c>
      <c r="D4458" s="508" t="s">
        <v>9</v>
      </c>
      <c r="E4458" s="508" t="s">
        <v>14</v>
      </c>
      <c r="F4458" s="306">
        <v>1000000</v>
      </c>
      <c r="G4458" s="306">
        <v>1000000</v>
      </c>
      <c r="H4458" s="508">
        <v>1</v>
      </c>
      <c r="I4458" s="442"/>
    </row>
    <row r="4459" spans="1:24" s="439" customFormat="1" ht="40.5" x14ac:dyDescent="0.25">
      <c r="A4459" s="508">
        <v>4239</v>
      </c>
      <c r="B4459" s="508" t="s">
        <v>5762</v>
      </c>
      <c r="C4459" s="508" t="s">
        <v>500</v>
      </c>
      <c r="D4459" s="508" t="s">
        <v>9</v>
      </c>
      <c r="E4459" s="508" t="s">
        <v>14</v>
      </c>
      <c r="F4459" s="306">
        <v>600000</v>
      </c>
      <c r="G4459" s="306">
        <v>600000</v>
      </c>
      <c r="H4459" s="508">
        <v>1</v>
      </c>
      <c r="I4459" s="442"/>
    </row>
    <row r="4460" spans="1:24" s="439" customFormat="1" ht="40.5" x14ac:dyDescent="0.25">
      <c r="A4460" s="508">
        <v>4239</v>
      </c>
      <c r="B4460" s="508" t="s">
        <v>5763</v>
      </c>
      <c r="C4460" s="508" t="s">
        <v>500</v>
      </c>
      <c r="D4460" s="508" t="s">
        <v>9</v>
      </c>
      <c r="E4460" s="508" t="s">
        <v>14</v>
      </c>
      <c r="F4460" s="306">
        <v>1200000</v>
      </c>
      <c r="G4460" s="306">
        <v>1200000</v>
      </c>
      <c r="H4460" s="508">
        <v>1</v>
      </c>
      <c r="I4460" s="442"/>
    </row>
    <row r="4461" spans="1:24" s="439" customFormat="1" ht="40.5" x14ac:dyDescent="0.25">
      <c r="A4461" s="508">
        <v>4239</v>
      </c>
      <c r="B4461" s="508" t="s">
        <v>5764</v>
      </c>
      <c r="C4461" s="508" t="s">
        <v>500</v>
      </c>
      <c r="D4461" s="508" t="s">
        <v>9</v>
      </c>
      <c r="E4461" s="508" t="s">
        <v>14</v>
      </c>
      <c r="F4461" s="306">
        <v>1000000</v>
      </c>
      <c r="G4461" s="306">
        <v>1000000</v>
      </c>
      <c r="H4461" s="508">
        <v>1</v>
      </c>
      <c r="I4461" s="442"/>
    </row>
    <row r="4462" spans="1:24" s="439" customFormat="1" ht="27" x14ac:dyDescent="0.25">
      <c r="A4462" s="537">
        <v>4239</v>
      </c>
      <c r="B4462" s="537" t="s">
        <v>6059</v>
      </c>
      <c r="C4462" s="537" t="s">
        <v>860</v>
      </c>
      <c r="D4462" s="537" t="s">
        <v>9</v>
      </c>
      <c r="E4462" s="537" t="s">
        <v>14</v>
      </c>
      <c r="F4462" s="306">
        <v>14000000</v>
      </c>
      <c r="G4462" s="306">
        <v>14000000</v>
      </c>
      <c r="H4462" s="537">
        <v>1</v>
      </c>
      <c r="I4462" s="442"/>
    </row>
    <row r="4463" spans="1:24" ht="15" customHeight="1" x14ac:dyDescent="0.25">
      <c r="A4463" s="552" t="s">
        <v>2198</v>
      </c>
      <c r="B4463" s="553"/>
      <c r="C4463" s="553"/>
      <c r="D4463" s="553"/>
      <c r="E4463" s="553"/>
      <c r="F4463" s="553"/>
      <c r="G4463" s="553"/>
      <c r="H4463" s="554"/>
      <c r="I4463" s="23"/>
      <c r="P4463"/>
      <c r="Q4463"/>
      <c r="R4463"/>
      <c r="S4463"/>
      <c r="T4463"/>
      <c r="U4463"/>
      <c r="V4463"/>
      <c r="W4463"/>
      <c r="X4463"/>
    </row>
    <row r="4464" spans="1:24" ht="15" customHeight="1" x14ac:dyDescent="0.25">
      <c r="A4464" s="543" t="s">
        <v>12</v>
      </c>
      <c r="B4464" s="544"/>
      <c r="C4464" s="544"/>
      <c r="D4464" s="544"/>
      <c r="E4464" s="544"/>
      <c r="F4464" s="544"/>
      <c r="G4464" s="544"/>
      <c r="H4464" s="545"/>
      <c r="I4464" s="23"/>
      <c r="P4464"/>
      <c r="Q4464"/>
      <c r="R4464"/>
      <c r="S4464"/>
      <c r="T4464"/>
      <c r="U4464"/>
      <c r="V4464"/>
      <c r="W4464"/>
      <c r="X4464"/>
    </row>
    <row r="4465" spans="1:24" ht="40.5" x14ac:dyDescent="0.25">
      <c r="A4465" s="334">
        <v>4239</v>
      </c>
      <c r="B4465" s="334" t="s">
        <v>2818</v>
      </c>
      <c r="C4465" s="334" t="s">
        <v>437</v>
      </c>
      <c r="D4465" s="334" t="s">
        <v>9</v>
      </c>
      <c r="E4465" s="334" t="s">
        <v>14</v>
      </c>
      <c r="F4465" s="334">
        <v>300000</v>
      </c>
      <c r="G4465" s="334">
        <v>300000</v>
      </c>
      <c r="H4465" s="334">
        <v>1</v>
      </c>
      <c r="I4465" s="23"/>
      <c r="P4465"/>
      <c r="Q4465"/>
      <c r="R4465"/>
      <c r="S4465"/>
      <c r="T4465"/>
      <c r="U4465"/>
      <c r="V4465"/>
      <c r="W4465"/>
      <c r="X4465"/>
    </row>
    <row r="4466" spans="1:24" ht="40.5" x14ac:dyDescent="0.25">
      <c r="A4466" s="334">
        <v>4239</v>
      </c>
      <c r="B4466" s="334" t="s">
        <v>2819</v>
      </c>
      <c r="C4466" s="334" t="s">
        <v>437</v>
      </c>
      <c r="D4466" s="334" t="s">
        <v>9</v>
      </c>
      <c r="E4466" s="334" t="s">
        <v>14</v>
      </c>
      <c r="F4466" s="334">
        <v>480000</v>
      </c>
      <c r="G4466" s="334">
        <v>480000</v>
      </c>
      <c r="H4466" s="334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40.5" x14ac:dyDescent="0.25">
      <c r="A4467" s="334">
        <v>4239</v>
      </c>
      <c r="B4467" s="334" t="s">
        <v>2820</v>
      </c>
      <c r="C4467" s="334" t="s">
        <v>437</v>
      </c>
      <c r="D4467" s="334" t="s">
        <v>9</v>
      </c>
      <c r="E4467" s="334" t="s">
        <v>14</v>
      </c>
      <c r="F4467" s="334">
        <v>400000</v>
      </c>
      <c r="G4467" s="334">
        <v>400000</v>
      </c>
      <c r="H4467" s="334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ht="40.5" x14ac:dyDescent="0.25">
      <c r="A4468" s="334">
        <v>4239</v>
      </c>
      <c r="B4468" s="334" t="s">
        <v>2821</v>
      </c>
      <c r="C4468" s="334" t="s">
        <v>437</v>
      </c>
      <c r="D4468" s="334" t="s">
        <v>9</v>
      </c>
      <c r="E4468" s="334" t="s">
        <v>14</v>
      </c>
      <c r="F4468" s="334">
        <v>400000</v>
      </c>
      <c r="G4468" s="334">
        <v>400000</v>
      </c>
      <c r="H4468" s="334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ht="40.5" x14ac:dyDescent="0.25">
      <c r="A4469" s="334">
        <v>4239</v>
      </c>
      <c r="B4469" s="334" t="s">
        <v>2822</v>
      </c>
      <c r="C4469" s="334" t="s">
        <v>437</v>
      </c>
      <c r="D4469" s="334" t="s">
        <v>9</v>
      </c>
      <c r="E4469" s="334" t="s">
        <v>14</v>
      </c>
      <c r="F4469" s="334">
        <v>600000</v>
      </c>
      <c r="G4469" s="334">
        <v>600000</v>
      </c>
      <c r="H4469" s="334">
        <v>1</v>
      </c>
      <c r="I4469" s="23"/>
      <c r="P4469"/>
      <c r="Q4469"/>
      <c r="R4469"/>
      <c r="S4469"/>
      <c r="T4469"/>
      <c r="U4469"/>
      <c r="V4469"/>
      <c r="W4469"/>
      <c r="X4469"/>
    </row>
    <row r="4470" spans="1:24" ht="40.5" x14ac:dyDescent="0.25">
      <c r="A4470" s="334">
        <v>4239</v>
      </c>
      <c r="B4470" s="334" t="s">
        <v>2823</v>
      </c>
      <c r="C4470" s="334" t="s">
        <v>437</v>
      </c>
      <c r="D4470" s="334" t="s">
        <v>9</v>
      </c>
      <c r="E4470" s="334" t="s">
        <v>14</v>
      </c>
      <c r="F4470" s="334">
        <v>800000</v>
      </c>
      <c r="G4470" s="334">
        <v>800000</v>
      </c>
      <c r="H4470" s="334">
        <v>1</v>
      </c>
      <c r="I4470" s="23"/>
      <c r="P4470"/>
      <c r="Q4470"/>
      <c r="R4470"/>
      <c r="S4470"/>
      <c r="T4470"/>
      <c r="U4470"/>
      <c r="V4470"/>
      <c r="W4470"/>
      <c r="X4470"/>
    </row>
    <row r="4471" spans="1:24" ht="40.5" x14ac:dyDescent="0.25">
      <c r="A4471" s="334">
        <v>4239</v>
      </c>
      <c r="B4471" s="334" t="s">
        <v>2824</v>
      </c>
      <c r="C4471" s="334" t="s">
        <v>437</v>
      </c>
      <c r="D4471" s="334" t="s">
        <v>9</v>
      </c>
      <c r="E4471" s="334" t="s">
        <v>14</v>
      </c>
      <c r="F4471" s="334">
        <v>400000</v>
      </c>
      <c r="G4471" s="334">
        <v>400000</v>
      </c>
      <c r="H4471" s="334">
        <v>1</v>
      </c>
      <c r="I4471" s="23"/>
      <c r="P4471"/>
      <c r="Q4471"/>
      <c r="R4471"/>
      <c r="S4471"/>
      <c r="T4471"/>
      <c r="U4471"/>
      <c r="V4471"/>
      <c r="W4471"/>
      <c r="X4471"/>
    </row>
    <row r="4472" spans="1:24" ht="40.5" x14ac:dyDescent="0.25">
      <c r="A4472" s="334">
        <v>4239</v>
      </c>
      <c r="B4472" s="334" t="s">
        <v>2825</v>
      </c>
      <c r="C4472" s="334" t="s">
        <v>437</v>
      </c>
      <c r="D4472" s="334" t="s">
        <v>9</v>
      </c>
      <c r="E4472" s="334" t="s">
        <v>14</v>
      </c>
      <c r="F4472" s="334">
        <v>400000</v>
      </c>
      <c r="G4472" s="334">
        <v>400000</v>
      </c>
      <c r="H4472" s="334">
        <v>1</v>
      </c>
      <c r="I4472" s="23"/>
      <c r="P4472"/>
      <c r="Q4472"/>
      <c r="R4472"/>
      <c r="S4472"/>
      <c r="T4472"/>
      <c r="U4472"/>
      <c r="V4472"/>
      <c r="W4472"/>
      <c r="X4472"/>
    </row>
    <row r="4473" spans="1:24" ht="40.5" x14ac:dyDescent="0.25">
      <c r="A4473" s="334">
        <v>4239</v>
      </c>
      <c r="B4473" s="334" t="s">
        <v>2826</v>
      </c>
      <c r="C4473" s="334" t="s">
        <v>437</v>
      </c>
      <c r="D4473" s="334" t="s">
        <v>9</v>
      </c>
      <c r="E4473" s="334" t="s">
        <v>14</v>
      </c>
      <c r="F4473" s="334">
        <v>375000</v>
      </c>
      <c r="G4473" s="334">
        <v>375000</v>
      </c>
      <c r="H4473" s="334">
        <v>1</v>
      </c>
      <c r="I4473" s="23"/>
      <c r="P4473"/>
      <c r="Q4473"/>
      <c r="R4473"/>
      <c r="S4473"/>
      <c r="T4473"/>
      <c r="U4473"/>
      <c r="V4473"/>
      <c r="W4473"/>
      <c r="X4473"/>
    </row>
    <row r="4474" spans="1:24" ht="40.5" x14ac:dyDescent="0.25">
      <c r="A4474" s="334">
        <v>4239</v>
      </c>
      <c r="B4474" s="334" t="s">
        <v>2827</v>
      </c>
      <c r="C4474" s="334" t="s">
        <v>437</v>
      </c>
      <c r="D4474" s="334" t="s">
        <v>9</v>
      </c>
      <c r="E4474" s="334" t="s">
        <v>14</v>
      </c>
      <c r="F4474" s="334">
        <v>250000</v>
      </c>
      <c r="G4474" s="334">
        <v>250000</v>
      </c>
      <c r="H4474" s="334">
        <v>1</v>
      </c>
      <c r="I4474" s="23"/>
      <c r="P4474"/>
      <c r="Q4474"/>
      <c r="R4474"/>
      <c r="S4474"/>
      <c r="T4474"/>
      <c r="U4474"/>
      <c r="V4474"/>
      <c r="W4474"/>
      <c r="X4474"/>
    </row>
    <row r="4475" spans="1:24" ht="40.5" x14ac:dyDescent="0.25">
      <c r="A4475" s="334">
        <v>4239</v>
      </c>
      <c r="B4475" s="334" t="s">
        <v>2828</v>
      </c>
      <c r="C4475" s="334" t="s">
        <v>437</v>
      </c>
      <c r="D4475" s="334" t="s">
        <v>9</v>
      </c>
      <c r="E4475" s="334" t="s">
        <v>14</v>
      </c>
      <c r="F4475" s="334">
        <v>315000</v>
      </c>
      <c r="G4475" s="334">
        <v>315000</v>
      </c>
      <c r="H4475" s="334">
        <v>1</v>
      </c>
      <c r="I4475" s="23"/>
      <c r="P4475"/>
      <c r="Q4475"/>
      <c r="R4475"/>
      <c r="S4475"/>
      <c r="T4475"/>
      <c r="U4475"/>
      <c r="V4475"/>
      <c r="W4475"/>
      <c r="X4475"/>
    </row>
    <row r="4476" spans="1:24" ht="40.5" x14ac:dyDescent="0.25">
      <c r="A4476" s="334">
        <v>4239</v>
      </c>
      <c r="B4476" s="334" t="s">
        <v>2829</v>
      </c>
      <c r="C4476" s="334" t="s">
        <v>437</v>
      </c>
      <c r="D4476" s="334" t="s">
        <v>9</v>
      </c>
      <c r="E4476" s="334" t="s">
        <v>14</v>
      </c>
      <c r="F4476" s="334">
        <v>400000</v>
      </c>
      <c r="G4476" s="334">
        <v>400000</v>
      </c>
      <c r="H4476" s="334">
        <v>1</v>
      </c>
      <c r="I4476" s="23"/>
      <c r="P4476"/>
      <c r="Q4476"/>
      <c r="R4476"/>
      <c r="S4476"/>
      <c r="T4476"/>
      <c r="U4476"/>
      <c r="V4476"/>
      <c r="W4476"/>
      <c r="X4476"/>
    </row>
    <row r="4477" spans="1:24" ht="40.5" x14ac:dyDescent="0.25">
      <c r="A4477" s="334">
        <v>4239</v>
      </c>
      <c r="B4477" s="334" t="s">
        <v>2830</v>
      </c>
      <c r="C4477" s="334" t="s">
        <v>437</v>
      </c>
      <c r="D4477" s="334" t="s">
        <v>9</v>
      </c>
      <c r="E4477" s="334" t="s">
        <v>14</v>
      </c>
      <c r="F4477" s="334">
        <v>380000</v>
      </c>
      <c r="G4477" s="334">
        <v>380000</v>
      </c>
      <c r="H4477" s="334">
        <v>1</v>
      </c>
      <c r="I4477" s="23"/>
      <c r="P4477"/>
      <c r="Q4477"/>
      <c r="R4477"/>
      <c r="S4477"/>
      <c r="T4477"/>
      <c r="U4477"/>
      <c r="V4477"/>
      <c r="W4477"/>
      <c r="X4477"/>
    </row>
    <row r="4478" spans="1:24" ht="40.5" x14ac:dyDescent="0.25">
      <c r="A4478" s="334" t="s">
        <v>22</v>
      </c>
      <c r="B4478" s="334" t="s">
        <v>2199</v>
      </c>
      <c r="C4478" s="334" t="s">
        <v>437</v>
      </c>
      <c r="D4478" s="334" t="s">
        <v>9</v>
      </c>
      <c r="E4478" s="334" t="s">
        <v>14</v>
      </c>
      <c r="F4478" s="334">
        <v>1200000</v>
      </c>
      <c r="G4478" s="334">
        <v>1200000</v>
      </c>
      <c r="H4478" s="334">
        <v>1</v>
      </c>
      <c r="I4478" s="23"/>
      <c r="P4478"/>
      <c r="Q4478"/>
      <c r="R4478"/>
      <c r="S4478"/>
      <c r="T4478"/>
      <c r="U4478"/>
      <c r="V4478"/>
      <c r="W4478"/>
      <c r="X4478"/>
    </row>
    <row r="4479" spans="1:24" ht="40.5" x14ac:dyDescent="0.25">
      <c r="A4479" s="334" t="s">
        <v>22</v>
      </c>
      <c r="B4479" s="334" t="s">
        <v>2200</v>
      </c>
      <c r="C4479" s="334" t="s">
        <v>437</v>
      </c>
      <c r="D4479" s="334" t="s">
        <v>9</v>
      </c>
      <c r="E4479" s="334" t="s">
        <v>14</v>
      </c>
      <c r="F4479" s="334">
        <v>650000</v>
      </c>
      <c r="G4479" s="334">
        <v>650000</v>
      </c>
      <c r="H4479" s="334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ht="40.5" x14ac:dyDescent="0.25">
      <c r="A4480" s="334" t="s">
        <v>22</v>
      </c>
      <c r="B4480" s="334" t="s">
        <v>2201</v>
      </c>
      <c r="C4480" s="334" t="s">
        <v>437</v>
      </c>
      <c r="D4480" s="334" t="s">
        <v>9</v>
      </c>
      <c r="E4480" s="334" t="s">
        <v>14</v>
      </c>
      <c r="F4480" s="334">
        <v>450000</v>
      </c>
      <c r="G4480" s="334">
        <v>450000</v>
      </c>
      <c r="H4480" s="334">
        <v>1</v>
      </c>
      <c r="I4480" s="23"/>
      <c r="P4480"/>
      <c r="Q4480"/>
      <c r="R4480"/>
      <c r="S4480"/>
      <c r="T4480"/>
      <c r="U4480"/>
      <c r="V4480"/>
      <c r="W4480"/>
      <c r="X4480"/>
    </row>
    <row r="4481" spans="1:24" s="439" customFormat="1" ht="40.5" x14ac:dyDescent="0.25">
      <c r="A4481" s="532">
        <v>4239</v>
      </c>
      <c r="B4481" s="532" t="s">
        <v>6030</v>
      </c>
      <c r="C4481" s="532" t="s">
        <v>437</v>
      </c>
      <c r="D4481" s="532" t="s">
        <v>9</v>
      </c>
      <c r="E4481" s="532" t="s">
        <v>14</v>
      </c>
      <c r="F4481" s="532">
        <v>284900</v>
      </c>
      <c r="G4481" s="532">
        <v>284900</v>
      </c>
      <c r="H4481" s="532">
        <v>1</v>
      </c>
      <c r="I4481" s="442"/>
    </row>
    <row r="4482" spans="1:24" ht="15" customHeight="1" x14ac:dyDescent="0.25">
      <c r="A4482" s="546" t="s">
        <v>261</v>
      </c>
      <c r="B4482" s="547"/>
      <c r="C4482" s="547"/>
      <c r="D4482" s="547"/>
      <c r="E4482" s="547"/>
      <c r="F4482" s="547"/>
      <c r="G4482" s="547"/>
      <c r="H4482" s="548"/>
      <c r="I4482" s="23"/>
      <c r="P4482"/>
      <c r="Q4482"/>
      <c r="R4482"/>
      <c r="S4482"/>
      <c r="T4482"/>
      <c r="U4482"/>
      <c r="V4482"/>
      <c r="W4482"/>
      <c r="X4482"/>
    </row>
    <row r="4483" spans="1:24" ht="15" customHeight="1" x14ac:dyDescent="0.25">
      <c r="A4483" s="543" t="s">
        <v>12</v>
      </c>
      <c r="B4483" s="544"/>
      <c r="C4483" s="544"/>
      <c r="D4483" s="544"/>
      <c r="E4483" s="544"/>
      <c r="F4483" s="544"/>
      <c r="G4483" s="544"/>
      <c r="H4483" s="545"/>
      <c r="I4483" s="23"/>
      <c r="P4483"/>
      <c r="Q4483"/>
      <c r="R4483"/>
      <c r="S4483"/>
      <c r="T4483"/>
      <c r="U4483"/>
      <c r="V4483"/>
      <c r="W4483"/>
      <c r="X4483"/>
    </row>
    <row r="4484" spans="1:24" x14ac:dyDescent="0.25">
      <c r="A4484" s="116"/>
      <c r="B4484" s="116"/>
      <c r="C4484" s="116"/>
      <c r="D4484" s="116"/>
      <c r="E4484" s="116"/>
      <c r="F4484" s="116"/>
      <c r="G4484" s="116"/>
      <c r="H4484" s="116"/>
      <c r="I4484" s="23"/>
      <c r="P4484"/>
      <c r="Q4484"/>
      <c r="R4484"/>
      <c r="S4484"/>
      <c r="T4484"/>
      <c r="U4484"/>
      <c r="V4484"/>
      <c r="W4484"/>
      <c r="X4484"/>
    </row>
    <row r="4485" spans="1:24" ht="15" customHeight="1" x14ac:dyDescent="0.25">
      <c r="A4485" s="546" t="s">
        <v>182</v>
      </c>
      <c r="B4485" s="547"/>
      <c r="C4485" s="547"/>
      <c r="D4485" s="547"/>
      <c r="E4485" s="547"/>
      <c r="F4485" s="547"/>
      <c r="G4485" s="547"/>
      <c r="H4485" s="548"/>
      <c r="I4485" s="23"/>
      <c r="P4485"/>
      <c r="Q4485"/>
      <c r="R4485"/>
      <c r="S4485"/>
      <c r="T4485"/>
      <c r="U4485"/>
      <c r="V4485"/>
      <c r="W4485"/>
      <c r="X4485"/>
    </row>
    <row r="4486" spans="1:24" ht="15" customHeight="1" x14ac:dyDescent="0.25">
      <c r="A4486" s="591" t="s">
        <v>12</v>
      </c>
      <c r="B4486" s="592"/>
      <c r="C4486" s="592"/>
      <c r="D4486" s="592"/>
      <c r="E4486" s="592"/>
      <c r="F4486" s="592"/>
      <c r="G4486" s="592"/>
      <c r="H4486" s="593"/>
      <c r="I4486" s="23"/>
      <c r="P4486"/>
      <c r="Q4486"/>
      <c r="R4486"/>
      <c r="S4486"/>
      <c r="T4486"/>
      <c r="U4486"/>
      <c r="V4486"/>
      <c r="W4486"/>
      <c r="X4486"/>
    </row>
    <row r="4487" spans="1:24" x14ac:dyDescent="0.25">
      <c r="A4487" s="42"/>
      <c r="B4487" s="35"/>
      <c r="C4487" s="35"/>
      <c r="D4487" s="13"/>
      <c r="E4487" s="13"/>
      <c r="F4487" s="40"/>
      <c r="G4487" s="40"/>
      <c r="H4487" s="41"/>
      <c r="I4487" s="23"/>
      <c r="P4487"/>
      <c r="Q4487"/>
      <c r="R4487"/>
      <c r="S4487"/>
      <c r="T4487"/>
      <c r="U4487"/>
      <c r="V4487"/>
      <c r="W4487"/>
      <c r="X4487"/>
    </row>
    <row r="4488" spans="1:24" ht="15" customHeight="1" x14ac:dyDescent="0.25">
      <c r="A4488" s="552" t="s">
        <v>280</v>
      </c>
      <c r="B4488" s="553"/>
      <c r="C4488" s="553"/>
      <c r="D4488" s="553"/>
      <c r="E4488" s="553"/>
      <c r="F4488" s="553"/>
      <c r="G4488" s="553"/>
      <c r="H4488" s="554"/>
      <c r="I4488" s="23"/>
      <c r="P4488"/>
      <c r="Q4488"/>
      <c r="R4488"/>
      <c r="S4488"/>
      <c r="T4488"/>
      <c r="U4488"/>
      <c r="V4488"/>
      <c r="W4488"/>
      <c r="X4488"/>
    </row>
    <row r="4489" spans="1:24" ht="15" customHeight="1" x14ac:dyDescent="0.25">
      <c r="A4489" s="543" t="s">
        <v>12</v>
      </c>
      <c r="B4489" s="544"/>
      <c r="C4489" s="544"/>
      <c r="D4489" s="544"/>
      <c r="E4489" s="544"/>
      <c r="F4489" s="544"/>
      <c r="G4489" s="544"/>
      <c r="H4489" s="545"/>
      <c r="I4489" s="23"/>
      <c r="P4489"/>
      <c r="Q4489"/>
      <c r="R4489"/>
      <c r="S4489"/>
      <c r="T4489"/>
      <c r="U4489"/>
      <c r="V4489"/>
      <c r="W4489"/>
      <c r="X4489"/>
    </row>
    <row r="4490" spans="1:24" x14ac:dyDescent="0.25">
      <c r="A4490" s="129"/>
      <c r="B4490" s="129"/>
      <c r="C4490" s="129"/>
      <c r="D4490" s="129"/>
      <c r="E4490" s="129"/>
      <c r="F4490" s="129"/>
      <c r="G4490" s="129"/>
      <c r="H4490" s="129"/>
      <c r="I4490" s="23"/>
      <c r="P4490"/>
      <c r="Q4490"/>
      <c r="R4490"/>
      <c r="S4490"/>
      <c r="T4490"/>
      <c r="U4490"/>
      <c r="V4490"/>
      <c r="W4490"/>
      <c r="X4490"/>
    </row>
    <row r="4491" spans="1:24" ht="15" customHeight="1" x14ac:dyDescent="0.25">
      <c r="A4491" s="546" t="s">
        <v>252</v>
      </c>
      <c r="B4491" s="547"/>
      <c r="C4491" s="547"/>
      <c r="D4491" s="547"/>
      <c r="E4491" s="547"/>
      <c r="F4491" s="547"/>
      <c r="G4491" s="547"/>
      <c r="H4491" s="548"/>
      <c r="I4491" s="23"/>
      <c r="P4491"/>
      <c r="Q4491"/>
      <c r="R4491"/>
      <c r="S4491"/>
      <c r="T4491"/>
      <c r="U4491"/>
      <c r="V4491"/>
      <c r="W4491"/>
      <c r="X4491"/>
    </row>
    <row r="4492" spans="1:24" ht="15" customHeight="1" x14ac:dyDescent="0.25">
      <c r="A4492" s="543" t="s">
        <v>12</v>
      </c>
      <c r="B4492" s="544"/>
      <c r="C4492" s="544"/>
      <c r="D4492" s="544"/>
      <c r="E4492" s="544"/>
      <c r="F4492" s="544"/>
      <c r="G4492" s="544"/>
      <c r="H4492" s="545"/>
      <c r="I4492" s="23"/>
      <c r="P4492"/>
      <c r="Q4492"/>
      <c r="R4492"/>
      <c r="S4492"/>
      <c r="T4492"/>
      <c r="U4492"/>
      <c r="V4492"/>
      <c r="W4492"/>
      <c r="X4492"/>
    </row>
    <row r="4493" spans="1:24" x14ac:dyDescent="0.25">
      <c r="A4493" s="98"/>
      <c r="B4493" s="98"/>
      <c r="C4493" s="98"/>
      <c r="D4493" s="98"/>
      <c r="E4493" s="98"/>
      <c r="F4493" s="98"/>
      <c r="G4493" s="98"/>
      <c r="H4493" s="98"/>
      <c r="I4493" s="23"/>
      <c r="P4493"/>
      <c r="Q4493"/>
      <c r="R4493"/>
      <c r="S4493"/>
      <c r="T4493"/>
      <c r="U4493"/>
      <c r="V4493"/>
      <c r="W4493"/>
      <c r="X4493"/>
    </row>
    <row r="4494" spans="1:24" ht="15" customHeight="1" x14ac:dyDescent="0.25">
      <c r="A4494" s="546" t="s">
        <v>286</v>
      </c>
      <c r="B4494" s="547"/>
      <c r="C4494" s="547"/>
      <c r="D4494" s="547"/>
      <c r="E4494" s="547"/>
      <c r="F4494" s="547"/>
      <c r="G4494" s="547"/>
      <c r="H4494" s="548"/>
      <c r="I4494" s="23"/>
      <c r="P4494"/>
      <c r="Q4494"/>
      <c r="R4494"/>
      <c r="S4494"/>
      <c r="T4494"/>
      <c r="U4494"/>
      <c r="V4494"/>
      <c r="W4494"/>
      <c r="X4494"/>
    </row>
    <row r="4495" spans="1:24" ht="15" customHeight="1" x14ac:dyDescent="0.25">
      <c r="A4495" s="543" t="s">
        <v>12</v>
      </c>
      <c r="B4495" s="544"/>
      <c r="C4495" s="544"/>
      <c r="D4495" s="544"/>
      <c r="E4495" s="544"/>
      <c r="F4495" s="544"/>
      <c r="G4495" s="544"/>
      <c r="H4495" s="545"/>
      <c r="I4495" s="23"/>
      <c r="P4495"/>
      <c r="Q4495"/>
      <c r="R4495"/>
      <c r="S4495"/>
      <c r="T4495"/>
      <c r="U4495"/>
      <c r="V4495"/>
      <c r="W4495"/>
      <c r="X4495"/>
    </row>
    <row r="4496" spans="1:24" x14ac:dyDescent="0.25">
      <c r="A4496" s="138"/>
      <c r="B4496" s="138"/>
      <c r="C4496" s="138"/>
      <c r="D4496" s="138"/>
      <c r="E4496" s="138"/>
      <c r="F4496" s="138"/>
      <c r="G4496" s="138"/>
      <c r="H4496" s="138"/>
      <c r="I4496" s="23"/>
      <c r="P4496"/>
      <c r="Q4496"/>
      <c r="R4496"/>
      <c r="S4496"/>
      <c r="T4496"/>
      <c r="U4496"/>
      <c r="V4496"/>
      <c r="W4496"/>
      <c r="X4496"/>
    </row>
    <row r="4497" spans="1:24" ht="15" customHeight="1" x14ac:dyDescent="0.25">
      <c r="A4497" s="543" t="s">
        <v>16</v>
      </c>
      <c r="B4497" s="544"/>
      <c r="C4497" s="544"/>
      <c r="D4497" s="544"/>
      <c r="E4497" s="544"/>
      <c r="F4497" s="544"/>
      <c r="G4497" s="544"/>
      <c r="H4497" s="545"/>
      <c r="I4497" s="23"/>
      <c r="P4497"/>
      <c r="Q4497"/>
      <c r="R4497"/>
      <c r="S4497"/>
      <c r="T4497"/>
      <c r="U4497"/>
      <c r="V4497"/>
      <c r="W4497"/>
      <c r="X4497"/>
    </row>
    <row r="4498" spans="1:24" x14ac:dyDescent="0.25">
      <c r="A4498" s="137"/>
      <c r="B4498" s="137"/>
      <c r="C4498" s="137"/>
      <c r="D4498" s="137"/>
      <c r="E4498" s="137"/>
      <c r="F4498" s="137"/>
      <c r="G4498" s="137"/>
      <c r="H4498" s="137"/>
      <c r="I4498" s="23"/>
      <c r="P4498"/>
      <c r="Q4498"/>
      <c r="R4498"/>
      <c r="S4498"/>
      <c r="T4498"/>
      <c r="U4498"/>
      <c r="V4498"/>
      <c r="W4498"/>
      <c r="X4498"/>
    </row>
    <row r="4499" spans="1:24" ht="15" customHeight="1" x14ac:dyDescent="0.25">
      <c r="A4499" s="546" t="s">
        <v>650</v>
      </c>
      <c r="B4499" s="547"/>
      <c r="C4499" s="547"/>
      <c r="D4499" s="547"/>
      <c r="E4499" s="547"/>
      <c r="F4499" s="547"/>
      <c r="G4499" s="547"/>
      <c r="H4499" s="548"/>
      <c r="I4499" s="23"/>
      <c r="P4499"/>
      <c r="Q4499"/>
      <c r="R4499"/>
      <c r="S4499"/>
      <c r="T4499"/>
      <c r="U4499"/>
      <c r="V4499"/>
      <c r="W4499"/>
      <c r="X4499"/>
    </row>
    <row r="4500" spans="1:24" ht="15" customHeight="1" x14ac:dyDescent="0.25">
      <c r="A4500" s="543" t="s">
        <v>12</v>
      </c>
      <c r="B4500" s="544"/>
      <c r="C4500" s="544"/>
      <c r="D4500" s="544"/>
      <c r="E4500" s="544"/>
      <c r="F4500" s="544"/>
      <c r="G4500" s="544"/>
      <c r="H4500" s="545"/>
      <c r="I4500" s="23"/>
      <c r="P4500"/>
      <c r="Q4500"/>
      <c r="R4500"/>
      <c r="S4500"/>
      <c r="T4500"/>
      <c r="U4500"/>
      <c r="V4500"/>
      <c r="W4500"/>
      <c r="X4500"/>
    </row>
    <row r="4501" spans="1:24" x14ac:dyDescent="0.25">
      <c r="A4501" s="4">
        <v>4239</v>
      </c>
      <c r="B4501" s="4" t="s">
        <v>3036</v>
      </c>
      <c r="C4501" s="4" t="s">
        <v>27</v>
      </c>
      <c r="D4501" s="4" t="s">
        <v>13</v>
      </c>
      <c r="E4501" s="4" t="s">
        <v>14</v>
      </c>
      <c r="F4501" s="4">
        <v>1000000</v>
      </c>
      <c r="G4501" s="4">
        <v>1000000</v>
      </c>
      <c r="H4501" s="4">
        <v>1</v>
      </c>
      <c r="I4501" s="23"/>
      <c r="P4501"/>
      <c r="Q4501"/>
      <c r="R4501"/>
      <c r="S4501"/>
      <c r="T4501"/>
      <c r="U4501"/>
      <c r="V4501"/>
      <c r="W4501"/>
      <c r="X4501"/>
    </row>
    <row r="4502" spans="1:24" x14ac:dyDescent="0.25">
      <c r="A4502" s="4">
        <v>4239</v>
      </c>
      <c r="B4502" s="4" t="s">
        <v>3035</v>
      </c>
      <c r="C4502" s="4" t="s">
        <v>27</v>
      </c>
      <c r="D4502" s="4" t="s">
        <v>13</v>
      </c>
      <c r="E4502" s="4" t="s">
        <v>14</v>
      </c>
      <c r="F4502" s="4">
        <v>1000000</v>
      </c>
      <c r="G4502" s="4">
        <v>1000000</v>
      </c>
      <c r="H4502" s="4">
        <v>1</v>
      </c>
      <c r="I4502" s="23"/>
      <c r="P4502"/>
      <c r="Q4502"/>
      <c r="R4502"/>
      <c r="S4502"/>
      <c r="T4502"/>
      <c r="U4502"/>
      <c r="V4502"/>
      <c r="W4502"/>
      <c r="X4502"/>
    </row>
    <row r="4503" spans="1:24" ht="15" customHeight="1" x14ac:dyDescent="0.25">
      <c r="A4503" s="546" t="s">
        <v>982</v>
      </c>
      <c r="B4503" s="547"/>
      <c r="C4503" s="547"/>
      <c r="D4503" s="547"/>
      <c r="E4503" s="547"/>
      <c r="F4503" s="547"/>
      <c r="G4503" s="547"/>
      <c r="H4503" s="548"/>
      <c r="I4503" s="23"/>
      <c r="P4503"/>
      <c r="Q4503"/>
      <c r="R4503"/>
      <c r="S4503"/>
      <c r="T4503"/>
      <c r="U4503"/>
      <c r="V4503"/>
      <c r="W4503"/>
      <c r="X4503"/>
    </row>
    <row r="4504" spans="1:24" ht="15" customHeight="1" x14ac:dyDescent="0.25">
      <c r="A4504" s="591" t="s">
        <v>12</v>
      </c>
      <c r="B4504" s="592"/>
      <c r="C4504" s="592"/>
      <c r="D4504" s="592"/>
      <c r="E4504" s="592"/>
      <c r="F4504" s="592"/>
      <c r="G4504" s="592"/>
      <c r="H4504" s="593"/>
      <c r="I4504" s="23"/>
      <c r="P4504"/>
      <c r="Q4504"/>
      <c r="R4504"/>
      <c r="S4504"/>
      <c r="T4504"/>
      <c r="U4504"/>
      <c r="V4504"/>
      <c r="W4504"/>
      <c r="X4504"/>
    </row>
    <row r="4505" spans="1:24" ht="27" x14ac:dyDescent="0.25">
      <c r="A4505" s="196">
        <v>5113</v>
      </c>
      <c r="B4505" s="196" t="s">
        <v>983</v>
      </c>
      <c r="C4505" s="196" t="s">
        <v>984</v>
      </c>
      <c r="D4505" s="196" t="s">
        <v>384</v>
      </c>
      <c r="E4505" s="196" t="s">
        <v>14</v>
      </c>
      <c r="F4505" s="306">
        <v>8990000</v>
      </c>
      <c r="G4505" s="306">
        <v>8990000</v>
      </c>
      <c r="H4505" s="196">
        <v>1</v>
      </c>
      <c r="I4505" s="23"/>
      <c r="P4505"/>
      <c r="Q4505"/>
      <c r="R4505"/>
      <c r="S4505"/>
      <c r="T4505"/>
      <c r="U4505"/>
      <c r="V4505"/>
      <c r="W4505"/>
      <c r="X4505"/>
    </row>
    <row r="4506" spans="1:24" ht="27" x14ac:dyDescent="0.25">
      <c r="A4506" s="196">
        <v>5113</v>
      </c>
      <c r="B4506" s="205" t="s">
        <v>1032</v>
      </c>
      <c r="C4506" s="205" t="s">
        <v>457</v>
      </c>
      <c r="D4506" s="205" t="s">
        <v>15</v>
      </c>
      <c r="E4506" s="205" t="s">
        <v>14</v>
      </c>
      <c r="F4506" s="306">
        <v>34000</v>
      </c>
      <c r="G4506" s="306">
        <v>34000</v>
      </c>
      <c r="H4506" s="205">
        <v>1</v>
      </c>
      <c r="I4506" s="23"/>
      <c r="P4506"/>
      <c r="Q4506"/>
      <c r="R4506"/>
      <c r="S4506"/>
      <c r="T4506"/>
      <c r="U4506"/>
      <c r="V4506"/>
      <c r="W4506"/>
      <c r="X4506"/>
    </row>
    <row r="4507" spans="1:24" s="439" customFormat="1" ht="27" x14ac:dyDescent="0.25">
      <c r="A4507" s="456">
        <v>5113</v>
      </c>
      <c r="B4507" s="456" t="s">
        <v>4876</v>
      </c>
      <c r="C4507" s="456" t="s">
        <v>1096</v>
      </c>
      <c r="D4507" s="456" t="s">
        <v>13</v>
      </c>
      <c r="E4507" s="456" t="s">
        <v>14</v>
      </c>
      <c r="F4507" s="306">
        <v>58416</v>
      </c>
      <c r="G4507" s="306">
        <v>58416</v>
      </c>
      <c r="H4507" s="456">
        <v>1</v>
      </c>
      <c r="I4507" s="442"/>
    </row>
    <row r="4508" spans="1:24" ht="15" customHeight="1" x14ac:dyDescent="0.25">
      <c r="A4508" s="552" t="s">
        <v>84</v>
      </c>
      <c r="B4508" s="553"/>
      <c r="C4508" s="553"/>
      <c r="D4508" s="553"/>
      <c r="E4508" s="553"/>
      <c r="F4508" s="553"/>
      <c r="G4508" s="553"/>
      <c r="H4508" s="554"/>
      <c r="I4508" s="23"/>
      <c r="P4508"/>
      <c r="Q4508"/>
      <c r="R4508"/>
      <c r="S4508"/>
      <c r="T4508"/>
      <c r="U4508"/>
      <c r="V4508"/>
      <c r="W4508"/>
      <c r="X4508"/>
    </row>
    <row r="4509" spans="1:24" ht="15" customHeight="1" x14ac:dyDescent="0.25">
      <c r="A4509" s="543" t="s">
        <v>12</v>
      </c>
      <c r="B4509" s="544"/>
      <c r="C4509" s="544"/>
      <c r="D4509" s="544"/>
      <c r="E4509" s="544"/>
      <c r="F4509" s="544"/>
      <c r="G4509" s="544"/>
      <c r="H4509" s="545"/>
      <c r="I4509" s="23"/>
      <c r="P4509"/>
      <c r="Q4509"/>
      <c r="R4509"/>
      <c r="S4509"/>
      <c r="T4509"/>
      <c r="U4509"/>
      <c r="V4509"/>
      <c r="W4509"/>
      <c r="X4509"/>
    </row>
    <row r="4510" spans="1:24" x14ac:dyDescent="0.25">
      <c r="A4510" s="4"/>
      <c r="B4510" s="4"/>
      <c r="C4510" s="4"/>
      <c r="D4510" s="4"/>
      <c r="E4510" s="4"/>
      <c r="F4510" s="4"/>
      <c r="G4510" s="4"/>
      <c r="H4510" s="4"/>
      <c r="I4510" s="23"/>
      <c r="P4510"/>
      <c r="Q4510"/>
      <c r="R4510"/>
      <c r="S4510"/>
      <c r="T4510"/>
      <c r="U4510"/>
      <c r="V4510"/>
      <c r="W4510"/>
      <c r="X4510"/>
    </row>
    <row r="4511" spans="1:24" x14ac:dyDescent="0.25">
      <c r="A4511" s="543" t="s">
        <v>8</v>
      </c>
      <c r="B4511" s="544"/>
      <c r="C4511" s="544"/>
      <c r="D4511" s="544"/>
      <c r="E4511" s="544"/>
      <c r="F4511" s="544"/>
      <c r="G4511" s="544"/>
      <c r="H4511" s="545"/>
      <c r="I4511" s="23"/>
      <c r="P4511"/>
      <c r="Q4511"/>
      <c r="R4511"/>
      <c r="S4511"/>
      <c r="T4511"/>
      <c r="U4511"/>
      <c r="V4511"/>
      <c r="W4511"/>
      <c r="X4511"/>
    </row>
    <row r="4512" spans="1:24" x14ac:dyDescent="0.25">
      <c r="A4512" s="133"/>
      <c r="B4512" s="133"/>
      <c r="C4512" s="133"/>
      <c r="D4512" s="133"/>
      <c r="E4512" s="133"/>
      <c r="F4512" s="133"/>
      <c r="G4512" s="133"/>
      <c r="H4512" s="133"/>
      <c r="I4512" s="23"/>
      <c r="P4512"/>
      <c r="Q4512"/>
      <c r="R4512"/>
      <c r="S4512"/>
      <c r="T4512"/>
      <c r="U4512"/>
      <c r="V4512"/>
      <c r="W4512"/>
      <c r="X4512"/>
    </row>
    <row r="4513" spans="1:24" ht="15" customHeight="1" x14ac:dyDescent="0.25">
      <c r="A4513" s="558" t="s">
        <v>5471</v>
      </c>
      <c r="B4513" s="559"/>
      <c r="C4513" s="559"/>
      <c r="D4513" s="559"/>
      <c r="E4513" s="559"/>
      <c r="F4513" s="559"/>
      <c r="G4513" s="559"/>
      <c r="H4513" s="560"/>
      <c r="I4513" s="23"/>
      <c r="P4513"/>
      <c r="Q4513"/>
      <c r="R4513"/>
      <c r="S4513"/>
      <c r="T4513"/>
      <c r="U4513"/>
      <c r="V4513"/>
      <c r="W4513"/>
      <c r="X4513"/>
    </row>
    <row r="4514" spans="1:24" s="439" customFormat="1" ht="15" customHeight="1" x14ac:dyDescent="0.25">
      <c r="A4514" s="546" t="s">
        <v>4982</v>
      </c>
      <c r="B4514" s="547"/>
      <c r="C4514" s="547"/>
      <c r="D4514" s="547"/>
      <c r="E4514" s="547"/>
      <c r="F4514" s="547"/>
      <c r="G4514" s="547"/>
      <c r="H4514" s="548"/>
      <c r="I4514" s="442"/>
    </row>
    <row r="4515" spans="1:24" x14ac:dyDescent="0.25">
      <c r="A4515" s="607" t="s">
        <v>8</v>
      </c>
      <c r="B4515" s="608"/>
      <c r="C4515" s="608"/>
      <c r="D4515" s="608"/>
      <c r="E4515" s="608"/>
      <c r="F4515" s="608"/>
      <c r="G4515" s="608"/>
      <c r="H4515" s="609"/>
      <c r="I4515" s="23"/>
      <c r="P4515"/>
      <c r="Q4515"/>
      <c r="R4515"/>
      <c r="S4515"/>
      <c r="T4515"/>
      <c r="U4515"/>
      <c r="V4515"/>
      <c r="W4515"/>
      <c r="X4515"/>
    </row>
    <row r="4516" spans="1:24" s="439" customFormat="1" x14ac:dyDescent="0.25">
      <c r="A4516" s="198">
        <v>4264</v>
      </c>
      <c r="B4516" s="198" t="s">
        <v>4661</v>
      </c>
      <c r="C4516" s="198" t="s">
        <v>232</v>
      </c>
      <c r="D4516" s="198" t="s">
        <v>9</v>
      </c>
      <c r="E4516" s="198" t="s">
        <v>11</v>
      </c>
      <c r="F4516" s="198">
        <v>480</v>
      </c>
      <c r="G4516" s="198">
        <f>+F4516*H4516</f>
        <v>6888000</v>
      </c>
      <c r="H4516" s="198">
        <v>14350</v>
      </c>
      <c r="I4516" s="442"/>
    </row>
    <row r="4517" spans="1:24" ht="24" x14ac:dyDescent="0.25">
      <c r="A4517" s="198">
        <v>5122</v>
      </c>
      <c r="B4517" s="198" t="s">
        <v>3425</v>
      </c>
      <c r="C4517" s="198" t="s">
        <v>3426</v>
      </c>
      <c r="D4517" s="198" t="s">
        <v>9</v>
      </c>
      <c r="E4517" s="198" t="s">
        <v>10</v>
      </c>
      <c r="F4517" s="198">
        <v>550000</v>
      </c>
      <c r="G4517" s="198">
        <v>550000</v>
      </c>
      <c r="H4517" s="198">
        <v>1</v>
      </c>
      <c r="I4517" s="23"/>
      <c r="P4517"/>
      <c r="Q4517"/>
      <c r="R4517"/>
      <c r="S4517"/>
      <c r="T4517"/>
      <c r="U4517"/>
      <c r="V4517"/>
      <c r="W4517"/>
      <c r="X4517"/>
    </row>
    <row r="4518" spans="1:24" x14ac:dyDescent="0.25">
      <c r="A4518" s="198">
        <v>4269</v>
      </c>
      <c r="B4518" s="198" t="s">
        <v>1973</v>
      </c>
      <c r="C4518" s="198" t="s">
        <v>654</v>
      </c>
      <c r="D4518" s="198" t="s">
        <v>9</v>
      </c>
      <c r="E4518" s="198" t="s">
        <v>10</v>
      </c>
      <c r="F4518" s="198">
        <v>1000</v>
      </c>
      <c r="G4518" s="198">
        <f>H4518*F4518</f>
        <v>300000</v>
      </c>
      <c r="H4518" s="198">
        <v>300</v>
      </c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198">
        <v>4269</v>
      </c>
      <c r="B4519" s="198" t="s">
        <v>1974</v>
      </c>
      <c r="C4519" s="198" t="s">
        <v>657</v>
      </c>
      <c r="D4519" s="198" t="s">
        <v>9</v>
      </c>
      <c r="E4519" s="198" t="s">
        <v>10</v>
      </c>
      <c r="F4519" s="198">
        <v>30000</v>
      </c>
      <c r="G4519" s="198">
        <f t="shared" ref="G4519:G4520" si="83">H4519*F4519</f>
        <v>360000</v>
      </c>
      <c r="H4519" s="198">
        <v>12</v>
      </c>
      <c r="I4519" s="23"/>
      <c r="P4519"/>
      <c r="Q4519"/>
      <c r="R4519"/>
      <c r="S4519"/>
      <c r="T4519"/>
      <c r="U4519"/>
      <c r="V4519"/>
      <c r="W4519"/>
      <c r="X4519"/>
    </row>
    <row r="4520" spans="1:24" x14ac:dyDescent="0.25">
      <c r="A4520" s="198">
        <v>4269</v>
      </c>
      <c r="B4520" s="198" t="s">
        <v>1975</v>
      </c>
      <c r="C4520" s="198" t="s">
        <v>657</v>
      </c>
      <c r="D4520" s="198" t="s">
        <v>9</v>
      </c>
      <c r="E4520" s="198" t="s">
        <v>10</v>
      </c>
      <c r="F4520" s="198">
        <v>10000</v>
      </c>
      <c r="G4520" s="198">
        <f t="shared" si="83"/>
        <v>340000</v>
      </c>
      <c r="H4520" s="198">
        <v>34</v>
      </c>
      <c r="I4520" s="23"/>
      <c r="P4520"/>
      <c r="Q4520"/>
      <c r="R4520"/>
      <c r="S4520"/>
      <c r="T4520"/>
      <c r="U4520"/>
      <c r="V4520"/>
      <c r="W4520"/>
      <c r="X4520"/>
    </row>
    <row r="4521" spans="1:24" x14ac:dyDescent="0.25">
      <c r="A4521" s="198">
        <v>4261</v>
      </c>
      <c r="B4521" s="198" t="s">
        <v>1311</v>
      </c>
      <c r="C4521" s="198" t="s">
        <v>616</v>
      </c>
      <c r="D4521" s="198" t="s">
        <v>9</v>
      </c>
      <c r="E4521" s="198" t="s">
        <v>546</v>
      </c>
      <c r="F4521" s="198">
        <f>G4521/H4521</f>
        <v>620</v>
      </c>
      <c r="G4521" s="198">
        <v>1116000</v>
      </c>
      <c r="H4521" s="198">
        <v>1800</v>
      </c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198" t="s">
        <v>702</v>
      </c>
      <c r="B4522" s="198" t="s">
        <v>686</v>
      </c>
      <c r="C4522" s="198" t="s">
        <v>232</v>
      </c>
      <c r="D4522" s="198" t="s">
        <v>9</v>
      </c>
      <c r="E4522" s="198" t="s">
        <v>11</v>
      </c>
      <c r="F4522" s="198">
        <v>490</v>
      </c>
      <c r="G4522" s="198">
        <f>F4522*H4522</f>
        <v>7031500</v>
      </c>
      <c r="H4522" s="198">
        <v>14350</v>
      </c>
      <c r="I4522" s="23"/>
      <c r="P4522"/>
      <c r="Q4522"/>
      <c r="R4522"/>
      <c r="S4522"/>
      <c r="T4522"/>
      <c r="U4522"/>
      <c r="V4522"/>
      <c r="W4522"/>
      <c r="X4522"/>
    </row>
    <row r="4523" spans="1:24" ht="24" x14ac:dyDescent="0.25">
      <c r="A4523" s="198" t="s">
        <v>2381</v>
      </c>
      <c r="B4523" s="198" t="s">
        <v>2278</v>
      </c>
      <c r="C4523" s="198" t="s">
        <v>554</v>
      </c>
      <c r="D4523" s="198" t="s">
        <v>9</v>
      </c>
      <c r="E4523" s="198" t="s">
        <v>10</v>
      </c>
      <c r="F4523" s="198">
        <v>70</v>
      </c>
      <c r="G4523" s="198">
        <f>F4523*H4523</f>
        <v>7000</v>
      </c>
      <c r="H4523" s="198">
        <v>100</v>
      </c>
      <c r="I4523" s="23"/>
      <c r="P4523"/>
      <c r="Q4523"/>
      <c r="R4523"/>
      <c r="S4523"/>
      <c r="T4523"/>
      <c r="U4523"/>
      <c r="V4523"/>
      <c r="W4523"/>
      <c r="X4523"/>
    </row>
    <row r="4524" spans="1:24" x14ac:dyDescent="0.25">
      <c r="A4524" s="198" t="s">
        <v>2381</v>
      </c>
      <c r="B4524" s="198" t="s">
        <v>2279</v>
      </c>
      <c r="C4524" s="198" t="s">
        <v>580</v>
      </c>
      <c r="D4524" s="198" t="s">
        <v>9</v>
      </c>
      <c r="E4524" s="198" t="s">
        <v>10</v>
      </c>
      <c r="F4524" s="198">
        <v>100</v>
      </c>
      <c r="G4524" s="198">
        <f t="shared" ref="G4524:G4587" si="84">F4524*H4524</f>
        <v>10000</v>
      </c>
      <c r="H4524" s="198">
        <v>100</v>
      </c>
      <c r="I4524" s="23"/>
      <c r="P4524"/>
      <c r="Q4524"/>
      <c r="R4524"/>
      <c r="S4524"/>
      <c r="T4524"/>
      <c r="U4524"/>
      <c r="V4524"/>
      <c r="W4524"/>
      <c r="X4524"/>
    </row>
    <row r="4525" spans="1:24" x14ac:dyDescent="0.25">
      <c r="A4525" s="198" t="s">
        <v>2381</v>
      </c>
      <c r="B4525" s="198" t="s">
        <v>2280</v>
      </c>
      <c r="C4525" s="198" t="s">
        <v>568</v>
      </c>
      <c r="D4525" s="198" t="s">
        <v>9</v>
      </c>
      <c r="E4525" s="198" t="s">
        <v>10</v>
      </c>
      <c r="F4525" s="198">
        <v>700</v>
      </c>
      <c r="G4525" s="198">
        <f t="shared" si="84"/>
        <v>70000</v>
      </c>
      <c r="H4525" s="198">
        <v>100</v>
      </c>
      <c r="I4525" s="23"/>
      <c r="P4525"/>
      <c r="Q4525"/>
      <c r="R4525"/>
      <c r="S4525"/>
      <c r="T4525"/>
      <c r="U4525"/>
      <c r="V4525"/>
      <c r="W4525"/>
      <c r="X4525"/>
    </row>
    <row r="4526" spans="1:24" x14ac:dyDescent="0.25">
      <c r="A4526" s="198" t="s">
        <v>2381</v>
      </c>
      <c r="B4526" s="198" t="s">
        <v>2281</v>
      </c>
      <c r="C4526" s="198" t="s">
        <v>2282</v>
      </c>
      <c r="D4526" s="198" t="s">
        <v>9</v>
      </c>
      <c r="E4526" s="198" t="s">
        <v>10</v>
      </c>
      <c r="F4526" s="198">
        <v>1000</v>
      </c>
      <c r="G4526" s="198">
        <f t="shared" si="84"/>
        <v>150000</v>
      </c>
      <c r="H4526" s="198">
        <v>150</v>
      </c>
      <c r="I4526" s="23"/>
      <c r="P4526"/>
      <c r="Q4526"/>
      <c r="R4526"/>
      <c r="S4526"/>
      <c r="T4526"/>
      <c r="U4526"/>
      <c r="V4526"/>
      <c r="W4526"/>
      <c r="X4526"/>
    </row>
    <row r="4527" spans="1:24" x14ac:dyDescent="0.25">
      <c r="A4527" s="198" t="s">
        <v>2381</v>
      </c>
      <c r="B4527" s="198" t="s">
        <v>2283</v>
      </c>
      <c r="C4527" s="198" t="s">
        <v>628</v>
      </c>
      <c r="D4527" s="198" t="s">
        <v>9</v>
      </c>
      <c r="E4527" s="198" t="s">
        <v>10</v>
      </c>
      <c r="F4527" s="198">
        <v>800</v>
      </c>
      <c r="G4527" s="198">
        <f t="shared" si="84"/>
        <v>16000</v>
      </c>
      <c r="H4527" s="198">
        <v>20</v>
      </c>
      <c r="I4527" s="23"/>
      <c r="P4527"/>
      <c r="Q4527"/>
      <c r="R4527"/>
      <c r="S4527"/>
      <c r="T4527"/>
      <c r="U4527"/>
      <c r="V4527"/>
      <c r="W4527"/>
      <c r="X4527"/>
    </row>
    <row r="4528" spans="1:24" x14ac:dyDescent="0.25">
      <c r="A4528" s="198" t="s">
        <v>2381</v>
      </c>
      <c r="B4528" s="198" t="s">
        <v>2284</v>
      </c>
      <c r="C4528" s="198" t="s">
        <v>564</v>
      </c>
      <c r="D4528" s="198" t="s">
        <v>9</v>
      </c>
      <c r="E4528" s="198" t="s">
        <v>10</v>
      </c>
      <c r="F4528" s="198">
        <v>1500</v>
      </c>
      <c r="G4528" s="198">
        <f t="shared" si="84"/>
        <v>45000</v>
      </c>
      <c r="H4528" s="198">
        <v>30</v>
      </c>
      <c r="I4528" s="23"/>
      <c r="P4528"/>
      <c r="Q4528"/>
      <c r="R4528"/>
      <c r="S4528"/>
      <c r="T4528"/>
      <c r="U4528"/>
      <c r="V4528"/>
      <c r="W4528"/>
      <c r="X4528"/>
    </row>
    <row r="4529" spans="1:24" ht="24" x14ac:dyDescent="0.25">
      <c r="A4529" s="198" t="s">
        <v>2381</v>
      </c>
      <c r="B4529" s="198" t="s">
        <v>2285</v>
      </c>
      <c r="C4529" s="198" t="s">
        <v>597</v>
      </c>
      <c r="D4529" s="198" t="s">
        <v>9</v>
      </c>
      <c r="E4529" s="198" t="s">
        <v>10</v>
      </c>
      <c r="F4529" s="198">
        <v>150</v>
      </c>
      <c r="G4529" s="198">
        <f t="shared" si="84"/>
        <v>45750</v>
      </c>
      <c r="H4529" s="198">
        <v>305</v>
      </c>
      <c r="I4529" s="23"/>
      <c r="P4529"/>
      <c r="Q4529"/>
      <c r="R4529"/>
      <c r="S4529"/>
      <c r="T4529"/>
      <c r="U4529"/>
      <c r="V4529"/>
      <c r="W4529"/>
      <c r="X4529"/>
    </row>
    <row r="4530" spans="1:24" x14ac:dyDescent="0.25">
      <c r="A4530" s="198" t="s">
        <v>2381</v>
      </c>
      <c r="B4530" s="198" t="s">
        <v>2286</v>
      </c>
      <c r="C4530" s="198" t="s">
        <v>410</v>
      </c>
      <c r="D4530" s="198" t="s">
        <v>9</v>
      </c>
      <c r="E4530" s="198" t="s">
        <v>10</v>
      </c>
      <c r="F4530" s="198">
        <v>300000</v>
      </c>
      <c r="G4530" s="198">
        <f t="shared" si="84"/>
        <v>1500000</v>
      </c>
      <c r="H4530" s="198">
        <v>5</v>
      </c>
      <c r="I4530" s="23"/>
      <c r="P4530"/>
      <c r="Q4530"/>
      <c r="R4530"/>
      <c r="S4530"/>
      <c r="T4530"/>
      <c r="U4530"/>
      <c r="V4530"/>
      <c r="W4530"/>
      <c r="X4530"/>
    </row>
    <row r="4531" spans="1:24" x14ac:dyDescent="0.25">
      <c r="A4531" s="198" t="s">
        <v>2381</v>
      </c>
      <c r="B4531" s="198" t="s">
        <v>2287</v>
      </c>
      <c r="C4531" s="198" t="s">
        <v>413</v>
      </c>
      <c r="D4531" s="198" t="s">
        <v>9</v>
      </c>
      <c r="E4531" s="198" t="s">
        <v>10</v>
      </c>
      <c r="F4531" s="198">
        <v>45000</v>
      </c>
      <c r="G4531" s="198">
        <f t="shared" si="84"/>
        <v>45000</v>
      </c>
      <c r="H4531" s="198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x14ac:dyDescent="0.25">
      <c r="A4532" s="198" t="s">
        <v>2381</v>
      </c>
      <c r="B4532" s="198" t="s">
        <v>2288</v>
      </c>
      <c r="C4532" s="198" t="s">
        <v>2289</v>
      </c>
      <c r="D4532" s="198" t="s">
        <v>9</v>
      </c>
      <c r="E4532" s="198" t="s">
        <v>10</v>
      </c>
      <c r="F4532" s="198">
        <v>2500</v>
      </c>
      <c r="G4532" s="198">
        <f t="shared" si="84"/>
        <v>50000</v>
      </c>
      <c r="H4532" s="198">
        <v>20</v>
      </c>
      <c r="I4532" s="23"/>
      <c r="P4532"/>
      <c r="Q4532"/>
      <c r="R4532"/>
      <c r="S4532"/>
      <c r="T4532"/>
      <c r="U4532"/>
      <c r="V4532"/>
      <c r="W4532"/>
      <c r="X4532"/>
    </row>
    <row r="4533" spans="1:24" ht="24" x14ac:dyDescent="0.25">
      <c r="A4533" s="198" t="s">
        <v>2381</v>
      </c>
      <c r="B4533" s="198" t="s">
        <v>2290</v>
      </c>
      <c r="C4533" s="198" t="s">
        <v>1474</v>
      </c>
      <c r="D4533" s="198" t="s">
        <v>9</v>
      </c>
      <c r="E4533" s="198" t="s">
        <v>10</v>
      </c>
      <c r="F4533" s="198">
        <v>25000</v>
      </c>
      <c r="G4533" s="198">
        <f t="shared" si="84"/>
        <v>150000</v>
      </c>
      <c r="H4533" s="198">
        <v>6</v>
      </c>
      <c r="I4533" s="23"/>
      <c r="P4533"/>
      <c r="Q4533"/>
      <c r="R4533"/>
      <c r="S4533"/>
      <c r="T4533"/>
      <c r="U4533"/>
      <c r="V4533"/>
      <c r="W4533"/>
      <c r="X4533"/>
    </row>
    <row r="4534" spans="1:24" ht="24" x14ac:dyDescent="0.25">
      <c r="A4534" s="198" t="s">
        <v>2381</v>
      </c>
      <c r="B4534" s="198" t="s">
        <v>2291</v>
      </c>
      <c r="C4534" s="198" t="s">
        <v>1474</v>
      </c>
      <c r="D4534" s="198" t="s">
        <v>9</v>
      </c>
      <c r="E4534" s="198" t="s">
        <v>10</v>
      </c>
      <c r="F4534" s="198">
        <v>17000</v>
      </c>
      <c r="G4534" s="198">
        <f t="shared" si="84"/>
        <v>68000</v>
      </c>
      <c r="H4534" s="198">
        <v>4</v>
      </c>
      <c r="I4534" s="23"/>
      <c r="P4534"/>
      <c r="Q4534"/>
      <c r="R4534"/>
      <c r="S4534"/>
      <c r="T4534"/>
      <c r="U4534"/>
      <c r="V4534"/>
      <c r="W4534"/>
      <c r="X4534"/>
    </row>
    <row r="4535" spans="1:24" ht="24" x14ac:dyDescent="0.25">
      <c r="A4535" s="198" t="s">
        <v>2381</v>
      </c>
      <c r="B4535" s="198" t="s">
        <v>2292</v>
      </c>
      <c r="C4535" s="198" t="s">
        <v>1474</v>
      </c>
      <c r="D4535" s="198" t="s">
        <v>9</v>
      </c>
      <c r="E4535" s="198" t="s">
        <v>10</v>
      </c>
      <c r="F4535" s="198">
        <v>10000</v>
      </c>
      <c r="G4535" s="198">
        <f t="shared" si="84"/>
        <v>20000</v>
      </c>
      <c r="H4535" s="198">
        <v>2</v>
      </c>
      <c r="I4535" s="23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198" t="s">
        <v>2381</v>
      </c>
      <c r="B4536" s="198" t="s">
        <v>2293</v>
      </c>
      <c r="C4536" s="198" t="s">
        <v>1476</v>
      </c>
      <c r="D4536" s="198" t="s">
        <v>9</v>
      </c>
      <c r="E4536" s="198" t="s">
        <v>10</v>
      </c>
      <c r="F4536" s="198">
        <v>4000</v>
      </c>
      <c r="G4536" s="198">
        <f t="shared" si="84"/>
        <v>40000</v>
      </c>
      <c r="H4536" s="198">
        <v>10</v>
      </c>
      <c r="I4536" s="23"/>
      <c r="P4536"/>
      <c r="Q4536"/>
      <c r="R4536"/>
      <c r="S4536"/>
      <c r="T4536"/>
      <c r="U4536"/>
      <c r="V4536"/>
      <c r="W4536"/>
      <c r="X4536"/>
    </row>
    <row r="4537" spans="1:24" x14ac:dyDescent="0.25">
      <c r="A4537" s="198" t="s">
        <v>2381</v>
      </c>
      <c r="B4537" s="198" t="s">
        <v>2294</v>
      </c>
      <c r="C4537" s="198" t="s">
        <v>2295</v>
      </c>
      <c r="D4537" s="198" t="s">
        <v>9</v>
      </c>
      <c r="E4537" s="198" t="s">
        <v>10</v>
      </c>
      <c r="F4537" s="198">
        <v>6000</v>
      </c>
      <c r="G4537" s="198">
        <f t="shared" si="84"/>
        <v>60000</v>
      </c>
      <c r="H4537" s="198">
        <v>10</v>
      </c>
      <c r="I4537" s="23"/>
      <c r="P4537"/>
      <c r="Q4537"/>
      <c r="R4537"/>
      <c r="S4537"/>
      <c r="T4537"/>
      <c r="U4537"/>
      <c r="V4537"/>
      <c r="W4537"/>
      <c r="X4537"/>
    </row>
    <row r="4538" spans="1:24" ht="36" x14ac:dyDescent="0.25">
      <c r="A4538" s="198" t="s">
        <v>2381</v>
      </c>
      <c r="B4538" s="198" t="s">
        <v>2296</v>
      </c>
      <c r="C4538" s="198" t="s">
        <v>2297</v>
      </c>
      <c r="D4538" s="198" t="s">
        <v>9</v>
      </c>
      <c r="E4538" s="198" t="s">
        <v>10</v>
      </c>
      <c r="F4538" s="198">
        <v>255000</v>
      </c>
      <c r="G4538" s="198">
        <f t="shared" si="84"/>
        <v>765000</v>
      </c>
      <c r="H4538" s="198">
        <v>3</v>
      </c>
      <c r="I4538" s="23"/>
      <c r="P4538"/>
      <c r="Q4538"/>
      <c r="R4538"/>
      <c r="S4538"/>
      <c r="T4538"/>
      <c r="U4538"/>
      <c r="V4538"/>
      <c r="W4538"/>
      <c r="X4538"/>
    </row>
    <row r="4539" spans="1:24" x14ac:dyDescent="0.25">
      <c r="A4539" s="198" t="s">
        <v>2381</v>
      </c>
      <c r="B4539" s="198" t="s">
        <v>2298</v>
      </c>
      <c r="C4539" s="198" t="s">
        <v>817</v>
      </c>
      <c r="D4539" s="198" t="s">
        <v>9</v>
      </c>
      <c r="E4539" s="198" t="s">
        <v>10</v>
      </c>
      <c r="F4539" s="198">
        <v>200</v>
      </c>
      <c r="G4539" s="198">
        <f t="shared" si="84"/>
        <v>2000</v>
      </c>
      <c r="H4539" s="198">
        <v>10</v>
      </c>
      <c r="I4539" s="23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198" t="s">
        <v>2381</v>
      </c>
      <c r="B4540" s="198" t="s">
        <v>2299</v>
      </c>
      <c r="C4540" s="198" t="s">
        <v>2300</v>
      </c>
      <c r="D4540" s="198" t="s">
        <v>9</v>
      </c>
      <c r="E4540" s="198" t="s">
        <v>10</v>
      </c>
      <c r="F4540" s="198">
        <v>1500</v>
      </c>
      <c r="G4540" s="198">
        <f t="shared" si="84"/>
        <v>15000</v>
      </c>
      <c r="H4540" s="198">
        <v>10</v>
      </c>
      <c r="I4540" s="23"/>
      <c r="P4540"/>
      <c r="Q4540"/>
      <c r="R4540"/>
      <c r="S4540"/>
      <c r="T4540"/>
      <c r="U4540"/>
      <c r="V4540"/>
      <c r="W4540"/>
      <c r="X4540"/>
    </row>
    <row r="4541" spans="1:24" x14ac:dyDescent="0.25">
      <c r="A4541" s="198" t="s">
        <v>2381</v>
      </c>
      <c r="B4541" s="198" t="s">
        <v>2301</v>
      </c>
      <c r="C4541" s="198" t="s">
        <v>1504</v>
      </c>
      <c r="D4541" s="198" t="s">
        <v>9</v>
      </c>
      <c r="E4541" s="198" t="s">
        <v>10</v>
      </c>
      <c r="F4541" s="198">
        <v>600</v>
      </c>
      <c r="G4541" s="198">
        <f t="shared" si="84"/>
        <v>12000</v>
      </c>
      <c r="H4541" s="198">
        <v>20</v>
      </c>
      <c r="I4541" s="23"/>
      <c r="P4541"/>
      <c r="Q4541"/>
      <c r="R4541"/>
      <c r="S4541"/>
      <c r="T4541"/>
      <c r="U4541"/>
      <c r="V4541"/>
      <c r="W4541"/>
      <c r="X4541"/>
    </row>
    <row r="4542" spans="1:24" x14ac:dyDescent="0.25">
      <c r="A4542" s="198" t="s">
        <v>2381</v>
      </c>
      <c r="B4542" s="198" t="s">
        <v>2302</v>
      </c>
      <c r="C4542" s="198" t="s">
        <v>1505</v>
      </c>
      <c r="D4542" s="198" t="s">
        <v>9</v>
      </c>
      <c r="E4542" s="198" t="s">
        <v>10</v>
      </c>
      <c r="F4542" s="198">
        <v>3000</v>
      </c>
      <c r="G4542" s="198">
        <f t="shared" si="84"/>
        <v>90000</v>
      </c>
      <c r="H4542" s="198">
        <v>30</v>
      </c>
      <c r="I4542" s="23"/>
      <c r="P4542"/>
      <c r="Q4542"/>
      <c r="R4542"/>
      <c r="S4542"/>
      <c r="T4542"/>
      <c r="U4542"/>
      <c r="V4542"/>
      <c r="W4542"/>
      <c r="X4542"/>
    </row>
    <row r="4543" spans="1:24" x14ac:dyDescent="0.25">
      <c r="A4543" s="198" t="s">
        <v>2381</v>
      </c>
      <c r="B4543" s="198" t="s">
        <v>2303</v>
      </c>
      <c r="C4543" s="198" t="s">
        <v>2304</v>
      </c>
      <c r="D4543" s="198" t="s">
        <v>9</v>
      </c>
      <c r="E4543" s="198" t="s">
        <v>546</v>
      </c>
      <c r="F4543" s="198">
        <v>5000</v>
      </c>
      <c r="G4543" s="198">
        <f t="shared" si="84"/>
        <v>5000</v>
      </c>
      <c r="H4543" s="198">
        <v>1</v>
      </c>
      <c r="I4543" s="23"/>
      <c r="P4543"/>
      <c r="Q4543"/>
      <c r="R4543"/>
      <c r="S4543"/>
      <c r="T4543"/>
      <c r="U4543"/>
      <c r="V4543"/>
      <c r="W4543"/>
      <c r="X4543"/>
    </row>
    <row r="4544" spans="1:24" x14ac:dyDescent="0.25">
      <c r="A4544" s="198" t="s">
        <v>2381</v>
      </c>
      <c r="B4544" s="198" t="s">
        <v>2305</v>
      </c>
      <c r="C4544" s="198" t="s">
        <v>2306</v>
      </c>
      <c r="D4544" s="198" t="s">
        <v>9</v>
      </c>
      <c r="E4544" s="198" t="s">
        <v>10</v>
      </c>
      <c r="F4544" s="198">
        <v>5000</v>
      </c>
      <c r="G4544" s="198">
        <f t="shared" si="84"/>
        <v>50000</v>
      </c>
      <c r="H4544" s="198">
        <v>10</v>
      </c>
      <c r="I4544" s="23"/>
      <c r="P4544"/>
      <c r="Q4544"/>
      <c r="R4544"/>
      <c r="S4544"/>
      <c r="T4544"/>
      <c r="U4544"/>
      <c r="V4544"/>
      <c r="W4544"/>
      <c r="X4544"/>
    </row>
    <row r="4545" spans="1:24" x14ac:dyDescent="0.25">
      <c r="A4545" s="198" t="s">
        <v>2381</v>
      </c>
      <c r="B4545" s="198" t="s">
        <v>2307</v>
      </c>
      <c r="C4545" s="198" t="s">
        <v>2306</v>
      </c>
      <c r="D4545" s="198" t="s">
        <v>9</v>
      </c>
      <c r="E4545" s="198" t="s">
        <v>10</v>
      </c>
      <c r="F4545" s="198">
        <v>4000</v>
      </c>
      <c r="G4545" s="198">
        <f t="shared" si="84"/>
        <v>40000</v>
      </c>
      <c r="H4545" s="198">
        <v>10</v>
      </c>
      <c r="I4545" s="23"/>
      <c r="P4545"/>
      <c r="Q4545"/>
      <c r="R4545"/>
      <c r="S4545"/>
      <c r="T4545"/>
      <c r="U4545"/>
      <c r="V4545"/>
      <c r="W4545"/>
      <c r="X4545"/>
    </row>
    <row r="4546" spans="1:24" x14ac:dyDescent="0.25">
      <c r="A4546" s="198" t="s">
        <v>2381</v>
      </c>
      <c r="B4546" s="198" t="s">
        <v>2308</v>
      </c>
      <c r="C4546" s="198" t="s">
        <v>2306</v>
      </c>
      <c r="D4546" s="198" t="s">
        <v>9</v>
      </c>
      <c r="E4546" s="198" t="s">
        <v>10</v>
      </c>
      <c r="F4546" s="198">
        <v>6000</v>
      </c>
      <c r="G4546" s="198">
        <f t="shared" si="84"/>
        <v>276000</v>
      </c>
      <c r="H4546" s="198">
        <v>46</v>
      </c>
      <c r="I4546" s="23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198" t="s">
        <v>2381</v>
      </c>
      <c r="B4547" s="198" t="s">
        <v>2309</v>
      </c>
      <c r="C4547" s="198" t="s">
        <v>2310</v>
      </c>
      <c r="D4547" s="198" t="s">
        <v>9</v>
      </c>
      <c r="E4547" s="198" t="s">
        <v>858</v>
      </c>
      <c r="F4547" s="198">
        <v>200</v>
      </c>
      <c r="G4547" s="198">
        <f t="shared" si="84"/>
        <v>60000</v>
      </c>
      <c r="H4547" s="198">
        <v>300</v>
      </c>
      <c r="I4547" s="23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198" t="s">
        <v>2381</v>
      </c>
      <c r="B4548" s="198" t="s">
        <v>2311</v>
      </c>
      <c r="C4548" s="198" t="s">
        <v>2212</v>
      </c>
      <c r="D4548" s="198" t="s">
        <v>9</v>
      </c>
      <c r="E4548" s="198" t="s">
        <v>10</v>
      </c>
      <c r="F4548" s="198">
        <v>31000</v>
      </c>
      <c r="G4548" s="198">
        <f t="shared" si="84"/>
        <v>620000</v>
      </c>
      <c r="H4548" s="198">
        <v>20</v>
      </c>
      <c r="I4548" s="23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198" t="s">
        <v>2381</v>
      </c>
      <c r="B4549" s="198" t="s">
        <v>2312</v>
      </c>
      <c r="C4549" s="198" t="s">
        <v>2313</v>
      </c>
      <c r="D4549" s="198" t="s">
        <v>9</v>
      </c>
      <c r="E4549" s="198" t="s">
        <v>10</v>
      </c>
      <c r="F4549" s="198">
        <v>700</v>
      </c>
      <c r="G4549" s="198">
        <f t="shared" si="84"/>
        <v>140000</v>
      </c>
      <c r="H4549" s="198">
        <v>200</v>
      </c>
      <c r="I4549" s="23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198" t="s">
        <v>2381</v>
      </c>
      <c r="B4550" s="198" t="s">
        <v>2314</v>
      </c>
      <c r="C4550" s="198" t="s">
        <v>1509</v>
      </c>
      <c r="D4550" s="198" t="s">
        <v>9</v>
      </c>
      <c r="E4550" s="198" t="s">
        <v>10</v>
      </c>
      <c r="F4550" s="198">
        <v>120</v>
      </c>
      <c r="G4550" s="198">
        <f t="shared" si="84"/>
        <v>432000</v>
      </c>
      <c r="H4550" s="198">
        <v>3600</v>
      </c>
      <c r="I4550" s="23"/>
      <c r="P4550"/>
      <c r="Q4550"/>
      <c r="R4550"/>
      <c r="S4550"/>
      <c r="T4550"/>
      <c r="U4550"/>
      <c r="V4550"/>
      <c r="W4550"/>
      <c r="X4550"/>
    </row>
    <row r="4551" spans="1:24" x14ac:dyDescent="0.25">
      <c r="A4551" s="198" t="s">
        <v>2381</v>
      </c>
      <c r="B4551" s="198" t="s">
        <v>2315</v>
      </c>
      <c r="C4551" s="198" t="s">
        <v>1826</v>
      </c>
      <c r="D4551" s="198" t="s">
        <v>9</v>
      </c>
      <c r="E4551" s="198" t="s">
        <v>10</v>
      </c>
      <c r="F4551" s="198">
        <v>700</v>
      </c>
      <c r="G4551" s="198">
        <f t="shared" si="84"/>
        <v>560000</v>
      </c>
      <c r="H4551" s="198">
        <v>800</v>
      </c>
      <c r="I4551" s="23"/>
      <c r="P4551"/>
      <c r="Q4551"/>
      <c r="R4551"/>
      <c r="S4551"/>
      <c r="T4551"/>
      <c r="U4551"/>
      <c r="V4551"/>
      <c r="W4551"/>
      <c r="X4551"/>
    </row>
    <row r="4552" spans="1:24" ht="24" x14ac:dyDescent="0.25">
      <c r="A4552" s="198" t="s">
        <v>2381</v>
      </c>
      <c r="B4552" s="198" t="s">
        <v>2316</v>
      </c>
      <c r="C4552" s="198" t="s">
        <v>1632</v>
      </c>
      <c r="D4552" s="198" t="s">
        <v>9</v>
      </c>
      <c r="E4552" s="198" t="s">
        <v>10</v>
      </c>
      <c r="F4552" s="198">
        <v>5000</v>
      </c>
      <c r="G4552" s="198">
        <f t="shared" si="84"/>
        <v>75000</v>
      </c>
      <c r="H4552" s="198">
        <v>15</v>
      </c>
      <c r="I4552" s="23"/>
      <c r="P4552"/>
      <c r="Q4552"/>
      <c r="R4552"/>
      <c r="S4552"/>
      <c r="T4552"/>
      <c r="U4552"/>
      <c r="V4552"/>
      <c r="W4552"/>
      <c r="X4552"/>
    </row>
    <row r="4553" spans="1:24" ht="24" x14ac:dyDescent="0.25">
      <c r="A4553" s="198" t="s">
        <v>2381</v>
      </c>
      <c r="B4553" s="198" t="s">
        <v>2317</v>
      </c>
      <c r="C4553" s="198" t="s">
        <v>2318</v>
      </c>
      <c r="D4553" s="198" t="s">
        <v>9</v>
      </c>
      <c r="E4553" s="198" t="s">
        <v>10</v>
      </c>
      <c r="F4553" s="198">
        <v>12000</v>
      </c>
      <c r="G4553" s="198">
        <f t="shared" si="84"/>
        <v>48000</v>
      </c>
      <c r="H4553" s="198">
        <v>4</v>
      </c>
      <c r="I4553" s="23"/>
      <c r="P4553"/>
      <c r="Q4553"/>
      <c r="R4553"/>
      <c r="S4553"/>
      <c r="T4553"/>
      <c r="U4553"/>
      <c r="V4553"/>
      <c r="W4553"/>
      <c r="X4553"/>
    </row>
    <row r="4554" spans="1:24" ht="24" x14ac:dyDescent="0.25">
      <c r="A4554" s="198" t="s">
        <v>2381</v>
      </c>
      <c r="B4554" s="198" t="s">
        <v>2319</v>
      </c>
      <c r="C4554" s="198" t="s">
        <v>2318</v>
      </c>
      <c r="D4554" s="198" t="s">
        <v>9</v>
      </c>
      <c r="E4554" s="198" t="s">
        <v>10</v>
      </c>
      <c r="F4554" s="198">
        <v>6000</v>
      </c>
      <c r="G4554" s="198">
        <f t="shared" si="84"/>
        <v>36000</v>
      </c>
      <c r="H4554" s="198">
        <v>6</v>
      </c>
      <c r="I4554" s="23"/>
      <c r="P4554"/>
      <c r="Q4554"/>
      <c r="R4554"/>
      <c r="S4554"/>
      <c r="T4554"/>
      <c r="U4554"/>
      <c r="V4554"/>
      <c r="W4554"/>
      <c r="X4554"/>
    </row>
    <row r="4555" spans="1:24" x14ac:dyDescent="0.25">
      <c r="A4555" s="198" t="s">
        <v>2381</v>
      </c>
      <c r="B4555" s="198" t="s">
        <v>2320</v>
      </c>
      <c r="C4555" s="198" t="s">
        <v>2321</v>
      </c>
      <c r="D4555" s="198" t="s">
        <v>9</v>
      </c>
      <c r="E4555" s="198" t="s">
        <v>857</v>
      </c>
      <c r="F4555" s="198">
        <v>33300</v>
      </c>
      <c r="G4555" s="198">
        <f t="shared" si="84"/>
        <v>34965</v>
      </c>
      <c r="H4555" s="198">
        <v>1.05</v>
      </c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198" t="s">
        <v>2381</v>
      </c>
      <c r="B4556" s="198" t="s">
        <v>2322</v>
      </c>
      <c r="C4556" s="198" t="s">
        <v>2323</v>
      </c>
      <c r="D4556" s="198" t="s">
        <v>9</v>
      </c>
      <c r="E4556" s="198" t="s">
        <v>10</v>
      </c>
      <c r="F4556" s="198">
        <v>15000</v>
      </c>
      <c r="G4556" s="198">
        <f t="shared" si="84"/>
        <v>150000</v>
      </c>
      <c r="H4556" s="198">
        <v>10</v>
      </c>
      <c r="I4556" s="23"/>
      <c r="P4556"/>
      <c r="Q4556"/>
      <c r="R4556"/>
      <c r="S4556"/>
      <c r="T4556"/>
      <c r="U4556"/>
      <c r="V4556"/>
      <c r="W4556"/>
      <c r="X4556"/>
    </row>
    <row r="4557" spans="1:24" x14ac:dyDescent="0.25">
      <c r="A4557" s="198" t="s">
        <v>2381</v>
      </c>
      <c r="B4557" s="198" t="s">
        <v>2324</v>
      </c>
      <c r="C4557" s="198" t="s">
        <v>2325</v>
      </c>
      <c r="D4557" s="198" t="s">
        <v>9</v>
      </c>
      <c r="E4557" s="198" t="s">
        <v>10</v>
      </c>
      <c r="F4557" s="198">
        <v>125000</v>
      </c>
      <c r="G4557" s="198">
        <f t="shared" si="84"/>
        <v>250000</v>
      </c>
      <c r="H4557" s="198">
        <v>2</v>
      </c>
      <c r="I4557" s="23"/>
      <c r="P4557"/>
      <c r="Q4557"/>
      <c r="R4557"/>
      <c r="S4557"/>
      <c r="T4557"/>
      <c r="U4557"/>
      <c r="V4557"/>
      <c r="W4557"/>
      <c r="X4557"/>
    </row>
    <row r="4558" spans="1:24" x14ac:dyDescent="0.25">
      <c r="A4558" s="198" t="s">
        <v>2381</v>
      </c>
      <c r="B4558" s="198" t="s">
        <v>2326</v>
      </c>
      <c r="C4558" s="198" t="s">
        <v>2327</v>
      </c>
      <c r="D4558" s="198" t="s">
        <v>9</v>
      </c>
      <c r="E4558" s="198" t="s">
        <v>10</v>
      </c>
      <c r="F4558" s="198">
        <v>62000</v>
      </c>
      <c r="G4558" s="198">
        <f t="shared" si="84"/>
        <v>62000</v>
      </c>
      <c r="H4558" s="198">
        <v>1</v>
      </c>
      <c r="I4558" s="23"/>
      <c r="P4558"/>
      <c r="Q4558"/>
      <c r="R4558"/>
      <c r="S4558"/>
      <c r="T4558"/>
      <c r="U4558"/>
      <c r="V4558"/>
      <c r="W4558"/>
      <c r="X4558"/>
    </row>
    <row r="4559" spans="1:24" x14ac:dyDescent="0.25">
      <c r="A4559" s="198" t="s">
        <v>2381</v>
      </c>
      <c r="B4559" s="198" t="s">
        <v>2328</v>
      </c>
      <c r="C4559" s="198" t="s">
        <v>2329</v>
      </c>
      <c r="D4559" s="198" t="s">
        <v>9</v>
      </c>
      <c r="E4559" s="198" t="s">
        <v>14</v>
      </c>
      <c r="F4559" s="198">
        <v>550000</v>
      </c>
      <c r="G4559" s="198">
        <f t="shared" si="84"/>
        <v>550000</v>
      </c>
      <c r="H4559" s="198" t="s">
        <v>701</v>
      </c>
      <c r="I4559" s="23"/>
      <c r="P4559"/>
      <c r="Q4559"/>
      <c r="R4559"/>
      <c r="S4559"/>
      <c r="T4559"/>
      <c r="U4559"/>
      <c r="V4559"/>
      <c r="W4559"/>
      <c r="X4559"/>
    </row>
    <row r="4560" spans="1:24" x14ac:dyDescent="0.25">
      <c r="A4560" s="198" t="s">
        <v>2381</v>
      </c>
      <c r="B4560" s="198" t="s">
        <v>2330</v>
      </c>
      <c r="C4560" s="198" t="s">
        <v>1510</v>
      </c>
      <c r="D4560" s="198" t="s">
        <v>9</v>
      </c>
      <c r="E4560" s="198" t="s">
        <v>10</v>
      </c>
      <c r="F4560" s="198">
        <v>1000</v>
      </c>
      <c r="G4560" s="198">
        <f t="shared" si="84"/>
        <v>100000</v>
      </c>
      <c r="H4560" s="198">
        <v>100</v>
      </c>
      <c r="I4560" s="23"/>
      <c r="P4560"/>
      <c r="Q4560"/>
      <c r="R4560"/>
      <c r="S4560"/>
      <c r="T4560"/>
      <c r="U4560"/>
      <c r="V4560"/>
      <c r="W4560"/>
      <c r="X4560"/>
    </row>
    <row r="4561" spans="1:24" x14ac:dyDescent="0.25">
      <c r="A4561" s="198" t="s">
        <v>2381</v>
      </c>
      <c r="B4561" s="198" t="s">
        <v>2331</v>
      </c>
      <c r="C4561" s="198" t="s">
        <v>1511</v>
      </c>
      <c r="D4561" s="198" t="s">
        <v>9</v>
      </c>
      <c r="E4561" s="198" t="s">
        <v>10</v>
      </c>
      <c r="F4561" s="198">
        <v>2000</v>
      </c>
      <c r="G4561" s="198">
        <f t="shared" si="84"/>
        <v>24000</v>
      </c>
      <c r="H4561" s="198">
        <v>12</v>
      </c>
      <c r="I4561" s="23"/>
      <c r="P4561"/>
      <c r="Q4561"/>
      <c r="R4561"/>
      <c r="S4561"/>
      <c r="T4561"/>
      <c r="U4561"/>
      <c r="V4561"/>
      <c r="W4561"/>
      <c r="X4561"/>
    </row>
    <row r="4562" spans="1:24" x14ac:dyDescent="0.25">
      <c r="A4562" s="198" t="s">
        <v>2381</v>
      </c>
      <c r="B4562" s="198" t="s">
        <v>2332</v>
      </c>
      <c r="C4562" s="198" t="s">
        <v>1514</v>
      </c>
      <c r="D4562" s="198" t="s">
        <v>9</v>
      </c>
      <c r="E4562" s="198" t="s">
        <v>10</v>
      </c>
      <c r="F4562" s="198">
        <v>400</v>
      </c>
      <c r="G4562" s="198">
        <f t="shared" si="84"/>
        <v>2400</v>
      </c>
      <c r="H4562" s="198">
        <v>6</v>
      </c>
      <c r="I4562" s="23"/>
      <c r="P4562"/>
      <c r="Q4562"/>
      <c r="R4562"/>
      <c r="S4562"/>
      <c r="T4562"/>
      <c r="U4562"/>
      <c r="V4562"/>
      <c r="W4562"/>
      <c r="X4562"/>
    </row>
    <row r="4563" spans="1:24" x14ac:dyDescent="0.25">
      <c r="A4563" s="198" t="s">
        <v>2381</v>
      </c>
      <c r="B4563" s="198" t="s">
        <v>2333</v>
      </c>
      <c r="C4563" s="198" t="s">
        <v>1514</v>
      </c>
      <c r="D4563" s="198" t="s">
        <v>9</v>
      </c>
      <c r="E4563" s="198" t="s">
        <v>10</v>
      </c>
      <c r="F4563" s="198">
        <v>1000</v>
      </c>
      <c r="G4563" s="198">
        <f t="shared" si="84"/>
        <v>6000</v>
      </c>
      <c r="H4563" s="198">
        <v>6</v>
      </c>
      <c r="I4563" s="23"/>
      <c r="P4563"/>
      <c r="Q4563"/>
      <c r="R4563"/>
      <c r="S4563"/>
      <c r="T4563"/>
      <c r="U4563"/>
      <c r="V4563"/>
      <c r="W4563"/>
      <c r="X4563"/>
    </row>
    <row r="4564" spans="1:24" x14ac:dyDescent="0.25">
      <c r="A4564" s="198" t="s">
        <v>2381</v>
      </c>
      <c r="B4564" s="198" t="s">
        <v>2334</v>
      </c>
      <c r="C4564" s="198" t="s">
        <v>644</v>
      </c>
      <c r="D4564" s="198" t="s">
        <v>9</v>
      </c>
      <c r="E4564" s="198" t="s">
        <v>10</v>
      </c>
      <c r="F4564" s="198">
        <v>150</v>
      </c>
      <c r="G4564" s="198">
        <f t="shared" si="84"/>
        <v>4500</v>
      </c>
      <c r="H4564" s="198">
        <v>30</v>
      </c>
      <c r="I4564" s="23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198" t="s">
        <v>2381</v>
      </c>
      <c r="B4565" s="198" t="s">
        <v>2335</v>
      </c>
      <c r="C4565" s="198" t="s">
        <v>586</v>
      </c>
      <c r="D4565" s="198" t="s">
        <v>9</v>
      </c>
      <c r="E4565" s="198" t="s">
        <v>10</v>
      </c>
      <c r="F4565" s="198">
        <v>500</v>
      </c>
      <c r="G4565" s="198">
        <f t="shared" si="84"/>
        <v>15000</v>
      </c>
      <c r="H4565" s="198">
        <v>30</v>
      </c>
      <c r="I4565" s="23"/>
      <c r="P4565"/>
      <c r="Q4565"/>
      <c r="R4565"/>
      <c r="S4565"/>
      <c r="T4565"/>
      <c r="U4565"/>
      <c r="V4565"/>
      <c r="W4565"/>
      <c r="X4565"/>
    </row>
    <row r="4566" spans="1:24" x14ac:dyDescent="0.25">
      <c r="A4566" s="198" t="s">
        <v>2381</v>
      </c>
      <c r="B4566" s="198" t="s">
        <v>2336</v>
      </c>
      <c r="C4566" s="198" t="s">
        <v>2337</v>
      </c>
      <c r="D4566" s="198" t="s">
        <v>9</v>
      </c>
      <c r="E4566" s="198" t="s">
        <v>10</v>
      </c>
      <c r="F4566" s="198">
        <v>5000</v>
      </c>
      <c r="G4566" s="198">
        <f t="shared" si="84"/>
        <v>10000</v>
      </c>
      <c r="H4566" s="198">
        <v>2</v>
      </c>
      <c r="I4566" s="23"/>
      <c r="P4566"/>
      <c r="Q4566"/>
      <c r="R4566"/>
      <c r="S4566"/>
      <c r="T4566"/>
      <c r="U4566"/>
      <c r="V4566"/>
      <c r="W4566"/>
      <c r="X4566"/>
    </row>
    <row r="4567" spans="1:24" x14ac:dyDescent="0.25">
      <c r="A4567" s="198" t="s">
        <v>2381</v>
      </c>
      <c r="B4567" s="198" t="s">
        <v>2338</v>
      </c>
      <c r="C4567" s="198" t="s">
        <v>614</v>
      </c>
      <c r="D4567" s="198" t="s">
        <v>9</v>
      </c>
      <c r="E4567" s="198" t="s">
        <v>10</v>
      </c>
      <c r="F4567" s="198">
        <v>10</v>
      </c>
      <c r="G4567" s="198">
        <f t="shared" si="84"/>
        <v>1500</v>
      </c>
      <c r="H4567" s="198">
        <v>150</v>
      </c>
      <c r="I4567" s="23"/>
      <c r="P4567"/>
      <c r="Q4567"/>
      <c r="R4567"/>
      <c r="S4567"/>
      <c r="T4567"/>
      <c r="U4567"/>
      <c r="V4567"/>
      <c r="W4567"/>
      <c r="X4567"/>
    </row>
    <row r="4568" spans="1:24" x14ac:dyDescent="0.25">
      <c r="A4568" s="198" t="s">
        <v>2381</v>
      </c>
      <c r="B4568" s="198" t="s">
        <v>2339</v>
      </c>
      <c r="C4568" s="198" t="s">
        <v>614</v>
      </c>
      <c r="D4568" s="198" t="s">
        <v>9</v>
      </c>
      <c r="E4568" s="198" t="s">
        <v>10</v>
      </c>
      <c r="F4568" s="198">
        <v>15</v>
      </c>
      <c r="G4568" s="198">
        <f t="shared" si="84"/>
        <v>2250</v>
      </c>
      <c r="H4568" s="198">
        <v>150</v>
      </c>
      <c r="I4568" s="23"/>
      <c r="P4568"/>
      <c r="Q4568"/>
      <c r="R4568"/>
      <c r="S4568"/>
      <c r="T4568"/>
      <c r="U4568"/>
      <c r="V4568"/>
      <c r="W4568"/>
      <c r="X4568"/>
    </row>
    <row r="4569" spans="1:24" x14ac:dyDescent="0.25">
      <c r="A4569" s="198" t="s">
        <v>2381</v>
      </c>
      <c r="B4569" s="198" t="s">
        <v>2340</v>
      </c>
      <c r="C4569" s="198" t="s">
        <v>608</v>
      </c>
      <c r="D4569" s="198" t="s">
        <v>9</v>
      </c>
      <c r="E4569" s="198" t="s">
        <v>10</v>
      </c>
      <c r="F4569" s="198">
        <v>100</v>
      </c>
      <c r="G4569" s="198">
        <f t="shared" si="84"/>
        <v>15000</v>
      </c>
      <c r="H4569" s="198">
        <v>150</v>
      </c>
      <c r="I4569" s="23"/>
      <c r="P4569"/>
      <c r="Q4569"/>
      <c r="R4569"/>
      <c r="S4569"/>
      <c r="T4569"/>
      <c r="U4569"/>
      <c r="V4569"/>
      <c r="W4569"/>
      <c r="X4569"/>
    </row>
    <row r="4570" spans="1:24" x14ac:dyDescent="0.25">
      <c r="A4570" s="198" t="s">
        <v>2381</v>
      </c>
      <c r="B4570" s="198" t="s">
        <v>2341</v>
      </c>
      <c r="C4570" s="198" t="s">
        <v>570</v>
      </c>
      <c r="D4570" s="198" t="s">
        <v>9</v>
      </c>
      <c r="E4570" s="198" t="s">
        <v>10</v>
      </c>
      <c r="F4570" s="198">
        <v>150</v>
      </c>
      <c r="G4570" s="198">
        <f t="shared" si="84"/>
        <v>3000</v>
      </c>
      <c r="H4570" s="198">
        <v>20</v>
      </c>
      <c r="I4570" s="23"/>
      <c r="P4570"/>
      <c r="Q4570"/>
      <c r="R4570"/>
      <c r="S4570"/>
      <c r="T4570"/>
      <c r="U4570"/>
      <c r="V4570"/>
      <c r="W4570"/>
      <c r="X4570"/>
    </row>
    <row r="4571" spans="1:24" x14ac:dyDescent="0.25">
      <c r="A4571" s="198" t="s">
        <v>2381</v>
      </c>
      <c r="B4571" s="198" t="s">
        <v>2342</v>
      </c>
      <c r="C4571" s="198" t="s">
        <v>2343</v>
      </c>
      <c r="D4571" s="198" t="s">
        <v>9</v>
      </c>
      <c r="E4571" s="198" t="s">
        <v>10</v>
      </c>
      <c r="F4571" s="198">
        <v>25000</v>
      </c>
      <c r="G4571" s="198">
        <f t="shared" si="84"/>
        <v>150000</v>
      </c>
      <c r="H4571" s="198">
        <v>6</v>
      </c>
      <c r="I4571" s="23"/>
      <c r="P4571"/>
      <c r="Q4571"/>
      <c r="R4571"/>
      <c r="S4571"/>
      <c r="T4571"/>
      <c r="U4571"/>
      <c r="V4571"/>
      <c r="W4571"/>
      <c r="X4571"/>
    </row>
    <row r="4572" spans="1:24" x14ac:dyDescent="0.25">
      <c r="A4572" s="198" t="s">
        <v>2381</v>
      </c>
      <c r="B4572" s="198" t="s">
        <v>2344</v>
      </c>
      <c r="C4572" s="198" t="s">
        <v>422</v>
      </c>
      <c r="D4572" s="198" t="s">
        <v>9</v>
      </c>
      <c r="E4572" s="198" t="s">
        <v>10</v>
      </c>
      <c r="F4572" s="198">
        <v>400000</v>
      </c>
      <c r="G4572" s="198">
        <f t="shared" si="84"/>
        <v>1200000</v>
      </c>
      <c r="H4572" s="198">
        <v>3</v>
      </c>
      <c r="I4572" s="23"/>
      <c r="P4572"/>
      <c r="Q4572"/>
      <c r="R4572"/>
      <c r="S4572"/>
      <c r="T4572"/>
      <c r="U4572"/>
      <c r="V4572"/>
      <c r="W4572"/>
      <c r="X4572"/>
    </row>
    <row r="4573" spans="1:24" x14ac:dyDescent="0.25">
      <c r="A4573" s="198" t="s">
        <v>2381</v>
      </c>
      <c r="B4573" s="198" t="s">
        <v>2345</v>
      </c>
      <c r="C4573" s="198" t="s">
        <v>1518</v>
      </c>
      <c r="D4573" s="198" t="s">
        <v>9</v>
      </c>
      <c r="E4573" s="198" t="s">
        <v>10</v>
      </c>
      <c r="F4573" s="198">
        <v>500</v>
      </c>
      <c r="G4573" s="198">
        <f t="shared" si="84"/>
        <v>75000</v>
      </c>
      <c r="H4573" s="198">
        <v>150</v>
      </c>
      <c r="I4573" s="23"/>
      <c r="P4573"/>
      <c r="Q4573"/>
      <c r="R4573"/>
      <c r="S4573"/>
      <c r="T4573"/>
      <c r="U4573"/>
      <c r="V4573"/>
      <c r="W4573"/>
      <c r="X4573"/>
    </row>
    <row r="4574" spans="1:24" x14ac:dyDescent="0.25">
      <c r="A4574" s="198" t="s">
        <v>2381</v>
      </c>
      <c r="B4574" s="198" t="s">
        <v>2346</v>
      </c>
      <c r="C4574" s="198" t="s">
        <v>1520</v>
      </c>
      <c r="D4574" s="198" t="s">
        <v>9</v>
      </c>
      <c r="E4574" s="198" t="s">
        <v>10</v>
      </c>
      <c r="F4574" s="198">
        <v>900</v>
      </c>
      <c r="G4574" s="198">
        <f t="shared" si="84"/>
        <v>135000</v>
      </c>
      <c r="H4574" s="198">
        <v>150</v>
      </c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198" t="s">
        <v>2381</v>
      </c>
      <c r="B4575" s="198" t="s">
        <v>2347</v>
      </c>
      <c r="C4575" s="198" t="s">
        <v>1521</v>
      </c>
      <c r="D4575" s="198" t="s">
        <v>9</v>
      </c>
      <c r="E4575" s="198" t="s">
        <v>10</v>
      </c>
      <c r="F4575" s="198">
        <v>1500</v>
      </c>
      <c r="G4575" s="198">
        <f t="shared" si="84"/>
        <v>150000</v>
      </c>
      <c r="H4575" s="198">
        <v>100</v>
      </c>
      <c r="I4575" s="23"/>
      <c r="P4575"/>
      <c r="Q4575"/>
      <c r="R4575"/>
      <c r="S4575"/>
      <c r="T4575"/>
      <c r="U4575"/>
      <c r="V4575"/>
      <c r="W4575"/>
      <c r="X4575"/>
    </row>
    <row r="4576" spans="1:24" ht="24" x14ac:dyDescent="0.25">
      <c r="A4576" s="198" t="s">
        <v>2381</v>
      </c>
      <c r="B4576" s="198" t="s">
        <v>2348</v>
      </c>
      <c r="C4576" s="198" t="s">
        <v>1524</v>
      </c>
      <c r="D4576" s="198" t="s">
        <v>9</v>
      </c>
      <c r="E4576" s="198" t="s">
        <v>546</v>
      </c>
      <c r="F4576" s="198">
        <v>400</v>
      </c>
      <c r="G4576" s="198">
        <f t="shared" si="84"/>
        <v>32000</v>
      </c>
      <c r="H4576" s="198">
        <v>80</v>
      </c>
      <c r="I4576" s="23"/>
      <c r="P4576"/>
      <c r="Q4576"/>
      <c r="R4576"/>
      <c r="S4576"/>
      <c r="T4576"/>
      <c r="U4576"/>
      <c r="V4576"/>
      <c r="W4576"/>
      <c r="X4576"/>
    </row>
    <row r="4577" spans="1:24" x14ac:dyDescent="0.25">
      <c r="A4577" s="198" t="s">
        <v>2381</v>
      </c>
      <c r="B4577" s="198" t="s">
        <v>2349</v>
      </c>
      <c r="C4577" s="198" t="s">
        <v>1525</v>
      </c>
      <c r="D4577" s="198" t="s">
        <v>9</v>
      </c>
      <c r="E4577" s="198" t="s">
        <v>11</v>
      </c>
      <c r="F4577" s="198">
        <v>300</v>
      </c>
      <c r="G4577" s="198">
        <f t="shared" si="84"/>
        <v>120000</v>
      </c>
      <c r="H4577" s="198">
        <v>400</v>
      </c>
      <c r="I4577" s="23"/>
      <c r="P4577"/>
      <c r="Q4577"/>
      <c r="R4577"/>
      <c r="S4577"/>
      <c r="T4577"/>
      <c r="U4577"/>
      <c r="V4577"/>
      <c r="W4577"/>
      <c r="X4577"/>
    </row>
    <row r="4578" spans="1:24" ht="24" x14ac:dyDescent="0.25">
      <c r="A4578" s="198" t="s">
        <v>2381</v>
      </c>
      <c r="B4578" s="198" t="s">
        <v>2350</v>
      </c>
      <c r="C4578" s="198" t="s">
        <v>1526</v>
      </c>
      <c r="D4578" s="198" t="s">
        <v>9</v>
      </c>
      <c r="E4578" s="198" t="s">
        <v>11</v>
      </c>
      <c r="F4578" s="198">
        <v>600</v>
      </c>
      <c r="G4578" s="198">
        <f t="shared" si="84"/>
        <v>86400</v>
      </c>
      <c r="H4578" s="198">
        <v>144</v>
      </c>
      <c r="I4578" s="23"/>
      <c r="P4578"/>
      <c r="Q4578"/>
      <c r="R4578"/>
      <c r="S4578"/>
      <c r="T4578"/>
      <c r="U4578"/>
      <c r="V4578"/>
      <c r="W4578"/>
      <c r="X4578"/>
    </row>
    <row r="4579" spans="1:24" x14ac:dyDescent="0.25">
      <c r="A4579" s="198" t="s">
        <v>2381</v>
      </c>
      <c r="B4579" s="198" t="s">
        <v>2351</v>
      </c>
      <c r="C4579" s="198" t="s">
        <v>1528</v>
      </c>
      <c r="D4579" s="198" t="s">
        <v>9</v>
      </c>
      <c r="E4579" s="198" t="s">
        <v>10</v>
      </c>
      <c r="F4579" s="198">
        <v>500</v>
      </c>
      <c r="G4579" s="198">
        <f t="shared" si="84"/>
        <v>200000</v>
      </c>
      <c r="H4579" s="198">
        <v>400</v>
      </c>
      <c r="I4579" s="23"/>
      <c r="P4579"/>
      <c r="Q4579"/>
      <c r="R4579"/>
      <c r="S4579"/>
      <c r="T4579"/>
      <c r="U4579"/>
      <c r="V4579"/>
      <c r="W4579"/>
      <c r="X4579"/>
    </row>
    <row r="4580" spans="1:24" x14ac:dyDescent="0.25">
      <c r="A4580" s="198" t="s">
        <v>2381</v>
      </c>
      <c r="B4580" s="198" t="s">
        <v>2352</v>
      </c>
      <c r="C4580" s="198" t="s">
        <v>843</v>
      </c>
      <c r="D4580" s="198" t="s">
        <v>9</v>
      </c>
      <c r="E4580" s="198" t="s">
        <v>10</v>
      </c>
      <c r="F4580" s="198">
        <v>800</v>
      </c>
      <c r="G4580" s="198">
        <f t="shared" si="84"/>
        <v>160000</v>
      </c>
      <c r="H4580" s="198">
        <v>200</v>
      </c>
      <c r="I4580" s="23"/>
      <c r="P4580"/>
      <c r="Q4580"/>
      <c r="R4580"/>
      <c r="S4580"/>
      <c r="T4580"/>
      <c r="U4580"/>
      <c r="V4580"/>
      <c r="W4580"/>
      <c r="X4580"/>
    </row>
    <row r="4581" spans="1:24" ht="24" x14ac:dyDescent="0.25">
      <c r="A4581" s="198" t="s">
        <v>2381</v>
      </c>
      <c r="B4581" s="198" t="s">
        <v>2353</v>
      </c>
      <c r="C4581" s="198" t="s">
        <v>1529</v>
      </c>
      <c r="D4581" s="198" t="s">
        <v>9</v>
      </c>
      <c r="E4581" s="198" t="s">
        <v>10</v>
      </c>
      <c r="F4581" s="198">
        <v>1000</v>
      </c>
      <c r="G4581" s="198">
        <f t="shared" si="84"/>
        <v>6000</v>
      </c>
      <c r="H4581" s="198">
        <v>6</v>
      </c>
      <c r="I4581" s="23"/>
      <c r="P4581"/>
      <c r="Q4581"/>
      <c r="R4581"/>
      <c r="S4581"/>
      <c r="T4581"/>
      <c r="U4581"/>
      <c r="V4581"/>
      <c r="W4581"/>
      <c r="X4581"/>
    </row>
    <row r="4582" spans="1:24" ht="24" x14ac:dyDescent="0.25">
      <c r="A4582" s="198" t="s">
        <v>2381</v>
      </c>
      <c r="B4582" s="198" t="s">
        <v>2354</v>
      </c>
      <c r="C4582" s="198" t="s">
        <v>845</v>
      </c>
      <c r="D4582" s="198" t="s">
        <v>9</v>
      </c>
      <c r="E4582" s="198" t="s">
        <v>10</v>
      </c>
      <c r="F4582" s="198">
        <v>1500</v>
      </c>
      <c r="G4582" s="198">
        <f t="shared" si="84"/>
        <v>18000</v>
      </c>
      <c r="H4582" s="198">
        <v>12</v>
      </c>
      <c r="I4582" s="23"/>
      <c r="P4582"/>
      <c r="Q4582"/>
      <c r="R4582"/>
      <c r="S4582"/>
      <c r="T4582"/>
      <c r="U4582"/>
      <c r="V4582"/>
      <c r="W4582"/>
      <c r="X4582"/>
    </row>
    <row r="4583" spans="1:24" x14ac:dyDescent="0.25">
      <c r="A4583" s="198" t="s">
        <v>2381</v>
      </c>
      <c r="B4583" s="198" t="s">
        <v>2355</v>
      </c>
      <c r="C4583" s="198" t="s">
        <v>1530</v>
      </c>
      <c r="D4583" s="198" t="s">
        <v>9</v>
      </c>
      <c r="E4583" s="198" t="s">
        <v>10</v>
      </c>
      <c r="F4583" s="198">
        <v>8000</v>
      </c>
      <c r="G4583" s="198">
        <f t="shared" si="84"/>
        <v>16000</v>
      </c>
      <c r="H4583" s="198">
        <v>2</v>
      </c>
      <c r="I4583" s="23"/>
      <c r="P4583"/>
      <c r="Q4583"/>
      <c r="R4583"/>
      <c r="S4583"/>
      <c r="T4583"/>
      <c r="U4583"/>
      <c r="V4583"/>
      <c r="W4583"/>
      <c r="X4583"/>
    </row>
    <row r="4584" spans="1:24" x14ac:dyDescent="0.25">
      <c r="A4584" s="198" t="s">
        <v>2381</v>
      </c>
      <c r="B4584" s="198" t="s">
        <v>2356</v>
      </c>
      <c r="C4584" s="198" t="s">
        <v>2357</v>
      </c>
      <c r="D4584" s="198" t="s">
        <v>9</v>
      </c>
      <c r="E4584" s="198" t="s">
        <v>10</v>
      </c>
      <c r="F4584" s="198">
        <v>2000</v>
      </c>
      <c r="G4584" s="198">
        <f t="shared" si="84"/>
        <v>6000</v>
      </c>
      <c r="H4584" s="198">
        <v>3</v>
      </c>
      <c r="I4584" s="23"/>
      <c r="P4584"/>
      <c r="Q4584"/>
      <c r="R4584"/>
      <c r="S4584"/>
      <c r="T4584"/>
      <c r="U4584"/>
      <c r="V4584"/>
      <c r="W4584"/>
      <c r="X4584"/>
    </row>
    <row r="4585" spans="1:24" x14ac:dyDescent="0.25">
      <c r="A4585" s="198" t="s">
        <v>2381</v>
      </c>
      <c r="B4585" s="198" t="s">
        <v>2358</v>
      </c>
      <c r="C4585" s="198" t="s">
        <v>2359</v>
      </c>
      <c r="D4585" s="198" t="s">
        <v>9</v>
      </c>
      <c r="E4585" s="198" t="s">
        <v>858</v>
      </c>
      <c r="F4585" s="198">
        <v>1300</v>
      </c>
      <c r="G4585" s="198">
        <f t="shared" si="84"/>
        <v>6500</v>
      </c>
      <c r="H4585" s="198">
        <v>5</v>
      </c>
      <c r="I4585" s="23"/>
      <c r="P4585"/>
      <c r="Q4585"/>
      <c r="R4585"/>
      <c r="S4585"/>
      <c r="T4585"/>
      <c r="U4585"/>
      <c r="V4585"/>
      <c r="W4585"/>
      <c r="X4585"/>
    </row>
    <row r="4586" spans="1:24" x14ac:dyDescent="0.25">
      <c r="A4586" s="198" t="s">
        <v>2381</v>
      </c>
      <c r="B4586" s="198" t="s">
        <v>2360</v>
      </c>
      <c r="C4586" s="198" t="s">
        <v>850</v>
      </c>
      <c r="D4586" s="198" t="s">
        <v>9</v>
      </c>
      <c r="E4586" s="198" t="s">
        <v>10</v>
      </c>
      <c r="F4586" s="198">
        <v>3000</v>
      </c>
      <c r="G4586" s="198">
        <f t="shared" si="84"/>
        <v>60000</v>
      </c>
      <c r="H4586" s="198">
        <v>20</v>
      </c>
      <c r="I4586" s="23"/>
      <c r="P4586"/>
      <c r="Q4586"/>
      <c r="R4586"/>
      <c r="S4586"/>
      <c r="T4586"/>
      <c r="U4586"/>
      <c r="V4586"/>
      <c r="W4586"/>
      <c r="X4586"/>
    </row>
    <row r="4587" spans="1:24" x14ac:dyDescent="0.25">
      <c r="A4587" s="198" t="s">
        <v>2381</v>
      </c>
      <c r="B4587" s="198" t="s">
        <v>2361</v>
      </c>
      <c r="C4587" s="198" t="s">
        <v>850</v>
      </c>
      <c r="D4587" s="198" t="s">
        <v>9</v>
      </c>
      <c r="E4587" s="198" t="s">
        <v>10</v>
      </c>
      <c r="F4587" s="198">
        <v>2000</v>
      </c>
      <c r="G4587" s="198">
        <f t="shared" si="84"/>
        <v>30000</v>
      </c>
      <c r="H4587" s="198">
        <v>15</v>
      </c>
      <c r="I4587" s="23"/>
      <c r="P4587"/>
      <c r="Q4587"/>
      <c r="R4587"/>
      <c r="S4587"/>
      <c r="T4587"/>
      <c r="U4587"/>
      <c r="V4587"/>
      <c r="W4587"/>
      <c r="X4587"/>
    </row>
    <row r="4588" spans="1:24" ht="24" x14ac:dyDescent="0.25">
      <c r="A4588" s="198" t="s">
        <v>2381</v>
      </c>
      <c r="B4588" s="198" t="s">
        <v>2362</v>
      </c>
      <c r="C4588" s="198" t="s">
        <v>1684</v>
      </c>
      <c r="D4588" s="198" t="s">
        <v>9</v>
      </c>
      <c r="E4588" s="198" t="s">
        <v>858</v>
      </c>
      <c r="F4588" s="198">
        <v>300</v>
      </c>
      <c r="G4588" s="198">
        <f t="shared" ref="G4588:G4605" si="85">F4588*H4588</f>
        <v>30000</v>
      </c>
      <c r="H4588" s="198">
        <v>100</v>
      </c>
      <c r="I4588" s="23"/>
      <c r="P4588"/>
      <c r="Q4588"/>
      <c r="R4588"/>
      <c r="S4588"/>
      <c r="T4588"/>
      <c r="U4588"/>
      <c r="V4588"/>
      <c r="W4588"/>
      <c r="X4588"/>
    </row>
    <row r="4589" spans="1:24" x14ac:dyDescent="0.25">
      <c r="A4589" s="198" t="s">
        <v>2381</v>
      </c>
      <c r="B4589" s="198" t="s">
        <v>2363</v>
      </c>
      <c r="C4589" s="198" t="s">
        <v>852</v>
      </c>
      <c r="D4589" s="198" t="s">
        <v>9</v>
      </c>
      <c r="E4589" s="198" t="s">
        <v>10</v>
      </c>
      <c r="F4589" s="198">
        <v>5000</v>
      </c>
      <c r="G4589" s="198">
        <f t="shared" si="85"/>
        <v>25000</v>
      </c>
      <c r="H4589" s="198">
        <v>5</v>
      </c>
      <c r="I4589" s="23"/>
      <c r="P4589"/>
      <c r="Q4589"/>
      <c r="R4589"/>
      <c r="S4589"/>
      <c r="T4589"/>
      <c r="U4589"/>
      <c r="V4589"/>
      <c r="W4589"/>
      <c r="X4589"/>
    </row>
    <row r="4590" spans="1:24" x14ac:dyDescent="0.25">
      <c r="A4590" s="198" t="s">
        <v>2381</v>
      </c>
      <c r="B4590" s="198" t="s">
        <v>2364</v>
      </c>
      <c r="C4590" s="198" t="s">
        <v>1535</v>
      </c>
      <c r="D4590" s="198" t="s">
        <v>9</v>
      </c>
      <c r="E4590" s="198" t="s">
        <v>10</v>
      </c>
      <c r="F4590" s="198">
        <v>40000</v>
      </c>
      <c r="G4590" s="198">
        <f t="shared" si="85"/>
        <v>40000</v>
      </c>
      <c r="H4590" s="198">
        <v>1</v>
      </c>
      <c r="I4590" s="23"/>
      <c r="P4590"/>
      <c r="Q4590"/>
      <c r="R4590"/>
      <c r="S4590"/>
      <c r="T4590"/>
      <c r="U4590"/>
      <c r="V4590"/>
      <c r="W4590"/>
      <c r="X4590"/>
    </row>
    <row r="4591" spans="1:24" x14ac:dyDescent="0.25">
      <c r="A4591" s="198" t="s">
        <v>2381</v>
      </c>
      <c r="B4591" s="198" t="s">
        <v>2365</v>
      </c>
      <c r="C4591" s="198" t="s">
        <v>1537</v>
      </c>
      <c r="D4591" s="198" t="s">
        <v>9</v>
      </c>
      <c r="E4591" s="198" t="s">
        <v>10</v>
      </c>
      <c r="F4591" s="198">
        <v>20000</v>
      </c>
      <c r="G4591" s="198">
        <f t="shared" si="85"/>
        <v>20000</v>
      </c>
      <c r="H4591" s="198">
        <v>1</v>
      </c>
      <c r="I4591" s="23"/>
      <c r="P4591"/>
      <c r="Q4591"/>
      <c r="R4591"/>
      <c r="S4591"/>
      <c r="T4591"/>
      <c r="U4591"/>
      <c r="V4591"/>
      <c r="W4591"/>
      <c r="X4591"/>
    </row>
    <row r="4592" spans="1:24" x14ac:dyDescent="0.25">
      <c r="A4592" s="198" t="s">
        <v>2381</v>
      </c>
      <c r="B4592" s="198" t="s">
        <v>2366</v>
      </c>
      <c r="C4592" s="198" t="s">
        <v>1539</v>
      </c>
      <c r="D4592" s="198" t="s">
        <v>9</v>
      </c>
      <c r="E4592" s="198" t="s">
        <v>10</v>
      </c>
      <c r="F4592" s="198">
        <v>4010</v>
      </c>
      <c r="G4592" s="198">
        <f t="shared" si="85"/>
        <v>40100</v>
      </c>
      <c r="H4592" s="198">
        <v>10</v>
      </c>
      <c r="I4592" s="23"/>
      <c r="P4592"/>
      <c r="Q4592"/>
      <c r="R4592"/>
      <c r="S4592"/>
      <c r="T4592"/>
      <c r="U4592"/>
      <c r="V4592"/>
      <c r="W4592"/>
      <c r="X4592"/>
    </row>
    <row r="4593" spans="1:24" x14ac:dyDescent="0.25">
      <c r="A4593" s="198" t="s">
        <v>2381</v>
      </c>
      <c r="B4593" s="198" t="s">
        <v>2367</v>
      </c>
      <c r="C4593" s="198" t="s">
        <v>855</v>
      </c>
      <c r="D4593" s="198" t="s">
        <v>9</v>
      </c>
      <c r="E4593" s="198" t="s">
        <v>10</v>
      </c>
      <c r="F4593" s="198">
        <v>3000</v>
      </c>
      <c r="G4593" s="198">
        <f t="shared" si="85"/>
        <v>60000</v>
      </c>
      <c r="H4593" s="198">
        <v>20</v>
      </c>
      <c r="I4593" s="23"/>
      <c r="P4593"/>
      <c r="Q4593"/>
      <c r="R4593"/>
      <c r="S4593"/>
      <c r="T4593"/>
      <c r="U4593"/>
      <c r="V4593"/>
      <c r="W4593"/>
      <c r="X4593"/>
    </row>
    <row r="4594" spans="1:24" x14ac:dyDescent="0.25">
      <c r="A4594" s="198" t="s">
        <v>2381</v>
      </c>
      <c r="B4594" s="198" t="s">
        <v>2368</v>
      </c>
      <c r="C4594" s="198" t="s">
        <v>1697</v>
      </c>
      <c r="D4594" s="198" t="s">
        <v>9</v>
      </c>
      <c r="E4594" s="198" t="s">
        <v>856</v>
      </c>
      <c r="F4594" s="198">
        <v>500</v>
      </c>
      <c r="G4594" s="198">
        <f t="shared" si="85"/>
        <v>200000</v>
      </c>
      <c r="H4594" s="198">
        <v>400</v>
      </c>
      <c r="I4594" s="23"/>
      <c r="P4594"/>
      <c r="Q4594"/>
      <c r="R4594"/>
      <c r="S4594"/>
      <c r="T4594"/>
      <c r="U4594"/>
      <c r="V4594"/>
      <c r="W4594"/>
      <c r="X4594"/>
    </row>
    <row r="4595" spans="1:24" x14ac:dyDescent="0.25">
      <c r="A4595" s="198" t="s">
        <v>2381</v>
      </c>
      <c r="B4595" s="198" t="s">
        <v>2369</v>
      </c>
      <c r="C4595" s="198" t="s">
        <v>552</v>
      </c>
      <c r="D4595" s="198" t="s">
        <v>9</v>
      </c>
      <c r="E4595" s="198" t="s">
        <v>10</v>
      </c>
      <c r="F4595" s="198">
        <v>200</v>
      </c>
      <c r="G4595" s="198">
        <f t="shared" si="85"/>
        <v>6000</v>
      </c>
      <c r="H4595" s="198">
        <v>30</v>
      </c>
      <c r="I4595" s="23"/>
      <c r="P4595"/>
      <c r="Q4595"/>
      <c r="R4595"/>
      <c r="S4595"/>
      <c r="T4595"/>
      <c r="U4595"/>
      <c r="V4595"/>
      <c r="W4595"/>
      <c r="X4595"/>
    </row>
    <row r="4596" spans="1:24" x14ac:dyDescent="0.25">
      <c r="A4596" s="198" t="s">
        <v>2381</v>
      </c>
      <c r="B4596" s="198" t="s">
        <v>2370</v>
      </c>
      <c r="C4596" s="198" t="s">
        <v>2371</v>
      </c>
      <c r="D4596" s="198" t="s">
        <v>9</v>
      </c>
      <c r="E4596" s="198" t="s">
        <v>546</v>
      </c>
      <c r="F4596" s="198">
        <v>100</v>
      </c>
      <c r="G4596" s="198">
        <f t="shared" si="85"/>
        <v>30000</v>
      </c>
      <c r="H4596" s="198">
        <v>300</v>
      </c>
      <c r="I4596" s="23"/>
      <c r="P4596"/>
      <c r="Q4596"/>
      <c r="R4596"/>
      <c r="S4596"/>
      <c r="T4596"/>
      <c r="U4596"/>
      <c r="V4596"/>
      <c r="W4596"/>
      <c r="X4596"/>
    </row>
    <row r="4597" spans="1:24" x14ac:dyDescent="0.25">
      <c r="A4597" s="198" t="s">
        <v>2381</v>
      </c>
      <c r="B4597" s="198" t="s">
        <v>2372</v>
      </c>
      <c r="C4597" s="198" t="s">
        <v>558</v>
      </c>
      <c r="D4597" s="198" t="s">
        <v>9</v>
      </c>
      <c r="E4597" s="198" t="s">
        <v>10</v>
      </c>
      <c r="F4597" s="198">
        <v>120</v>
      </c>
      <c r="G4597" s="198">
        <f t="shared" si="85"/>
        <v>12000</v>
      </c>
      <c r="H4597" s="198">
        <v>100</v>
      </c>
      <c r="I4597" s="23"/>
      <c r="P4597"/>
      <c r="Q4597"/>
      <c r="R4597"/>
      <c r="S4597"/>
      <c r="T4597"/>
      <c r="U4597"/>
      <c r="V4597"/>
      <c r="W4597"/>
      <c r="X4597"/>
    </row>
    <row r="4598" spans="1:24" x14ac:dyDescent="0.25">
      <c r="A4598" s="198" t="s">
        <v>2381</v>
      </c>
      <c r="B4598" s="198" t="s">
        <v>2373</v>
      </c>
      <c r="C4598" s="198" t="s">
        <v>595</v>
      </c>
      <c r="D4598" s="198" t="s">
        <v>9</v>
      </c>
      <c r="E4598" s="198" t="s">
        <v>10</v>
      </c>
      <c r="F4598" s="198">
        <v>10000</v>
      </c>
      <c r="G4598" s="198">
        <f t="shared" si="85"/>
        <v>200000</v>
      </c>
      <c r="H4598" s="198">
        <v>20</v>
      </c>
      <c r="I4598" s="23"/>
      <c r="P4598"/>
      <c r="Q4598"/>
      <c r="R4598"/>
      <c r="S4598"/>
      <c r="T4598"/>
      <c r="U4598"/>
      <c r="V4598"/>
      <c r="W4598"/>
      <c r="X4598"/>
    </row>
    <row r="4599" spans="1:24" x14ac:dyDescent="0.25">
      <c r="A4599" s="198" t="s">
        <v>2381</v>
      </c>
      <c r="B4599" s="198" t="s">
        <v>2374</v>
      </c>
      <c r="C4599" s="198" t="s">
        <v>610</v>
      </c>
      <c r="D4599" s="198" t="s">
        <v>9</v>
      </c>
      <c r="E4599" s="198" t="s">
        <v>10</v>
      </c>
      <c r="F4599" s="198">
        <v>80</v>
      </c>
      <c r="G4599" s="198">
        <f t="shared" si="85"/>
        <v>8000</v>
      </c>
      <c r="H4599" s="198">
        <v>100</v>
      </c>
      <c r="I4599" s="23"/>
      <c r="P4599"/>
      <c r="Q4599"/>
      <c r="R4599"/>
      <c r="S4599"/>
      <c r="T4599"/>
      <c r="U4599"/>
      <c r="V4599"/>
      <c r="W4599"/>
      <c r="X4599"/>
    </row>
    <row r="4600" spans="1:24" x14ac:dyDescent="0.25">
      <c r="A4600" s="198" t="s">
        <v>2381</v>
      </c>
      <c r="B4600" s="198" t="s">
        <v>2375</v>
      </c>
      <c r="C4600" s="198" t="s">
        <v>636</v>
      </c>
      <c r="D4600" s="198" t="s">
        <v>9</v>
      </c>
      <c r="E4600" s="198" t="s">
        <v>10</v>
      </c>
      <c r="F4600" s="198">
        <v>80</v>
      </c>
      <c r="G4600" s="198">
        <f t="shared" si="85"/>
        <v>64000</v>
      </c>
      <c r="H4600" s="198">
        <v>800</v>
      </c>
      <c r="I4600" s="23"/>
      <c r="P4600"/>
      <c r="Q4600"/>
      <c r="R4600"/>
      <c r="S4600"/>
      <c r="T4600"/>
      <c r="U4600"/>
      <c r="V4600"/>
      <c r="W4600"/>
      <c r="X4600"/>
    </row>
    <row r="4601" spans="1:24" x14ac:dyDescent="0.25">
      <c r="A4601" s="198" t="s">
        <v>2381</v>
      </c>
      <c r="B4601" s="198" t="s">
        <v>2376</v>
      </c>
      <c r="C4601" s="198" t="s">
        <v>639</v>
      </c>
      <c r="D4601" s="198" t="s">
        <v>9</v>
      </c>
      <c r="E4601" s="198" t="s">
        <v>10</v>
      </c>
      <c r="F4601" s="198">
        <v>40</v>
      </c>
      <c r="G4601" s="198">
        <f t="shared" si="85"/>
        <v>6000</v>
      </c>
      <c r="H4601" s="198">
        <v>150</v>
      </c>
      <c r="I4601" s="23"/>
      <c r="P4601"/>
      <c r="Q4601"/>
      <c r="R4601"/>
      <c r="S4601"/>
      <c r="T4601"/>
      <c r="U4601"/>
      <c r="V4601"/>
      <c r="W4601"/>
      <c r="X4601"/>
    </row>
    <row r="4602" spans="1:24" x14ac:dyDescent="0.25">
      <c r="A4602" s="198" t="s">
        <v>2381</v>
      </c>
      <c r="B4602" s="198" t="s">
        <v>2377</v>
      </c>
      <c r="C4602" s="198" t="s">
        <v>648</v>
      </c>
      <c r="D4602" s="198" t="s">
        <v>9</v>
      </c>
      <c r="E4602" s="198" t="s">
        <v>10</v>
      </c>
      <c r="F4602" s="198">
        <v>120</v>
      </c>
      <c r="G4602" s="198">
        <f t="shared" si="85"/>
        <v>12000</v>
      </c>
      <c r="H4602" s="198">
        <v>100</v>
      </c>
      <c r="I4602" s="23"/>
      <c r="P4602"/>
      <c r="Q4602"/>
      <c r="R4602"/>
      <c r="S4602"/>
      <c r="T4602"/>
      <c r="U4602"/>
      <c r="V4602"/>
      <c r="W4602"/>
      <c r="X4602"/>
    </row>
    <row r="4603" spans="1:24" x14ac:dyDescent="0.25">
      <c r="A4603" s="198" t="s">
        <v>2381</v>
      </c>
      <c r="B4603" s="198" t="s">
        <v>2378</v>
      </c>
      <c r="C4603" s="198" t="s">
        <v>646</v>
      </c>
      <c r="D4603" s="198" t="s">
        <v>9</v>
      </c>
      <c r="E4603" s="198" t="s">
        <v>10</v>
      </c>
      <c r="F4603" s="198">
        <v>200</v>
      </c>
      <c r="G4603" s="198">
        <f t="shared" si="85"/>
        <v>30000</v>
      </c>
      <c r="H4603" s="198">
        <v>150</v>
      </c>
      <c r="I4603" s="23"/>
      <c r="P4603"/>
      <c r="Q4603"/>
      <c r="R4603"/>
      <c r="S4603"/>
      <c r="T4603"/>
      <c r="U4603"/>
      <c r="V4603"/>
      <c r="W4603"/>
      <c r="X4603"/>
    </row>
    <row r="4604" spans="1:24" ht="24" x14ac:dyDescent="0.25">
      <c r="A4604" s="198" t="s">
        <v>2381</v>
      </c>
      <c r="B4604" s="198" t="s">
        <v>2379</v>
      </c>
      <c r="C4604" s="198" t="s">
        <v>550</v>
      </c>
      <c r="D4604" s="198" t="s">
        <v>9</v>
      </c>
      <c r="E4604" s="198" t="s">
        <v>545</v>
      </c>
      <c r="F4604" s="198">
        <v>200</v>
      </c>
      <c r="G4604" s="198">
        <f t="shared" si="85"/>
        <v>10000</v>
      </c>
      <c r="H4604" s="198">
        <v>50</v>
      </c>
      <c r="I4604" s="23"/>
      <c r="P4604"/>
      <c r="Q4604"/>
      <c r="R4604"/>
      <c r="S4604"/>
      <c r="T4604"/>
      <c r="U4604"/>
      <c r="V4604"/>
      <c r="W4604"/>
      <c r="X4604"/>
    </row>
    <row r="4605" spans="1:24" ht="24" x14ac:dyDescent="0.25">
      <c r="A4605" s="198" t="s">
        <v>2381</v>
      </c>
      <c r="B4605" s="198" t="s">
        <v>2380</v>
      </c>
      <c r="C4605" s="198" t="s">
        <v>592</v>
      </c>
      <c r="D4605" s="198" t="s">
        <v>9</v>
      </c>
      <c r="E4605" s="198" t="s">
        <v>10</v>
      </c>
      <c r="F4605" s="198">
        <v>9</v>
      </c>
      <c r="G4605" s="198">
        <f t="shared" si="85"/>
        <v>72000</v>
      </c>
      <c r="H4605" s="198">
        <v>8000</v>
      </c>
      <c r="I4605" s="23"/>
      <c r="P4605"/>
      <c r="Q4605"/>
      <c r="R4605"/>
      <c r="S4605"/>
      <c r="T4605"/>
      <c r="U4605"/>
      <c r="V4605"/>
      <c r="W4605"/>
      <c r="X4605"/>
    </row>
    <row r="4606" spans="1:24" s="439" customFormat="1" x14ac:dyDescent="0.25">
      <c r="A4606" s="198">
        <v>5129</v>
      </c>
      <c r="B4606" s="198" t="s">
        <v>5339</v>
      </c>
      <c r="C4606" s="198" t="s">
        <v>3243</v>
      </c>
      <c r="D4606" s="198" t="s">
        <v>9</v>
      </c>
      <c r="E4606" s="198" t="s">
        <v>10</v>
      </c>
      <c r="F4606" s="198">
        <v>250</v>
      </c>
      <c r="G4606" s="198">
        <f>F4606*H4606</f>
        <v>3600000</v>
      </c>
      <c r="H4606" s="198">
        <v>14400</v>
      </c>
      <c r="I4606" s="442"/>
    </row>
    <row r="4607" spans="1:24" s="439" customFormat="1" x14ac:dyDescent="0.25">
      <c r="A4607" s="198">
        <v>5122</v>
      </c>
      <c r="B4607" s="198" t="s">
        <v>5340</v>
      </c>
      <c r="C4607" s="198" t="s">
        <v>5341</v>
      </c>
      <c r="D4607" s="198" t="s">
        <v>9</v>
      </c>
      <c r="E4607" s="198" t="s">
        <v>858</v>
      </c>
      <c r="F4607" s="198">
        <v>1008</v>
      </c>
      <c r="G4607" s="198">
        <f>F4607*H4607</f>
        <v>8749440</v>
      </c>
      <c r="H4607" s="198">
        <v>8680</v>
      </c>
      <c r="I4607" s="442"/>
    </row>
    <row r="4608" spans="1:24" s="439" customFormat="1" x14ac:dyDescent="0.25">
      <c r="A4608" s="198">
        <v>5122</v>
      </c>
      <c r="B4608" s="198" t="s">
        <v>6082</v>
      </c>
      <c r="C4608" s="198" t="s">
        <v>5341</v>
      </c>
      <c r="D4608" s="198" t="s">
        <v>9</v>
      </c>
      <c r="E4608" s="198" t="s">
        <v>858</v>
      </c>
      <c r="F4608" s="198">
        <v>19443</v>
      </c>
      <c r="G4608" s="198">
        <f>F4608*H4608</f>
        <v>8749350</v>
      </c>
      <c r="H4608" s="198">
        <v>450</v>
      </c>
      <c r="I4608" s="442"/>
    </row>
    <row r="4609" spans="1:24" ht="15" customHeight="1" x14ac:dyDescent="0.25">
      <c r="A4609" s="582" t="s">
        <v>12</v>
      </c>
      <c r="B4609" s="583"/>
      <c r="C4609" s="583"/>
      <c r="D4609" s="583"/>
      <c r="E4609" s="583"/>
      <c r="F4609" s="583"/>
      <c r="G4609" s="583"/>
      <c r="H4609" s="584"/>
      <c r="I4609" s="23"/>
      <c r="P4609"/>
      <c r="Q4609"/>
      <c r="R4609"/>
      <c r="S4609"/>
      <c r="T4609"/>
      <c r="U4609"/>
      <c r="V4609"/>
      <c r="W4609"/>
      <c r="X4609"/>
    </row>
    <row r="4610" spans="1:24" s="439" customFormat="1" x14ac:dyDescent="0.25">
      <c r="A4610" s="441">
        <v>4241</v>
      </c>
      <c r="B4610" s="441" t="s">
        <v>4682</v>
      </c>
      <c r="C4610" s="441" t="s">
        <v>1674</v>
      </c>
      <c r="D4610" s="441" t="s">
        <v>9</v>
      </c>
      <c r="E4610" s="441" t="s">
        <v>14</v>
      </c>
      <c r="F4610" s="441">
        <v>2000000</v>
      </c>
      <c r="G4610" s="441">
        <v>2000000</v>
      </c>
      <c r="H4610" s="441">
        <v>1</v>
      </c>
      <c r="I4610" s="442"/>
    </row>
    <row r="4611" spans="1:24" x14ac:dyDescent="0.25">
      <c r="A4611" s="441">
        <v>4264</v>
      </c>
      <c r="B4611" s="441" t="s">
        <v>3755</v>
      </c>
      <c r="C4611" s="441" t="s">
        <v>3756</v>
      </c>
      <c r="D4611" s="441" t="s">
        <v>9</v>
      </c>
      <c r="E4611" s="441" t="s">
        <v>14</v>
      </c>
      <c r="F4611" s="441">
        <v>0</v>
      </c>
      <c r="G4611" s="441">
        <v>0</v>
      </c>
      <c r="H4611" s="441">
        <v>1</v>
      </c>
      <c r="I4611" s="23"/>
      <c r="P4611"/>
      <c r="Q4611"/>
      <c r="R4611"/>
      <c r="S4611"/>
      <c r="T4611"/>
      <c r="U4611"/>
      <c r="V4611"/>
      <c r="W4611"/>
      <c r="X4611"/>
    </row>
    <row r="4612" spans="1:24" x14ac:dyDescent="0.25">
      <c r="A4612" s="12">
        <v>4264</v>
      </c>
      <c r="B4612" s="441" t="s">
        <v>3757</v>
      </c>
      <c r="C4612" s="441" t="s">
        <v>3756</v>
      </c>
      <c r="D4612" s="441" t="s">
        <v>9</v>
      </c>
      <c r="E4612" s="441" t="s">
        <v>14</v>
      </c>
      <c r="F4612" s="441">
        <v>0</v>
      </c>
      <c r="G4612" s="441">
        <v>0</v>
      </c>
      <c r="H4612" s="441">
        <v>1</v>
      </c>
      <c r="I4612" s="23"/>
      <c r="P4612"/>
      <c r="Q4612"/>
      <c r="R4612"/>
      <c r="S4612"/>
      <c r="T4612"/>
      <c r="U4612"/>
      <c r="V4612"/>
      <c r="W4612"/>
      <c r="X4612"/>
    </row>
    <row r="4613" spans="1:24" ht="27" x14ac:dyDescent="0.25">
      <c r="A4613" s="12">
        <v>4264</v>
      </c>
      <c r="B4613" s="12" t="s">
        <v>3758</v>
      </c>
      <c r="C4613" s="12" t="s">
        <v>535</v>
      </c>
      <c r="D4613" s="12" t="s">
        <v>9</v>
      </c>
      <c r="E4613" s="12" t="s">
        <v>14</v>
      </c>
      <c r="F4613" s="12">
        <v>0</v>
      </c>
      <c r="G4613" s="12">
        <v>0</v>
      </c>
      <c r="H4613" s="12">
        <v>1</v>
      </c>
      <c r="I4613" s="23"/>
      <c r="P4613"/>
      <c r="Q4613"/>
      <c r="R4613"/>
      <c r="S4613"/>
      <c r="T4613"/>
      <c r="U4613"/>
      <c r="V4613"/>
      <c r="W4613"/>
      <c r="X4613"/>
    </row>
    <row r="4614" spans="1:24" ht="27" x14ac:dyDescent="0.25">
      <c r="A4614" s="12">
        <v>4241</v>
      </c>
      <c r="B4614" s="12" t="s">
        <v>3754</v>
      </c>
      <c r="C4614" s="12" t="s">
        <v>395</v>
      </c>
      <c r="D4614" s="12" t="s">
        <v>384</v>
      </c>
      <c r="E4614" s="12" t="s">
        <v>14</v>
      </c>
      <c r="F4614" s="12">
        <v>84900</v>
      </c>
      <c r="G4614" s="12">
        <v>84900</v>
      </c>
      <c r="H4614" s="12">
        <v>1</v>
      </c>
      <c r="I4614" s="23"/>
      <c r="P4614"/>
      <c r="Q4614"/>
      <c r="R4614"/>
      <c r="S4614"/>
      <c r="T4614"/>
      <c r="U4614"/>
      <c r="V4614"/>
      <c r="W4614"/>
      <c r="X4614"/>
    </row>
    <row r="4615" spans="1:24" ht="27" x14ac:dyDescent="0.25">
      <c r="A4615" s="12">
        <v>4239</v>
      </c>
      <c r="B4615" s="12" t="s">
        <v>2448</v>
      </c>
      <c r="C4615" s="12" t="s">
        <v>699</v>
      </c>
      <c r="D4615" s="12" t="s">
        <v>9</v>
      </c>
      <c r="E4615" s="12" t="s">
        <v>14</v>
      </c>
      <c r="F4615" s="12">
        <v>2000000</v>
      </c>
      <c r="G4615" s="12">
        <v>2000000</v>
      </c>
      <c r="H4615" s="12">
        <v>1</v>
      </c>
      <c r="I4615" s="23"/>
      <c r="P4615"/>
      <c r="Q4615"/>
      <c r="R4615"/>
      <c r="S4615"/>
      <c r="T4615"/>
      <c r="U4615"/>
      <c r="V4615"/>
      <c r="W4615"/>
      <c r="X4615"/>
    </row>
    <row r="4616" spans="1:24" ht="27" x14ac:dyDescent="0.25">
      <c r="A4616" s="12">
        <v>4239</v>
      </c>
      <c r="B4616" s="12" t="s">
        <v>2449</v>
      </c>
      <c r="C4616" s="12" t="s">
        <v>535</v>
      </c>
      <c r="D4616" s="12" t="s">
        <v>9</v>
      </c>
      <c r="E4616" s="12" t="s">
        <v>14</v>
      </c>
      <c r="F4616" s="12">
        <v>140000</v>
      </c>
      <c r="G4616" s="12">
        <v>140000</v>
      </c>
      <c r="H4616" s="12">
        <v>1</v>
      </c>
      <c r="I4616" s="23"/>
      <c r="P4616"/>
      <c r="Q4616"/>
      <c r="R4616"/>
      <c r="S4616"/>
      <c r="T4616"/>
      <c r="U4616"/>
      <c r="V4616"/>
      <c r="W4616"/>
      <c r="X4616"/>
    </row>
    <row r="4617" spans="1:24" ht="27" x14ac:dyDescent="0.25">
      <c r="A4617" s="12">
        <v>4241</v>
      </c>
      <c r="B4617" s="12" t="s">
        <v>1976</v>
      </c>
      <c r="C4617" s="12" t="s">
        <v>395</v>
      </c>
      <c r="D4617" s="12" t="s">
        <v>384</v>
      </c>
      <c r="E4617" s="12" t="s">
        <v>14</v>
      </c>
      <c r="F4617" s="12">
        <v>96000</v>
      </c>
      <c r="G4617" s="12">
        <v>96000</v>
      </c>
      <c r="H4617" s="12">
        <v>1</v>
      </c>
      <c r="I4617" s="23"/>
      <c r="P4617"/>
      <c r="Q4617"/>
      <c r="R4617"/>
      <c r="S4617"/>
      <c r="T4617"/>
      <c r="U4617"/>
      <c r="V4617"/>
      <c r="W4617"/>
      <c r="X4617"/>
    </row>
    <row r="4618" spans="1:24" ht="27" x14ac:dyDescent="0.25">
      <c r="A4618" s="12" t="s">
        <v>891</v>
      </c>
      <c r="B4618" s="12" t="s">
        <v>1312</v>
      </c>
      <c r="C4618" s="12" t="s">
        <v>886</v>
      </c>
      <c r="D4618" s="12" t="s">
        <v>384</v>
      </c>
      <c r="E4618" s="12" t="s">
        <v>14</v>
      </c>
      <c r="F4618" s="12">
        <v>624000</v>
      </c>
      <c r="G4618" s="12">
        <v>624000</v>
      </c>
      <c r="H4618" s="12">
        <v>1</v>
      </c>
      <c r="I4618" s="23"/>
      <c r="P4618"/>
      <c r="Q4618"/>
      <c r="R4618"/>
      <c r="S4618"/>
      <c r="T4618"/>
      <c r="U4618"/>
      <c r="V4618"/>
      <c r="W4618"/>
      <c r="X4618"/>
    </row>
    <row r="4619" spans="1:24" ht="40.5" x14ac:dyDescent="0.25">
      <c r="A4619" s="12" t="s">
        <v>704</v>
      </c>
      <c r="B4619" s="12" t="s">
        <v>1313</v>
      </c>
      <c r="C4619" s="12" t="s">
        <v>402</v>
      </c>
      <c r="D4619" s="12" t="s">
        <v>384</v>
      </c>
      <c r="E4619" s="12" t="s">
        <v>14</v>
      </c>
      <c r="F4619" s="12">
        <v>0</v>
      </c>
      <c r="G4619" s="12">
        <v>0</v>
      </c>
      <c r="H4619" s="12">
        <v>1</v>
      </c>
      <c r="I4619" s="23"/>
      <c r="P4619"/>
      <c r="Q4619"/>
      <c r="R4619"/>
      <c r="S4619"/>
      <c r="T4619"/>
      <c r="U4619"/>
      <c r="V4619"/>
      <c r="W4619"/>
      <c r="X4619"/>
    </row>
    <row r="4620" spans="1:24" ht="27" x14ac:dyDescent="0.25">
      <c r="A4620" s="12" t="s">
        <v>703</v>
      </c>
      <c r="B4620" s="12" t="s">
        <v>2277</v>
      </c>
      <c r="C4620" s="12" t="s">
        <v>399</v>
      </c>
      <c r="D4620" s="12" t="s">
        <v>384</v>
      </c>
      <c r="E4620" s="12" t="s">
        <v>14</v>
      </c>
      <c r="F4620" s="12">
        <v>650000</v>
      </c>
      <c r="G4620" s="12">
        <v>650000</v>
      </c>
      <c r="H4620" s="12" t="s">
        <v>701</v>
      </c>
      <c r="I4620" s="23"/>
      <c r="P4620"/>
      <c r="Q4620"/>
      <c r="R4620"/>
      <c r="S4620"/>
      <c r="T4620"/>
      <c r="U4620"/>
      <c r="V4620"/>
      <c r="W4620"/>
      <c r="X4620"/>
    </row>
    <row r="4621" spans="1:24" ht="27" x14ac:dyDescent="0.25">
      <c r="A4621" s="48" t="s">
        <v>703</v>
      </c>
      <c r="B4621" s="48" t="s">
        <v>687</v>
      </c>
      <c r="C4621" s="48" t="s">
        <v>399</v>
      </c>
      <c r="D4621" s="48" t="s">
        <v>384</v>
      </c>
      <c r="E4621" s="48" t="s">
        <v>14</v>
      </c>
      <c r="F4621" s="48">
        <v>650000</v>
      </c>
      <c r="G4621" s="48">
        <v>650000</v>
      </c>
      <c r="H4621" s="48" t="s">
        <v>701</v>
      </c>
      <c r="I4621" s="23"/>
      <c r="P4621"/>
      <c r="Q4621"/>
      <c r="R4621"/>
      <c r="S4621"/>
      <c r="T4621"/>
      <c r="U4621"/>
      <c r="V4621"/>
      <c r="W4621"/>
      <c r="X4621"/>
    </row>
    <row r="4622" spans="1:24" ht="27" x14ac:dyDescent="0.25">
      <c r="A4622" s="48" t="s">
        <v>703</v>
      </c>
      <c r="B4622" s="48" t="s">
        <v>688</v>
      </c>
      <c r="C4622" s="48" t="s">
        <v>399</v>
      </c>
      <c r="D4622" s="48" t="s">
        <v>384</v>
      </c>
      <c r="E4622" s="48" t="s">
        <v>14</v>
      </c>
      <c r="F4622" s="48">
        <v>1000000</v>
      </c>
      <c r="G4622" s="48">
        <v>1000000</v>
      </c>
      <c r="H4622" s="48" t="s">
        <v>701</v>
      </c>
      <c r="I4622" s="23"/>
      <c r="P4622"/>
      <c r="Q4622"/>
      <c r="R4622"/>
      <c r="S4622"/>
      <c r="T4622"/>
      <c r="U4622"/>
      <c r="V4622"/>
      <c r="W4622"/>
      <c r="X4622"/>
    </row>
    <row r="4623" spans="1:24" ht="40.5" x14ac:dyDescent="0.25">
      <c r="A4623" s="48" t="s">
        <v>703</v>
      </c>
      <c r="B4623" s="48" t="s">
        <v>689</v>
      </c>
      <c r="C4623" s="48" t="s">
        <v>525</v>
      </c>
      <c r="D4623" s="48" t="s">
        <v>384</v>
      </c>
      <c r="E4623" s="48" t="s">
        <v>14</v>
      </c>
      <c r="F4623" s="48">
        <v>600000</v>
      </c>
      <c r="G4623" s="48">
        <v>600000</v>
      </c>
      <c r="H4623" s="48" t="s">
        <v>701</v>
      </c>
      <c r="I4623" s="23"/>
      <c r="P4623"/>
      <c r="Q4623"/>
      <c r="R4623"/>
      <c r="S4623"/>
      <c r="T4623"/>
      <c r="U4623"/>
      <c r="V4623"/>
      <c r="W4623"/>
      <c r="X4623"/>
    </row>
    <row r="4624" spans="1:24" ht="40.5" x14ac:dyDescent="0.25">
      <c r="A4624" s="48" t="s">
        <v>703</v>
      </c>
      <c r="B4624" s="48" t="s">
        <v>690</v>
      </c>
      <c r="C4624" s="48" t="s">
        <v>528</v>
      </c>
      <c r="D4624" s="48" t="s">
        <v>384</v>
      </c>
      <c r="E4624" s="48" t="s">
        <v>14</v>
      </c>
      <c r="F4624" s="48">
        <v>1900000</v>
      </c>
      <c r="G4624" s="48">
        <v>1900000</v>
      </c>
      <c r="H4624" s="48" t="s">
        <v>701</v>
      </c>
      <c r="I4624" s="23"/>
      <c r="P4624"/>
      <c r="Q4624"/>
      <c r="R4624"/>
      <c r="S4624"/>
      <c r="T4624"/>
      <c r="U4624"/>
      <c r="V4624"/>
      <c r="W4624"/>
      <c r="X4624"/>
    </row>
    <row r="4625" spans="1:24" ht="54" x14ac:dyDescent="0.25">
      <c r="A4625" s="48" t="s">
        <v>703</v>
      </c>
      <c r="B4625" s="48" t="s">
        <v>691</v>
      </c>
      <c r="C4625" s="48" t="s">
        <v>692</v>
      </c>
      <c r="D4625" s="48" t="s">
        <v>384</v>
      </c>
      <c r="E4625" s="48" t="s">
        <v>14</v>
      </c>
      <c r="F4625" s="48">
        <v>500000</v>
      </c>
      <c r="G4625" s="48">
        <v>500000</v>
      </c>
      <c r="H4625" s="48" t="s">
        <v>701</v>
      </c>
      <c r="I4625" s="23"/>
      <c r="P4625"/>
      <c r="Q4625"/>
      <c r="R4625"/>
      <c r="S4625"/>
      <c r="T4625"/>
      <c r="U4625"/>
      <c r="V4625"/>
      <c r="W4625"/>
      <c r="X4625"/>
    </row>
    <row r="4626" spans="1:24" ht="27" x14ac:dyDescent="0.25">
      <c r="A4626" s="48" t="s">
        <v>704</v>
      </c>
      <c r="B4626" s="48" t="s">
        <v>693</v>
      </c>
      <c r="C4626" s="48" t="s">
        <v>694</v>
      </c>
      <c r="D4626" s="48" t="s">
        <v>384</v>
      </c>
      <c r="E4626" s="48" t="s">
        <v>14</v>
      </c>
      <c r="F4626" s="48">
        <v>1740000</v>
      </c>
      <c r="G4626" s="48">
        <v>1740000</v>
      </c>
      <c r="H4626" s="48" t="s">
        <v>701</v>
      </c>
      <c r="I4626" s="23"/>
      <c r="P4626"/>
      <c r="Q4626"/>
      <c r="R4626"/>
      <c r="S4626"/>
      <c r="T4626"/>
      <c r="U4626"/>
      <c r="V4626"/>
      <c r="W4626"/>
      <c r="X4626"/>
    </row>
    <row r="4627" spans="1:24" ht="27" x14ac:dyDescent="0.25">
      <c r="A4627" s="48" t="s">
        <v>705</v>
      </c>
      <c r="B4627" s="48" t="s">
        <v>695</v>
      </c>
      <c r="C4627" s="48" t="s">
        <v>513</v>
      </c>
      <c r="D4627" s="48" t="s">
        <v>13</v>
      </c>
      <c r="E4627" s="48" t="s">
        <v>14</v>
      </c>
      <c r="F4627" s="48">
        <v>2500000</v>
      </c>
      <c r="G4627" s="48">
        <v>2500000</v>
      </c>
      <c r="H4627" s="48" t="s">
        <v>701</v>
      </c>
      <c r="I4627" s="23"/>
      <c r="P4627"/>
      <c r="Q4627"/>
      <c r="R4627"/>
      <c r="S4627"/>
      <c r="T4627"/>
      <c r="U4627"/>
      <c r="V4627"/>
      <c r="W4627"/>
      <c r="X4627"/>
    </row>
    <row r="4628" spans="1:24" s="439" customFormat="1" ht="27" x14ac:dyDescent="0.25">
      <c r="A4628" s="48">
        <v>4214</v>
      </c>
      <c r="B4628" s="48" t="s">
        <v>695</v>
      </c>
      <c r="C4628" s="48" t="s">
        <v>513</v>
      </c>
      <c r="D4628" s="48" t="s">
        <v>13</v>
      </c>
      <c r="E4628" s="48" t="s">
        <v>14</v>
      </c>
      <c r="F4628" s="48">
        <v>3000000</v>
      </c>
      <c r="G4628" s="48">
        <v>3000000</v>
      </c>
      <c r="H4628" s="48">
        <v>1</v>
      </c>
      <c r="I4628" s="442"/>
    </row>
    <row r="4629" spans="1:24" ht="27" x14ac:dyDescent="0.25">
      <c r="A4629" s="48" t="s">
        <v>705</v>
      </c>
      <c r="B4629" s="48" t="s">
        <v>696</v>
      </c>
      <c r="C4629" s="48" t="s">
        <v>494</v>
      </c>
      <c r="D4629" s="48" t="s">
        <v>9</v>
      </c>
      <c r="E4629" s="48" t="s">
        <v>14</v>
      </c>
      <c r="F4629" s="48">
        <v>3774360</v>
      </c>
      <c r="G4629" s="48">
        <v>3774360</v>
      </c>
      <c r="H4629" s="48" t="s">
        <v>701</v>
      </c>
      <c r="I4629" s="23"/>
      <c r="P4629"/>
      <c r="Q4629"/>
      <c r="R4629"/>
      <c r="S4629"/>
      <c r="T4629"/>
      <c r="U4629"/>
      <c r="V4629"/>
      <c r="W4629"/>
      <c r="X4629"/>
    </row>
    <row r="4630" spans="1:24" ht="40.5" x14ac:dyDescent="0.25">
      <c r="A4630" s="48" t="s">
        <v>705</v>
      </c>
      <c r="B4630" s="48" t="s">
        <v>697</v>
      </c>
      <c r="C4630" s="48" t="s">
        <v>406</v>
      </c>
      <c r="D4630" s="48" t="s">
        <v>9</v>
      </c>
      <c r="E4630" s="48" t="s">
        <v>14</v>
      </c>
      <c r="F4630" s="48">
        <v>130680</v>
      </c>
      <c r="G4630" s="48">
        <v>130680</v>
      </c>
      <c r="H4630" s="48" t="s">
        <v>701</v>
      </c>
      <c r="I4630" s="23"/>
      <c r="P4630"/>
      <c r="Q4630"/>
      <c r="R4630"/>
      <c r="S4630"/>
      <c r="T4630"/>
      <c r="U4630"/>
      <c r="V4630"/>
      <c r="W4630"/>
      <c r="X4630"/>
    </row>
    <row r="4631" spans="1:24" ht="40.5" x14ac:dyDescent="0.25">
      <c r="A4631" s="48" t="s">
        <v>704</v>
      </c>
      <c r="B4631" s="48" t="s">
        <v>698</v>
      </c>
      <c r="C4631" s="48" t="s">
        <v>402</v>
      </c>
      <c r="D4631" s="48" t="s">
        <v>13</v>
      </c>
      <c r="E4631" s="48" t="s">
        <v>14</v>
      </c>
      <c r="F4631" s="48">
        <v>0</v>
      </c>
      <c r="G4631" s="48">
        <v>0</v>
      </c>
      <c r="H4631" s="48" t="s">
        <v>701</v>
      </c>
      <c r="I4631" s="23"/>
      <c r="P4631"/>
      <c r="Q4631"/>
      <c r="R4631"/>
      <c r="S4631"/>
      <c r="T4631"/>
      <c r="U4631"/>
      <c r="V4631"/>
      <c r="W4631"/>
      <c r="X4631"/>
    </row>
    <row r="4632" spans="1:24" ht="27" x14ac:dyDescent="0.25">
      <c r="A4632" s="48" t="s">
        <v>463</v>
      </c>
      <c r="B4632" s="48" t="s">
        <v>700</v>
      </c>
      <c r="C4632" s="48" t="s">
        <v>519</v>
      </c>
      <c r="D4632" s="48" t="s">
        <v>384</v>
      </c>
      <c r="E4632" s="48" t="s">
        <v>14</v>
      </c>
      <c r="F4632" s="48">
        <v>96000</v>
      </c>
      <c r="G4632" s="48">
        <v>96000</v>
      </c>
      <c r="H4632" s="48" t="s">
        <v>701</v>
      </c>
      <c r="I4632" s="23"/>
      <c r="P4632"/>
      <c r="Q4632"/>
      <c r="R4632"/>
      <c r="S4632"/>
      <c r="T4632"/>
      <c r="U4632"/>
      <c r="V4632"/>
      <c r="W4632"/>
      <c r="X4632"/>
    </row>
    <row r="4633" spans="1:24" ht="40.5" x14ac:dyDescent="0.25">
      <c r="A4633" s="48">
        <v>4241</v>
      </c>
      <c r="B4633" s="48" t="s">
        <v>3095</v>
      </c>
      <c r="C4633" s="48" t="s">
        <v>402</v>
      </c>
      <c r="D4633" s="48" t="s">
        <v>13</v>
      </c>
      <c r="E4633" s="48" t="s">
        <v>14</v>
      </c>
      <c r="F4633" s="48">
        <v>89000</v>
      </c>
      <c r="G4633" s="48">
        <v>89000</v>
      </c>
      <c r="H4633" s="48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s="439" customFormat="1" ht="40.5" x14ac:dyDescent="0.25">
      <c r="A4634" s="48">
        <v>4222</v>
      </c>
      <c r="B4634" s="48" t="s">
        <v>5424</v>
      </c>
      <c r="C4634" s="48" t="s">
        <v>1953</v>
      </c>
      <c r="D4634" s="48" t="s">
        <v>13</v>
      </c>
      <c r="E4634" s="48" t="s">
        <v>14</v>
      </c>
      <c r="F4634" s="48">
        <v>200000</v>
      </c>
      <c r="G4634" s="48">
        <v>200000</v>
      </c>
      <c r="H4634" s="48">
        <v>1</v>
      </c>
      <c r="I4634" s="442"/>
    </row>
    <row r="4635" spans="1:24" s="439" customFormat="1" ht="27" x14ac:dyDescent="0.25">
      <c r="A4635" s="48">
        <v>4234</v>
      </c>
      <c r="B4635" s="48" t="s">
        <v>3758</v>
      </c>
      <c r="C4635" s="48" t="s">
        <v>535</v>
      </c>
      <c r="D4635" s="48" t="s">
        <v>9</v>
      </c>
      <c r="E4635" s="48" t="s">
        <v>14</v>
      </c>
      <c r="F4635" s="48">
        <v>264000</v>
      </c>
      <c r="G4635" s="48">
        <v>264000</v>
      </c>
      <c r="H4635" s="48">
        <v>1</v>
      </c>
      <c r="I4635" s="442"/>
    </row>
    <row r="4636" spans="1:24" ht="15" customHeight="1" x14ac:dyDescent="0.25">
      <c r="A4636" s="597" t="s">
        <v>291</v>
      </c>
      <c r="B4636" s="598"/>
      <c r="C4636" s="598"/>
      <c r="D4636" s="598"/>
      <c r="E4636" s="598"/>
      <c r="F4636" s="598"/>
      <c r="G4636" s="598"/>
      <c r="H4636" s="599"/>
      <c r="I4636" s="23"/>
      <c r="P4636"/>
      <c r="Q4636"/>
      <c r="R4636"/>
      <c r="S4636"/>
      <c r="T4636"/>
      <c r="U4636"/>
      <c r="V4636"/>
      <c r="W4636"/>
      <c r="X4636"/>
    </row>
    <row r="4637" spans="1:24" ht="15" customHeight="1" x14ac:dyDescent="0.25">
      <c r="A4637" s="543" t="s">
        <v>16</v>
      </c>
      <c r="B4637" s="544"/>
      <c r="C4637" s="544"/>
      <c r="D4637" s="544"/>
      <c r="E4637" s="544"/>
      <c r="F4637" s="544"/>
      <c r="G4637" s="544"/>
      <c r="H4637" s="545"/>
      <c r="I4637" s="23"/>
      <c r="P4637"/>
      <c r="Q4637"/>
      <c r="R4637"/>
      <c r="S4637"/>
      <c r="T4637"/>
      <c r="U4637"/>
      <c r="V4637"/>
      <c r="W4637"/>
      <c r="X4637"/>
    </row>
    <row r="4638" spans="1:24" ht="24" x14ac:dyDescent="0.25">
      <c r="A4638" s="27">
        <v>4251</v>
      </c>
      <c r="B4638" s="27" t="s">
        <v>1977</v>
      </c>
      <c r="C4638" s="27" t="s">
        <v>467</v>
      </c>
      <c r="D4638" s="27" t="s">
        <v>15</v>
      </c>
      <c r="E4638" s="27" t="s">
        <v>14</v>
      </c>
      <c r="F4638" s="27">
        <v>9801406</v>
      </c>
      <c r="G4638" s="27">
        <v>9801406</v>
      </c>
      <c r="H4638" s="27">
        <v>1</v>
      </c>
      <c r="I4638" s="23"/>
      <c r="P4638"/>
      <c r="Q4638"/>
      <c r="R4638"/>
      <c r="S4638"/>
      <c r="T4638"/>
      <c r="U4638"/>
      <c r="V4638"/>
      <c r="W4638"/>
      <c r="X4638"/>
    </row>
    <row r="4639" spans="1:24" ht="15" customHeight="1" x14ac:dyDescent="0.25">
      <c r="A4639" s="672" t="s">
        <v>12</v>
      </c>
      <c r="B4639" s="673"/>
      <c r="C4639" s="673"/>
      <c r="D4639" s="673"/>
      <c r="E4639" s="673"/>
      <c r="F4639" s="673"/>
      <c r="G4639" s="673"/>
      <c r="H4639" s="674"/>
      <c r="I4639" s="23"/>
      <c r="P4639"/>
      <c r="Q4639"/>
      <c r="R4639"/>
      <c r="S4639"/>
      <c r="T4639"/>
      <c r="U4639"/>
      <c r="V4639"/>
      <c r="W4639"/>
      <c r="X4639"/>
    </row>
    <row r="4640" spans="1:24" ht="24" x14ac:dyDescent="0.25">
      <c r="A4640" s="27">
        <v>4251</v>
      </c>
      <c r="B4640" s="27" t="s">
        <v>1978</v>
      </c>
      <c r="C4640" s="27" t="s">
        <v>457</v>
      </c>
      <c r="D4640" s="27" t="s">
        <v>15</v>
      </c>
      <c r="E4640" s="27" t="s">
        <v>14</v>
      </c>
      <c r="F4640" s="27">
        <v>196.02799999999999</v>
      </c>
      <c r="G4640" s="27">
        <v>196.02799999999999</v>
      </c>
      <c r="H4640" s="27">
        <v>1</v>
      </c>
      <c r="I4640" s="23"/>
      <c r="P4640"/>
      <c r="Q4640"/>
      <c r="R4640"/>
      <c r="S4640"/>
      <c r="T4640"/>
      <c r="U4640"/>
      <c r="V4640"/>
      <c r="W4640"/>
      <c r="X4640"/>
    </row>
    <row r="4641" spans="1:24" ht="15" customHeight="1" x14ac:dyDescent="0.25">
      <c r="A4641" s="570" t="s">
        <v>78</v>
      </c>
      <c r="B4641" s="571"/>
      <c r="C4641" s="571"/>
      <c r="D4641" s="571"/>
      <c r="E4641" s="571"/>
      <c r="F4641" s="571"/>
      <c r="G4641" s="571"/>
      <c r="H4641" s="572"/>
      <c r="I4641" s="23"/>
      <c r="P4641"/>
      <c r="Q4641"/>
      <c r="R4641"/>
      <c r="S4641"/>
      <c r="T4641"/>
      <c r="U4641"/>
      <c r="V4641"/>
      <c r="W4641"/>
      <c r="X4641"/>
    </row>
    <row r="4642" spans="1:24" ht="15" customHeight="1" x14ac:dyDescent="0.25">
      <c r="A4642" s="543" t="s">
        <v>16</v>
      </c>
      <c r="B4642" s="544"/>
      <c r="C4642" s="544"/>
      <c r="D4642" s="544"/>
      <c r="E4642" s="544"/>
      <c r="F4642" s="544"/>
      <c r="G4642" s="544"/>
      <c r="H4642" s="545"/>
      <c r="I4642" s="23"/>
      <c r="P4642"/>
      <c r="Q4642"/>
      <c r="R4642"/>
      <c r="S4642"/>
      <c r="T4642"/>
      <c r="U4642"/>
      <c r="V4642"/>
      <c r="W4642"/>
      <c r="X4642"/>
    </row>
    <row r="4643" spans="1:24" ht="31.5" customHeight="1" x14ac:dyDescent="0.25">
      <c r="A4643" s="27">
        <v>4251</v>
      </c>
      <c r="B4643" s="27" t="s">
        <v>1983</v>
      </c>
      <c r="C4643" s="27" t="s">
        <v>24</v>
      </c>
      <c r="D4643" s="27" t="s">
        <v>15</v>
      </c>
      <c r="E4643" s="27" t="s">
        <v>14</v>
      </c>
      <c r="F4643" s="27">
        <v>117873058</v>
      </c>
      <c r="G4643" s="27">
        <v>117873058</v>
      </c>
      <c r="H4643" s="27">
        <v>1</v>
      </c>
      <c r="I4643" s="23"/>
      <c r="P4643"/>
      <c r="Q4643"/>
      <c r="R4643"/>
      <c r="S4643"/>
      <c r="T4643"/>
      <c r="U4643"/>
      <c r="V4643"/>
      <c r="W4643"/>
      <c r="X4643"/>
    </row>
    <row r="4644" spans="1:24" ht="15" customHeight="1" x14ac:dyDescent="0.25">
      <c r="A4644" s="672" t="s">
        <v>12</v>
      </c>
      <c r="B4644" s="673"/>
      <c r="C4644" s="673"/>
      <c r="D4644" s="673"/>
      <c r="E4644" s="673"/>
      <c r="F4644" s="673"/>
      <c r="G4644" s="673"/>
      <c r="H4644" s="674"/>
      <c r="I4644" s="23"/>
      <c r="P4644"/>
      <c r="Q4644"/>
      <c r="R4644"/>
      <c r="S4644"/>
      <c r="T4644"/>
      <c r="U4644"/>
      <c r="V4644"/>
      <c r="W4644"/>
      <c r="X4644"/>
    </row>
    <row r="4645" spans="1:24" ht="24" x14ac:dyDescent="0.25">
      <c r="A4645" s="27">
        <v>4251</v>
      </c>
      <c r="B4645" s="27" t="s">
        <v>1984</v>
      </c>
      <c r="C4645" s="27" t="s">
        <v>457</v>
      </c>
      <c r="D4645" s="27" t="s">
        <v>15</v>
      </c>
      <c r="E4645" s="27" t="s">
        <v>14</v>
      </c>
      <c r="F4645" s="27">
        <v>2121715</v>
      </c>
      <c r="G4645" s="27">
        <v>2121715</v>
      </c>
      <c r="H4645" s="27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15" customHeight="1" x14ac:dyDescent="0.25">
      <c r="A4646" s="570" t="s">
        <v>158</v>
      </c>
      <c r="B4646" s="571"/>
      <c r="C4646" s="571"/>
      <c r="D4646" s="571"/>
      <c r="E4646" s="571"/>
      <c r="F4646" s="571"/>
      <c r="G4646" s="571"/>
      <c r="H4646" s="572"/>
      <c r="I4646" s="23"/>
      <c r="P4646"/>
      <c r="Q4646"/>
      <c r="R4646"/>
      <c r="S4646"/>
      <c r="T4646"/>
      <c r="U4646"/>
      <c r="V4646"/>
      <c r="W4646"/>
      <c r="X4646"/>
    </row>
    <row r="4647" spans="1:24" ht="15" customHeight="1" x14ac:dyDescent="0.25">
      <c r="A4647" s="543" t="s">
        <v>12</v>
      </c>
      <c r="B4647" s="544"/>
      <c r="C4647" s="544"/>
      <c r="D4647" s="544"/>
      <c r="E4647" s="544"/>
      <c r="F4647" s="544"/>
      <c r="G4647" s="544"/>
      <c r="H4647" s="545"/>
      <c r="I4647" s="23"/>
      <c r="P4647"/>
      <c r="Q4647"/>
      <c r="R4647"/>
      <c r="S4647"/>
      <c r="T4647"/>
      <c r="U4647"/>
      <c r="V4647"/>
      <c r="W4647"/>
      <c r="X4647"/>
    </row>
    <row r="4648" spans="1:24" x14ac:dyDescent="0.25">
      <c r="A4648" s="27"/>
      <c r="B4648" s="27"/>
      <c r="C4648" s="27"/>
      <c r="D4648" s="27"/>
      <c r="E4648" s="27"/>
      <c r="F4648" s="27"/>
      <c r="G4648" s="27"/>
      <c r="H4648" s="27"/>
      <c r="I4648" s="23"/>
      <c r="P4648"/>
      <c r="Q4648"/>
      <c r="R4648"/>
      <c r="S4648"/>
      <c r="T4648"/>
      <c r="U4648"/>
      <c r="V4648"/>
      <c r="W4648"/>
      <c r="X4648"/>
    </row>
    <row r="4649" spans="1:24" ht="15" customHeight="1" x14ac:dyDescent="0.25">
      <c r="A4649" s="675" t="s">
        <v>156</v>
      </c>
      <c r="B4649" s="676"/>
      <c r="C4649" s="676"/>
      <c r="D4649" s="676"/>
      <c r="E4649" s="676"/>
      <c r="F4649" s="676"/>
      <c r="G4649" s="676"/>
      <c r="H4649" s="677"/>
      <c r="I4649" s="23"/>
      <c r="P4649"/>
      <c r="Q4649"/>
      <c r="R4649"/>
      <c r="S4649"/>
      <c r="T4649"/>
      <c r="U4649"/>
      <c r="V4649"/>
      <c r="W4649"/>
      <c r="X4649"/>
    </row>
    <row r="4650" spans="1:24" ht="15" customHeight="1" x14ac:dyDescent="0.25">
      <c r="A4650" s="543" t="s">
        <v>12</v>
      </c>
      <c r="B4650" s="544"/>
      <c r="C4650" s="544"/>
      <c r="D4650" s="544"/>
      <c r="E4650" s="544"/>
      <c r="F4650" s="544"/>
      <c r="G4650" s="544"/>
      <c r="H4650" s="545"/>
      <c r="I4650" s="23"/>
      <c r="P4650"/>
      <c r="Q4650"/>
      <c r="R4650"/>
      <c r="S4650"/>
      <c r="T4650"/>
      <c r="U4650"/>
      <c r="V4650"/>
      <c r="W4650"/>
      <c r="X4650"/>
    </row>
    <row r="4651" spans="1:24" ht="15" customHeight="1" x14ac:dyDescent="0.25">
      <c r="A4651" s="570" t="s">
        <v>4278</v>
      </c>
      <c r="B4651" s="571"/>
      <c r="C4651" s="571"/>
      <c r="D4651" s="571"/>
      <c r="E4651" s="571"/>
      <c r="F4651" s="571"/>
      <c r="G4651" s="571"/>
      <c r="H4651" s="572"/>
      <c r="I4651" s="23"/>
      <c r="P4651"/>
      <c r="Q4651"/>
      <c r="R4651"/>
      <c r="S4651"/>
      <c r="T4651"/>
      <c r="U4651"/>
      <c r="V4651"/>
      <c r="W4651"/>
      <c r="X4651"/>
    </row>
    <row r="4652" spans="1:24" ht="15" customHeight="1" x14ac:dyDescent="0.25">
      <c r="A4652" s="543" t="s">
        <v>12</v>
      </c>
      <c r="B4652" s="544"/>
      <c r="C4652" s="544"/>
      <c r="D4652" s="544"/>
      <c r="E4652" s="544"/>
      <c r="F4652" s="544"/>
      <c r="G4652" s="544"/>
      <c r="H4652" s="545"/>
      <c r="I4652" s="23"/>
      <c r="P4652"/>
      <c r="Q4652"/>
      <c r="R4652"/>
      <c r="S4652"/>
      <c r="T4652"/>
      <c r="U4652"/>
      <c r="V4652"/>
      <c r="W4652"/>
      <c r="X4652"/>
    </row>
    <row r="4653" spans="1:24" ht="36" x14ac:dyDescent="0.25">
      <c r="A4653" s="343">
        <v>4251</v>
      </c>
      <c r="B4653" s="343" t="s">
        <v>4279</v>
      </c>
      <c r="C4653" s="343" t="s">
        <v>425</v>
      </c>
      <c r="D4653" s="343" t="s">
        <v>384</v>
      </c>
      <c r="E4653" s="343" t="s">
        <v>14</v>
      </c>
      <c r="F4653" s="343">
        <v>2447959.56</v>
      </c>
      <c r="G4653" s="343">
        <v>2447959.56</v>
      </c>
      <c r="H4653" s="343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ht="36" x14ac:dyDescent="0.25">
      <c r="A4654" s="343">
        <v>4251</v>
      </c>
      <c r="B4654" s="343" t="s">
        <v>4280</v>
      </c>
      <c r="C4654" s="343" t="s">
        <v>425</v>
      </c>
      <c r="D4654" s="343" t="s">
        <v>384</v>
      </c>
      <c r="E4654" s="343" t="s">
        <v>14</v>
      </c>
      <c r="F4654" s="343">
        <v>4395300</v>
      </c>
      <c r="G4654" s="343">
        <v>4395300</v>
      </c>
      <c r="H4654" s="343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24" x14ac:dyDescent="0.25">
      <c r="A4655" s="343">
        <v>4251</v>
      </c>
      <c r="B4655" s="343" t="s">
        <v>4281</v>
      </c>
      <c r="C4655" s="343" t="s">
        <v>457</v>
      </c>
      <c r="D4655" s="343" t="s">
        <v>1215</v>
      </c>
      <c r="E4655" s="343" t="s">
        <v>14</v>
      </c>
      <c r="F4655" s="343">
        <v>48960</v>
      </c>
      <c r="G4655" s="343">
        <v>48960</v>
      </c>
      <c r="H4655" s="343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ht="24" x14ac:dyDescent="0.25">
      <c r="A4656" s="343">
        <v>4251</v>
      </c>
      <c r="B4656" s="343" t="s">
        <v>4282</v>
      </c>
      <c r="C4656" s="343" t="s">
        <v>457</v>
      </c>
      <c r="D4656" s="343" t="s">
        <v>1215</v>
      </c>
      <c r="E4656" s="343" t="s">
        <v>14</v>
      </c>
      <c r="F4656" s="343">
        <v>87906</v>
      </c>
      <c r="G4656" s="343">
        <v>87906</v>
      </c>
      <c r="H4656" s="343">
        <v>1</v>
      </c>
      <c r="I4656" s="23"/>
      <c r="P4656"/>
      <c r="Q4656"/>
      <c r="R4656"/>
      <c r="S4656"/>
      <c r="T4656"/>
      <c r="U4656"/>
      <c r="V4656"/>
      <c r="W4656"/>
      <c r="X4656"/>
    </row>
    <row r="4657" spans="1:24" ht="15" customHeight="1" x14ac:dyDescent="0.25">
      <c r="A4657" s="570" t="s">
        <v>1979</v>
      </c>
      <c r="B4657" s="571"/>
      <c r="C4657" s="571"/>
      <c r="D4657" s="571"/>
      <c r="E4657" s="571"/>
      <c r="F4657" s="571"/>
      <c r="G4657" s="571"/>
      <c r="H4657" s="572"/>
      <c r="I4657" s="23"/>
      <c r="P4657"/>
      <c r="Q4657"/>
      <c r="R4657"/>
      <c r="S4657"/>
      <c r="T4657"/>
      <c r="U4657"/>
      <c r="V4657"/>
      <c r="W4657"/>
      <c r="X4657"/>
    </row>
    <row r="4658" spans="1:24" ht="15" customHeight="1" x14ac:dyDescent="0.25">
      <c r="A4658" s="543" t="s">
        <v>16</v>
      </c>
      <c r="B4658" s="544"/>
      <c r="C4658" s="544"/>
      <c r="D4658" s="544"/>
      <c r="E4658" s="544"/>
      <c r="F4658" s="544"/>
      <c r="G4658" s="544"/>
      <c r="H4658" s="545"/>
      <c r="I4658" s="23"/>
      <c r="P4658"/>
      <c r="Q4658"/>
      <c r="R4658"/>
      <c r="S4658"/>
      <c r="T4658"/>
      <c r="U4658"/>
      <c r="V4658"/>
      <c r="W4658"/>
      <c r="X4658"/>
    </row>
    <row r="4659" spans="1:24" ht="24" x14ac:dyDescent="0.25">
      <c r="A4659" s="27" t="s">
        <v>1981</v>
      </c>
      <c r="B4659" s="27" t="s">
        <v>1980</v>
      </c>
      <c r="C4659" s="27" t="s">
        <v>471</v>
      </c>
      <c r="D4659" s="27" t="s">
        <v>15</v>
      </c>
      <c r="E4659" s="27" t="s">
        <v>14</v>
      </c>
      <c r="F4659" s="27">
        <v>58812313</v>
      </c>
      <c r="G4659" s="27">
        <v>58812313</v>
      </c>
      <c r="H4659" s="27">
        <v>1</v>
      </c>
      <c r="I4659" s="23"/>
      <c r="P4659"/>
      <c r="Q4659"/>
      <c r="R4659"/>
      <c r="S4659"/>
      <c r="T4659"/>
      <c r="U4659"/>
      <c r="V4659"/>
      <c r="W4659"/>
      <c r="X4659"/>
    </row>
    <row r="4660" spans="1:24" ht="15" customHeight="1" x14ac:dyDescent="0.25">
      <c r="A4660" s="543" t="s">
        <v>12</v>
      </c>
      <c r="B4660" s="544"/>
      <c r="C4660" s="544"/>
      <c r="D4660" s="544"/>
      <c r="E4660" s="544"/>
      <c r="F4660" s="544"/>
      <c r="G4660" s="544"/>
      <c r="H4660" s="545"/>
      <c r="I4660" s="23"/>
      <c r="P4660"/>
      <c r="Q4660"/>
      <c r="R4660"/>
      <c r="S4660"/>
      <c r="T4660"/>
      <c r="U4660"/>
      <c r="V4660"/>
      <c r="W4660"/>
      <c r="X4660"/>
    </row>
    <row r="4661" spans="1:24" ht="24" x14ac:dyDescent="0.25">
      <c r="A4661" s="27" t="s">
        <v>1981</v>
      </c>
      <c r="B4661" s="27" t="s">
        <v>1982</v>
      </c>
      <c r="C4661" s="27" t="s">
        <v>457</v>
      </c>
      <c r="D4661" s="27" t="s">
        <v>15</v>
      </c>
      <c r="E4661" s="27" t="s">
        <v>14</v>
      </c>
      <c r="F4661" s="27">
        <v>1176246</v>
      </c>
      <c r="G4661" s="27">
        <v>1176246</v>
      </c>
      <c r="H4661" s="27">
        <v>1</v>
      </c>
      <c r="I4661" s="23"/>
      <c r="P4661"/>
      <c r="Q4661"/>
      <c r="R4661"/>
      <c r="S4661"/>
      <c r="T4661"/>
      <c r="U4661"/>
      <c r="V4661"/>
      <c r="W4661"/>
      <c r="X4661"/>
    </row>
    <row r="4662" spans="1:24" ht="15" customHeight="1" x14ac:dyDescent="0.25">
      <c r="A4662" s="570" t="s">
        <v>186</v>
      </c>
      <c r="B4662" s="571"/>
      <c r="C4662" s="571"/>
      <c r="D4662" s="571"/>
      <c r="E4662" s="571"/>
      <c r="F4662" s="571"/>
      <c r="G4662" s="571"/>
      <c r="H4662" s="572"/>
      <c r="I4662" s="23"/>
      <c r="P4662"/>
      <c r="Q4662"/>
      <c r="R4662"/>
      <c r="S4662"/>
      <c r="T4662"/>
      <c r="U4662"/>
      <c r="V4662"/>
      <c r="W4662"/>
      <c r="X4662"/>
    </row>
    <row r="4663" spans="1:24" x14ac:dyDescent="0.25">
      <c r="A4663" s="543" t="s">
        <v>8</v>
      </c>
      <c r="B4663" s="544"/>
      <c r="C4663" s="544"/>
      <c r="D4663" s="544"/>
      <c r="E4663" s="544"/>
      <c r="F4663" s="544"/>
      <c r="G4663" s="544"/>
      <c r="H4663" s="545"/>
      <c r="I4663" s="23"/>
      <c r="P4663"/>
      <c r="Q4663"/>
      <c r="R4663"/>
      <c r="S4663"/>
      <c r="T4663"/>
      <c r="U4663"/>
      <c r="V4663"/>
      <c r="W4663"/>
      <c r="X4663"/>
    </row>
    <row r="4664" spans="1:24" x14ac:dyDescent="0.25">
      <c r="A4664" s="343"/>
      <c r="B4664" s="343"/>
      <c r="C4664" s="343"/>
      <c r="D4664" s="343"/>
      <c r="E4664" s="343"/>
      <c r="F4664" s="343"/>
      <c r="G4664" s="343"/>
      <c r="H4664" s="343"/>
      <c r="I4664" s="23"/>
      <c r="P4664"/>
      <c r="Q4664"/>
      <c r="R4664"/>
      <c r="S4664"/>
      <c r="T4664"/>
      <c r="U4664"/>
      <c r="V4664"/>
      <c r="W4664"/>
      <c r="X4664"/>
    </row>
    <row r="4665" spans="1:24" x14ac:dyDescent="0.25">
      <c r="A4665" s="343">
        <v>4267</v>
      </c>
      <c r="B4665" s="343" t="s">
        <v>3171</v>
      </c>
      <c r="C4665" s="343" t="s">
        <v>960</v>
      </c>
      <c r="D4665" s="343" t="s">
        <v>384</v>
      </c>
      <c r="E4665" s="343" t="s">
        <v>10</v>
      </c>
      <c r="F4665" s="343">
        <v>16000</v>
      </c>
      <c r="G4665" s="343">
        <f>+F4665*H4665</f>
        <v>4000000</v>
      </c>
      <c r="H4665" s="343">
        <v>250</v>
      </c>
      <c r="I4665" s="23"/>
      <c r="P4665"/>
      <c r="Q4665"/>
      <c r="R4665"/>
      <c r="S4665"/>
      <c r="T4665"/>
      <c r="U4665"/>
      <c r="V4665"/>
      <c r="W4665"/>
      <c r="X4665"/>
    </row>
    <row r="4666" spans="1:24" ht="24" x14ac:dyDescent="0.25">
      <c r="A4666" s="343">
        <v>4269</v>
      </c>
      <c r="B4666" s="343" t="s">
        <v>3106</v>
      </c>
      <c r="C4666" s="343" t="s">
        <v>1331</v>
      </c>
      <c r="D4666" s="343" t="s">
        <v>251</v>
      </c>
      <c r="E4666" s="343" t="s">
        <v>10</v>
      </c>
      <c r="F4666" s="343">
        <v>333</v>
      </c>
      <c r="G4666" s="343">
        <f>+F4666*H4666</f>
        <v>449550</v>
      </c>
      <c r="H4666" s="343">
        <v>1350</v>
      </c>
      <c r="I4666" s="23"/>
      <c r="P4666"/>
      <c r="Q4666"/>
      <c r="R4666"/>
      <c r="S4666"/>
      <c r="T4666"/>
      <c r="U4666"/>
      <c r="V4666"/>
      <c r="W4666"/>
      <c r="X4666"/>
    </row>
    <row r="4667" spans="1:24" x14ac:dyDescent="0.25">
      <c r="A4667" s="44">
        <v>4269</v>
      </c>
      <c r="B4667" s="343" t="s">
        <v>3107</v>
      </c>
      <c r="C4667" s="343" t="s">
        <v>962</v>
      </c>
      <c r="D4667" s="343" t="s">
        <v>384</v>
      </c>
      <c r="E4667" s="343" t="s">
        <v>14</v>
      </c>
      <c r="F4667" s="343">
        <v>1250000</v>
      </c>
      <c r="G4667" s="343">
        <v>1250000</v>
      </c>
      <c r="H4667" s="343" t="s">
        <v>701</v>
      </c>
      <c r="I4667" s="23"/>
      <c r="P4667"/>
      <c r="Q4667"/>
      <c r="R4667"/>
      <c r="S4667"/>
      <c r="T4667"/>
      <c r="U4667"/>
      <c r="V4667"/>
      <c r="W4667"/>
      <c r="X4667"/>
    </row>
    <row r="4668" spans="1:24" ht="15" customHeight="1" x14ac:dyDescent="0.25">
      <c r="A4668" s="570" t="s">
        <v>181</v>
      </c>
      <c r="B4668" s="571"/>
      <c r="C4668" s="571"/>
      <c r="D4668" s="571"/>
      <c r="E4668" s="571"/>
      <c r="F4668" s="571"/>
      <c r="G4668" s="571"/>
      <c r="H4668" s="572"/>
      <c r="I4668" s="23"/>
      <c r="P4668"/>
      <c r="Q4668"/>
      <c r="R4668"/>
      <c r="S4668"/>
      <c r="T4668"/>
      <c r="U4668"/>
      <c r="V4668"/>
      <c r="W4668"/>
      <c r="X4668"/>
    </row>
    <row r="4669" spans="1:24" x14ac:dyDescent="0.25">
      <c r="A4669" s="543" t="s">
        <v>8</v>
      </c>
      <c r="B4669" s="544"/>
      <c r="C4669" s="544"/>
      <c r="D4669" s="544"/>
      <c r="E4669" s="544"/>
      <c r="F4669" s="544"/>
      <c r="G4669" s="544"/>
      <c r="H4669" s="545"/>
      <c r="I4669" s="23"/>
      <c r="P4669"/>
      <c r="Q4669"/>
      <c r="R4669"/>
      <c r="S4669"/>
      <c r="T4669"/>
      <c r="U4669"/>
      <c r="V4669"/>
      <c r="W4669"/>
      <c r="X4669"/>
    </row>
    <row r="4670" spans="1:24" x14ac:dyDescent="0.25">
      <c r="A4670" s="349">
        <v>4269</v>
      </c>
      <c r="B4670" s="349" t="s">
        <v>3172</v>
      </c>
      <c r="C4670" s="349" t="s">
        <v>3173</v>
      </c>
      <c r="D4670" s="349" t="s">
        <v>251</v>
      </c>
      <c r="E4670" s="349" t="s">
        <v>10</v>
      </c>
      <c r="F4670" s="349">
        <v>9000</v>
      </c>
      <c r="G4670" s="349">
        <f>+F4670*H4670</f>
        <v>1980000</v>
      </c>
      <c r="H4670" s="349">
        <v>220</v>
      </c>
      <c r="I4670" s="23"/>
      <c r="P4670"/>
      <c r="Q4670"/>
      <c r="R4670"/>
      <c r="S4670"/>
      <c r="T4670"/>
      <c r="U4670"/>
      <c r="V4670"/>
      <c r="W4670"/>
      <c r="X4670"/>
    </row>
    <row r="4671" spans="1:24" x14ac:dyDescent="0.25">
      <c r="A4671" s="349">
        <v>4239</v>
      </c>
      <c r="B4671" s="349" t="s">
        <v>3104</v>
      </c>
      <c r="C4671" s="349" t="s">
        <v>3105</v>
      </c>
      <c r="D4671" s="349" t="s">
        <v>251</v>
      </c>
      <c r="E4671" s="349" t="s">
        <v>10</v>
      </c>
      <c r="F4671" s="349">
        <v>30000</v>
      </c>
      <c r="G4671" s="349">
        <f>+F4671*H4671</f>
        <v>990000</v>
      </c>
      <c r="H4671" s="349">
        <v>33</v>
      </c>
      <c r="I4671" s="23"/>
      <c r="P4671"/>
      <c r="Q4671"/>
      <c r="R4671"/>
      <c r="S4671"/>
      <c r="T4671"/>
      <c r="U4671"/>
      <c r="V4671"/>
      <c r="W4671"/>
      <c r="X4671"/>
    </row>
    <row r="4672" spans="1:24" ht="15" customHeight="1" x14ac:dyDescent="0.25">
      <c r="A4672" s="543" t="s">
        <v>12</v>
      </c>
      <c r="B4672" s="544"/>
      <c r="C4672" s="544"/>
      <c r="D4672" s="544"/>
      <c r="E4672" s="544"/>
      <c r="F4672" s="544"/>
      <c r="G4672" s="544"/>
      <c r="H4672" s="545"/>
      <c r="I4672" s="23"/>
      <c r="P4672"/>
      <c r="Q4672"/>
      <c r="R4672"/>
      <c r="S4672"/>
      <c r="T4672"/>
      <c r="U4672"/>
      <c r="V4672"/>
      <c r="W4672"/>
      <c r="X4672"/>
    </row>
    <row r="4673" spans="1:24" ht="40.5" x14ac:dyDescent="0.25">
      <c r="A4673" s="16">
        <v>4239</v>
      </c>
      <c r="B4673" s="16" t="s">
        <v>3098</v>
      </c>
      <c r="C4673" s="16" t="s">
        <v>500</v>
      </c>
      <c r="D4673" s="16" t="s">
        <v>251</v>
      </c>
      <c r="E4673" s="16" t="s">
        <v>14</v>
      </c>
      <c r="F4673" s="16">
        <v>290000</v>
      </c>
      <c r="G4673" s="16">
        <v>290000</v>
      </c>
      <c r="H4673" s="16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ht="40.5" x14ac:dyDescent="0.25">
      <c r="A4674" s="16">
        <v>4239</v>
      </c>
      <c r="B4674" s="16" t="s">
        <v>3099</v>
      </c>
      <c r="C4674" s="16" t="s">
        <v>500</v>
      </c>
      <c r="D4674" s="16" t="s">
        <v>251</v>
      </c>
      <c r="E4674" s="16" t="s">
        <v>14</v>
      </c>
      <c r="F4674" s="16">
        <v>500000</v>
      </c>
      <c r="G4674" s="16">
        <v>500000</v>
      </c>
      <c r="H4674" s="16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ht="40.5" x14ac:dyDescent="0.25">
      <c r="A4675" s="16">
        <v>4239</v>
      </c>
      <c r="B4675" s="16" t="s">
        <v>3100</v>
      </c>
      <c r="C4675" s="16" t="s">
        <v>500</v>
      </c>
      <c r="D4675" s="16" t="s">
        <v>251</v>
      </c>
      <c r="E4675" s="16" t="s">
        <v>14</v>
      </c>
      <c r="F4675" s="16">
        <v>420000</v>
      </c>
      <c r="G4675" s="16">
        <v>420000</v>
      </c>
      <c r="H4675" s="16">
        <v>1</v>
      </c>
      <c r="I4675" s="23"/>
      <c r="P4675"/>
      <c r="Q4675"/>
      <c r="R4675"/>
      <c r="S4675"/>
      <c r="T4675"/>
      <c r="U4675"/>
      <c r="V4675"/>
      <c r="W4675"/>
      <c r="X4675"/>
    </row>
    <row r="4676" spans="1:24" ht="40.5" x14ac:dyDescent="0.25">
      <c r="A4676" s="16">
        <v>4239</v>
      </c>
      <c r="B4676" s="16" t="s">
        <v>3101</v>
      </c>
      <c r="C4676" s="16" t="s">
        <v>500</v>
      </c>
      <c r="D4676" s="16" t="s">
        <v>251</v>
      </c>
      <c r="E4676" s="16" t="s">
        <v>14</v>
      </c>
      <c r="F4676" s="16">
        <v>290000</v>
      </c>
      <c r="G4676" s="16">
        <v>290000</v>
      </c>
      <c r="H4676" s="16">
        <v>1</v>
      </c>
      <c r="I4676" s="23"/>
      <c r="P4676"/>
      <c r="Q4676"/>
      <c r="R4676"/>
      <c r="S4676"/>
      <c r="T4676"/>
      <c r="U4676"/>
      <c r="V4676"/>
      <c r="W4676"/>
      <c r="X4676"/>
    </row>
    <row r="4677" spans="1:24" ht="40.5" x14ac:dyDescent="0.25">
      <c r="A4677" s="16">
        <v>4239</v>
      </c>
      <c r="B4677" s="16" t="s">
        <v>3102</v>
      </c>
      <c r="C4677" s="16" t="s">
        <v>500</v>
      </c>
      <c r="D4677" s="16" t="s">
        <v>251</v>
      </c>
      <c r="E4677" s="16" t="s">
        <v>14</v>
      </c>
      <c r="F4677" s="16">
        <v>500000</v>
      </c>
      <c r="G4677" s="16">
        <v>500000</v>
      </c>
      <c r="H4677" s="16">
        <v>1</v>
      </c>
      <c r="I4677" s="23"/>
      <c r="P4677"/>
      <c r="Q4677"/>
      <c r="R4677"/>
      <c r="S4677"/>
      <c r="T4677"/>
      <c r="U4677"/>
      <c r="V4677"/>
      <c r="W4677"/>
      <c r="X4677"/>
    </row>
    <row r="4678" spans="1:24" ht="40.5" x14ac:dyDescent="0.25">
      <c r="A4678" s="16">
        <v>4239</v>
      </c>
      <c r="B4678" s="16" t="s">
        <v>3103</v>
      </c>
      <c r="C4678" s="16" t="s">
        <v>500</v>
      </c>
      <c r="D4678" s="16" t="s">
        <v>251</v>
      </c>
      <c r="E4678" s="16" t="s">
        <v>14</v>
      </c>
      <c r="F4678" s="16">
        <v>1800000</v>
      </c>
      <c r="G4678" s="16">
        <v>1800000</v>
      </c>
      <c r="H4678" s="16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15" customHeight="1" x14ac:dyDescent="0.25">
      <c r="A4679" s="546" t="s">
        <v>2799</v>
      </c>
      <c r="B4679" s="547"/>
      <c r="C4679" s="547"/>
      <c r="D4679" s="547"/>
      <c r="E4679" s="547"/>
      <c r="F4679" s="547"/>
      <c r="G4679" s="547"/>
      <c r="H4679" s="548"/>
      <c r="I4679" s="23"/>
      <c r="P4679"/>
      <c r="Q4679"/>
      <c r="R4679"/>
      <c r="S4679"/>
      <c r="T4679"/>
      <c r="U4679"/>
      <c r="V4679"/>
      <c r="W4679"/>
      <c r="X4679"/>
    </row>
    <row r="4680" spans="1:24" ht="15" customHeight="1" x14ac:dyDescent="0.25">
      <c r="A4680" s="543" t="s">
        <v>16</v>
      </c>
      <c r="B4680" s="544"/>
      <c r="C4680" s="544"/>
      <c r="D4680" s="544"/>
      <c r="E4680" s="544"/>
      <c r="F4680" s="544"/>
      <c r="G4680" s="544"/>
      <c r="H4680" s="545"/>
      <c r="I4680" s="23"/>
      <c r="P4680"/>
      <c r="Q4680"/>
      <c r="R4680"/>
      <c r="S4680"/>
      <c r="T4680"/>
      <c r="U4680"/>
      <c r="V4680"/>
      <c r="W4680"/>
      <c r="X4680"/>
    </row>
    <row r="4681" spans="1:24" ht="27" x14ac:dyDescent="0.25">
      <c r="A4681" s="418">
        <v>5112</v>
      </c>
      <c r="B4681" s="418" t="s">
        <v>4441</v>
      </c>
      <c r="C4681" s="418" t="s">
        <v>977</v>
      </c>
      <c r="D4681" s="418" t="s">
        <v>15</v>
      </c>
      <c r="E4681" s="418" t="s">
        <v>14</v>
      </c>
      <c r="F4681" s="418">
        <v>125682424</v>
      </c>
      <c r="G4681" s="418">
        <v>125682424</v>
      </c>
      <c r="H4681" s="418">
        <v>1</v>
      </c>
      <c r="I4681" s="23"/>
      <c r="P4681"/>
      <c r="Q4681"/>
      <c r="R4681"/>
      <c r="S4681"/>
      <c r="T4681"/>
      <c r="U4681"/>
      <c r="V4681"/>
      <c r="W4681"/>
      <c r="X4681"/>
    </row>
    <row r="4682" spans="1:24" ht="27" x14ac:dyDescent="0.25">
      <c r="A4682" s="345">
        <v>5112</v>
      </c>
      <c r="B4682" s="418" t="s">
        <v>2800</v>
      </c>
      <c r="C4682" s="418" t="s">
        <v>2801</v>
      </c>
      <c r="D4682" s="418" t="s">
        <v>15</v>
      </c>
      <c r="E4682" s="418" t="s">
        <v>14</v>
      </c>
      <c r="F4682" s="418">
        <v>49870245</v>
      </c>
      <c r="G4682" s="418">
        <v>49870245</v>
      </c>
      <c r="H4682" s="418">
        <v>1</v>
      </c>
      <c r="I4682" s="23"/>
      <c r="P4682"/>
      <c r="Q4682"/>
      <c r="R4682"/>
      <c r="S4682"/>
      <c r="T4682"/>
      <c r="U4682"/>
      <c r="V4682"/>
      <c r="W4682"/>
      <c r="X4682"/>
    </row>
    <row r="4683" spans="1:24" ht="27" x14ac:dyDescent="0.25">
      <c r="A4683" s="142">
        <v>5112</v>
      </c>
      <c r="B4683" s="345" t="s">
        <v>2800</v>
      </c>
      <c r="C4683" s="345" t="s">
        <v>2801</v>
      </c>
      <c r="D4683" s="345" t="s">
        <v>15</v>
      </c>
      <c r="E4683" s="345" t="s">
        <v>14</v>
      </c>
      <c r="F4683" s="345">
        <v>49870245</v>
      </c>
      <c r="G4683" s="345">
        <v>49870245</v>
      </c>
      <c r="H4683" s="345">
        <v>1</v>
      </c>
      <c r="I4683" s="23"/>
      <c r="P4683"/>
      <c r="Q4683"/>
      <c r="R4683"/>
      <c r="S4683"/>
      <c r="T4683"/>
      <c r="U4683"/>
      <c r="V4683"/>
      <c r="W4683"/>
      <c r="X4683"/>
    </row>
    <row r="4684" spans="1:24" ht="15" customHeight="1" x14ac:dyDescent="0.25">
      <c r="A4684" s="543" t="s">
        <v>12</v>
      </c>
      <c r="B4684" s="544"/>
      <c r="C4684" s="544"/>
      <c r="D4684" s="544"/>
      <c r="E4684" s="544"/>
      <c r="F4684" s="544"/>
      <c r="G4684" s="544"/>
      <c r="H4684" s="545"/>
      <c r="I4684" s="23"/>
      <c r="P4684"/>
      <c r="Q4684"/>
      <c r="R4684"/>
      <c r="S4684"/>
      <c r="T4684"/>
      <c r="U4684"/>
      <c r="V4684"/>
      <c r="W4684"/>
      <c r="X4684"/>
    </row>
    <row r="4685" spans="1:24" ht="27" x14ac:dyDescent="0.25">
      <c r="A4685" s="12">
        <v>5112</v>
      </c>
      <c r="B4685" s="12" t="s">
        <v>4442</v>
      </c>
      <c r="C4685" s="12" t="s">
        <v>457</v>
      </c>
      <c r="D4685" s="12" t="s">
        <v>15</v>
      </c>
      <c r="E4685" s="12" t="s">
        <v>14</v>
      </c>
      <c r="F4685" s="12">
        <v>342740</v>
      </c>
      <c r="G4685" s="12">
        <v>342740</v>
      </c>
      <c r="H4685" s="12">
        <v>1</v>
      </c>
      <c r="I4685" s="23"/>
      <c r="P4685"/>
      <c r="Q4685"/>
      <c r="R4685"/>
      <c r="S4685"/>
      <c r="T4685"/>
      <c r="U4685"/>
      <c r="V4685"/>
      <c r="W4685"/>
      <c r="X4685"/>
    </row>
    <row r="4686" spans="1:24" ht="27" x14ac:dyDescent="0.25">
      <c r="A4686" s="12">
        <v>5112</v>
      </c>
      <c r="B4686" s="12" t="s">
        <v>2802</v>
      </c>
      <c r="C4686" s="12" t="s">
        <v>457</v>
      </c>
      <c r="D4686" s="12" t="s">
        <v>15</v>
      </c>
      <c r="E4686" s="12" t="s">
        <v>14</v>
      </c>
      <c r="F4686" s="12">
        <v>981263</v>
      </c>
      <c r="G4686" s="12">
        <v>981263</v>
      </c>
      <c r="H4686" s="12">
        <v>1</v>
      </c>
      <c r="I4686" s="23"/>
      <c r="P4686"/>
      <c r="Q4686"/>
      <c r="R4686"/>
      <c r="S4686"/>
      <c r="T4686"/>
      <c r="U4686"/>
      <c r="V4686"/>
      <c r="W4686"/>
      <c r="X4686"/>
    </row>
    <row r="4687" spans="1:24" ht="27" x14ac:dyDescent="0.25">
      <c r="A4687" s="12">
        <v>5112</v>
      </c>
      <c r="B4687" s="12" t="s">
        <v>2803</v>
      </c>
      <c r="C4687" s="12" t="s">
        <v>1096</v>
      </c>
      <c r="D4687" s="12" t="s">
        <v>13</v>
      </c>
      <c r="E4687" s="12" t="s">
        <v>14</v>
      </c>
      <c r="F4687" s="12">
        <v>294379</v>
      </c>
      <c r="G4687" s="12">
        <v>294379</v>
      </c>
      <c r="H4687" s="12">
        <v>1</v>
      </c>
      <c r="I4687" s="23"/>
      <c r="P4687"/>
      <c r="Q4687"/>
      <c r="R4687"/>
      <c r="S4687"/>
      <c r="T4687"/>
      <c r="U4687"/>
      <c r="V4687"/>
      <c r="W4687"/>
      <c r="X4687"/>
    </row>
    <row r="4688" spans="1:24" ht="27" x14ac:dyDescent="0.25">
      <c r="A4688" s="12">
        <v>5112</v>
      </c>
      <c r="B4688" s="12" t="s">
        <v>2802</v>
      </c>
      <c r="C4688" s="12" t="s">
        <v>457</v>
      </c>
      <c r="D4688" s="12" t="s">
        <v>15</v>
      </c>
      <c r="E4688" s="12" t="s">
        <v>14</v>
      </c>
      <c r="F4688" s="12">
        <v>981263</v>
      </c>
      <c r="G4688" s="12">
        <v>981263</v>
      </c>
      <c r="H4688" s="12">
        <v>1</v>
      </c>
      <c r="I4688" s="23"/>
      <c r="P4688"/>
      <c r="Q4688"/>
      <c r="R4688"/>
      <c r="S4688"/>
      <c r="T4688"/>
      <c r="U4688"/>
      <c r="V4688"/>
      <c r="W4688"/>
      <c r="X4688"/>
    </row>
    <row r="4689" spans="1:24" ht="27" x14ac:dyDescent="0.25">
      <c r="A4689" s="12">
        <v>5112</v>
      </c>
      <c r="B4689" s="12" t="s">
        <v>2803</v>
      </c>
      <c r="C4689" s="12" t="s">
        <v>1096</v>
      </c>
      <c r="D4689" s="12" t="s">
        <v>13</v>
      </c>
      <c r="E4689" s="12" t="s">
        <v>14</v>
      </c>
      <c r="F4689" s="12">
        <v>294379</v>
      </c>
      <c r="G4689" s="12">
        <v>294379</v>
      </c>
      <c r="H4689" s="12">
        <v>1</v>
      </c>
      <c r="I4689" s="23"/>
      <c r="P4689"/>
      <c r="Q4689"/>
      <c r="R4689"/>
      <c r="S4689"/>
      <c r="T4689"/>
      <c r="U4689"/>
      <c r="V4689"/>
      <c r="W4689"/>
      <c r="X4689"/>
    </row>
    <row r="4690" spans="1:24" ht="15" customHeight="1" x14ac:dyDescent="0.25">
      <c r="A4690" s="546" t="s">
        <v>116</v>
      </c>
      <c r="B4690" s="547"/>
      <c r="C4690" s="547"/>
      <c r="D4690" s="547"/>
      <c r="E4690" s="547"/>
      <c r="F4690" s="547"/>
      <c r="G4690" s="547"/>
      <c r="H4690" s="548"/>
      <c r="I4690" s="23"/>
      <c r="P4690"/>
      <c r="Q4690"/>
      <c r="R4690"/>
      <c r="S4690"/>
      <c r="T4690"/>
      <c r="U4690"/>
      <c r="V4690"/>
      <c r="W4690"/>
      <c r="X4690"/>
    </row>
    <row r="4691" spans="1:24" ht="15" customHeight="1" x14ac:dyDescent="0.25">
      <c r="A4691" s="549" t="s">
        <v>12</v>
      </c>
      <c r="B4691" s="550"/>
      <c r="C4691" s="550"/>
      <c r="D4691" s="550"/>
      <c r="E4691" s="550"/>
      <c r="F4691" s="550"/>
      <c r="G4691" s="550"/>
      <c r="H4691" s="551"/>
      <c r="I4691" s="23"/>
      <c r="P4691"/>
      <c r="Q4691"/>
      <c r="R4691"/>
      <c r="S4691"/>
      <c r="T4691"/>
      <c r="U4691"/>
      <c r="V4691"/>
      <c r="W4691"/>
      <c r="X4691"/>
    </row>
    <row r="4692" spans="1:24" ht="40.5" x14ac:dyDescent="0.25">
      <c r="A4692" s="194">
        <v>4239</v>
      </c>
      <c r="B4692" s="352" t="s">
        <v>719</v>
      </c>
      <c r="C4692" s="352" t="s">
        <v>437</v>
      </c>
      <c r="D4692" s="352" t="s">
        <v>9</v>
      </c>
      <c r="E4692" s="352" t="s">
        <v>14</v>
      </c>
      <c r="F4692" s="352">
        <v>1274000</v>
      </c>
      <c r="G4692" s="352">
        <v>1274000</v>
      </c>
      <c r="H4692" s="352">
        <v>1</v>
      </c>
      <c r="I4692" s="23"/>
      <c r="P4692"/>
      <c r="Q4692"/>
      <c r="R4692"/>
      <c r="S4692"/>
      <c r="T4692"/>
      <c r="U4692"/>
      <c r="V4692"/>
      <c r="W4692"/>
      <c r="X4692"/>
    </row>
    <row r="4693" spans="1:24" ht="40.5" x14ac:dyDescent="0.25">
      <c r="A4693" s="352">
        <v>4239</v>
      </c>
      <c r="B4693" s="352" t="s">
        <v>710</v>
      </c>
      <c r="C4693" s="352" t="s">
        <v>437</v>
      </c>
      <c r="D4693" s="352" t="s">
        <v>9</v>
      </c>
      <c r="E4693" s="352" t="s">
        <v>14</v>
      </c>
      <c r="F4693" s="352">
        <v>158000</v>
      </c>
      <c r="G4693" s="352">
        <v>158000</v>
      </c>
      <c r="H4693" s="352">
        <v>1</v>
      </c>
      <c r="I4693" s="23"/>
      <c r="P4693"/>
      <c r="Q4693"/>
      <c r="R4693"/>
      <c r="S4693"/>
      <c r="T4693"/>
      <c r="U4693"/>
      <c r="V4693"/>
      <c r="W4693"/>
      <c r="X4693"/>
    </row>
    <row r="4694" spans="1:24" ht="40.5" x14ac:dyDescent="0.25">
      <c r="A4694" s="352">
        <v>4239</v>
      </c>
      <c r="B4694" s="352" t="s">
        <v>720</v>
      </c>
      <c r="C4694" s="352" t="s">
        <v>437</v>
      </c>
      <c r="D4694" s="352" t="s">
        <v>9</v>
      </c>
      <c r="E4694" s="352" t="s">
        <v>14</v>
      </c>
      <c r="F4694" s="352">
        <v>443000</v>
      </c>
      <c r="G4694" s="352">
        <v>443000</v>
      </c>
      <c r="H4694" s="352">
        <v>1</v>
      </c>
      <c r="I4694" s="23"/>
      <c r="P4694"/>
      <c r="Q4694"/>
      <c r="R4694"/>
      <c r="S4694"/>
      <c r="T4694"/>
      <c r="U4694"/>
      <c r="V4694"/>
      <c r="W4694"/>
      <c r="X4694"/>
    </row>
    <row r="4695" spans="1:24" ht="40.5" x14ac:dyDescent="0.25">
      <c r="A4695" s="352">
        <v>4239</v>
      </c>
      <c r="B4695" s="352" t="s">
        <v>712</v>
      </c>
      <c r="C4695" s="352" t="s">
        <v>437</v>
      </c>
      <c r="D4695" s="352" t="s">
        <v>9</v>
      </c>
      <c r="E4695" s="352" t="s">
        <v>14</v>
      </c>
      <c r="F4695" s="352">
        <v>588000</v>
      </c>
      <c r="G4695" s="352">
        <v>588000</v>
      </c>
      <c r="H4695" s="352">
        <v>1</v>
      </c>
      <c r="I4695" s="23"/>
      <c r="P4695"/>
      <c r="Q4695"/>
      <c r="R4695"/>
      <c r="S4695"/>
      <c r="T4695"/>
      <c r="U4695"/>
      <c r="V4695"/>
      <c r="W4695"/>
      <c r="X4695"/>
    </row>
    <row r="4696" spans="1:24" ht="40.5" x14ac:dyDescent="0.25">
      <c r="A4696" s="352">
        <v>4239</v>
      </c>
      <c r="B4696" s="352" t="s">
        <v>714</v>
      </c>
      <c r="C4696" s="352" t="s">
        <v>437</v>
      </c>
      <c r="D4696" s="352" t="s">
        <v>9</v>
      </c>
      <c r="E4696" s="352" t="s">
        <v>14</v>
      </c>
      <c r="F4696" s="352">
        <v>152000</v>
      </c>
      <c r="G4696" s="352">
        <v>152000</v>
      </c>
      <c r="H4696" s="352">
        <v>1</v>
      </c>
      <c r="I4696" s="23"/>
      <c r="P4696"/>
      <c r="Q4696"/>
      <c r="R4696"/>
      <c r="S4696"/>
      <c r="T4696"/>
      <c r="U4696"/>
      <c r="V4696"/>
      <c r="W4696"/>
      <c r="X4696"/>
    </row>
    <row r="4697" spans="1:24" ht="40.5" x14ac:dyDescent="0.25">
      <c r="A4697" s="352">
        <v>4239</v>
      </c>
      <c r="B4697" s="352" t="s">
        <v>711</v>
      </c>
      <c r="C4697" s="352" t="s">
        <v>437</v>
      </c>
      <c r="D4697" s="352" t="s">
        <v>9</v>
      </c>
      <c r="E4697" s="352" t="s">
        <v>14</v>
      </c>
      <c r="F4697" s="352">
        <v>550000</v>
      </c>
      <c r="G4697" s="352">
        <v>550000</v>
      </c>
      <c r="H4697" s="352">
        <v>1</v>
      </c>
      <c r="I4697" s="23"/>
      <c r="P4697"/>
      <c r="Q4697"/>
      <c r="R4697"/>
      <c r="S4697"/>
      <c r="T4697"/>
      <c r="U4697"/>
      <c r="V4697"/>
      <c r="W4697"/>
      <c r="X4697"/>
    </row>
    <row r="4698" spans="1:24" ht="40.5" x14ac:dyDescent="0.25">
      <c r="A4698" s="352">
        <v>4239</v>
      </c>
      <c r="B4698" s="352" t="s">
        <v>709</v>
      </c>
      <c r="C4698" s="352" t="s">
        <v>437</v>
      </c>
      <c r="D4698" s="352" t="s">
        <v>9</v>
      </c>
      <c r="E4698" s="352" t="s">
        <v>14</v>
      </c>
      <c r="F4698" s="352">
        <v>1360000</v>
      </c>
      <c r="G4698" s="352">
        <v>1360000</v>
      </c>
      <c r="H4698" s="352">
        <v>1</v>
      </c>
      <c r="I4698" s="23"/>
      <c r="P4698"/>
      <c r="Q4698"/>
      <c r="R4698"/>
      <c r="S4698"/>
      <c r="T4698"/>
      <c r="U4698"/>
      <c r="V4698"/>
      <c r="W4698"/>
      <c r="X4698"/>
    </row>
    <row r="4699" spans="1:24" ht="40.5" x14ac:dyDescent="0.25">
      <c r="A4699" s="352">
        <v>4239</v>
      </c>
      <c r="B4699" s="352" t="s">
        <v>715</v>
      </c>
      <c r="C4699" s="352" t="s">
        <v>437</v>
      </c>
      <c r="D4699" s="352" t="s">
        <v>9</v>
      </c>
      <c r="E4699" s="352" t="s">
        <v>14</v>
      </c>
      <c r="F4699" s="352">
        <v>171540</v>
      </c>
      <c r="G4699" s="352">
        <v>171540</v>
      </c>
      <c r="H4699" s="352">
        <v>1</v>
      </c>
      <c r="I4699" s="23"/>
      <c r="P4699"/>
      <c r="Q4699"/>
      <c r="R4699"/>
      <c r="S4699"/>
      <c r="T4699"/>
      <c r="U4699"/>
      <c r="V4699"/>
      <c r="W4699"/>
      <c r="X4699"/>
    </row>
    <row r="4700" spans="1:24" ht="40.5" x14ac:dyDescent="0.25">
      <c r="A4700" s="352">
        <v>4239</v>
      </c>
      <c r="B4700" s="352" t="s">
        <v>717</v>
      </c>
      <c r="C4700" s="352" t="s">
        <v>437</v>
      </c>
      <c r="D4700" s="352" t="s">
        <v>9</v>
      </c>
      <c r="E4700" s="352" t="s">
        <v>14</v>
      </c>
      <c r="F4700" s="352">
        <v>669000</v>
      </c>
      <c r="G4700" s="352">
        <v>669000</v>
      </c>
      <c r="H4700" s="352">
        <v>1</v>
      </c>
      <c r="I4700" s="23"/>
      <c r="P4700"/>
      <c r="Q4700"/>
      <c r="R4700"/>
      <c r="S4700"/>
      <c r="T4700"/>
      <c r="U4700"/>
      <c r="V4700"/>
      <c r="W4700"/>
      <c r="X4700"/>
    </row>
    <row r="4701" spans="1:24" ht="40.5" x14ac:dyDescent="0.25">
      <c r="A4701" s="352">
        <v>4239</v>
      </c>
      <c r="B4701" s="352" t="s">
        <v>721</v>
      </c>
      <c r="C4701" s="352" t="s">
        <v>437</v>
      </c>
      <c r="D4701" s="352" t="s">
        <v>9</v>
      </c>
      <c r="E4701" s="352" t="s">
        <v>14</v>
      </c>
      <c r="F4701" s="352">
        <v>780000</v>
      </c>
      <c r="G4701" s="352">
        <v>780000</v>
      </c>
      <c r="H4701" s="352">
        <v>1</v>
      </c>
      <c r="I4701" s="23"/>
      <c r="P4701"/>
      <c r="Q4701"/>
      <c r="R4701"/>
      <c r="S4701"/>
      <c r="T4701"/>
      <c r="U4701"/>
      <c r="V4701"/>
      <c r="W4701"/>
      <c r="X4701"/>
    </row>
    <row r="4702" spans="1:24" ht="40.5" x14ac:dyDescent="0.25">
      <c r="A4702" s="352">
        <v>4239</v>
      </c>
      <c r="B4702" s="352" t="s">
        <v>716</v>
      </c>
      <c r="C4702" s="352" t="s">
        <v>437</v>
      </c>
      <c r="D4702" s="352" t="s">
        <v>9</v>
      </c>
      <c r="E4702" s="352" t="s">
        <v>14</v>
      </c>
      <c r="F4702" s="352">
        <v>542000</v>
      </c>
      <c r="G4702" s="352">
        <v>542000</v>
      </c>
      <c r="H4702" s="352">
        <v>1</v>
      </c>
      <c r="I4702" s="23"/>
      <c r="P4702"/>
      <c r="Q4702"/>
      <c r="R4702"/>
      <c r="S4702"/>
      <c r="T4702"/>
      <c r="U4702"/>
      <c r="V4702"/>
      <c r="W4702"/>
      <c r="X4702"/>
    </row>
    <row r="4703" spans="1:24" ht="40.5" x14ac:dyDescent="0.25">
      <c r="A4703" s="352">
        <v>4239</v>
      </c>
      <c r="B4703" s="352" t="s">
        <v>713</v>
      </c>
      <c r="C4703" s="352" t="s">
        <v>437</v>
      </c>
      <c r="D4703" s="352" t="s">
        <v>9</v>
      </c>
      <c r="E4703" s="352" t="s">
        <v>14</v>
      </c>
      <c r="F4703" s="352">
        <v>307000</v>
      </c>
      <c r="G4703" s="352">
        <v>307000</v>
      </c>
      <c r="H4703" s="352">
        <v>1</v>
      </c>
      <c r="I4703" s="23"/>
      <c r="P4703"/>
      <c r="Q4703"/>
      <c r="R4703"/>
      <c r="S4703"/>
      <c r="T4703"/>
      <c r="U4703"/>
      <c r="V4703"/>
      <c r="W4703"/>
      <c r="X4703"/>
    </row>
    <row r="4704" spans="1:24" ht="40.5" x14ac:dyDescent="0.25">
      <c r="A4704" s="352">
        <v>4239</v>
      </c>
      <c r="B4704" s="352" t="s">
        <v>718</v>
      </c>
      <c r="C4704" s="352" t="s">
        <v>437</v>
      </c>
      <c r="D4704" s="352" t="s">
        <v>9</v>
      </c>
      <c r="E4704" s="352" t="s">
        <v>14</v>
      </c>
      <c r="F4704" s="352">
        <v>165000</v>
      </c>
      <c r="G4704" s="352">
        <v>165000</v>
      </c>
      <c r="H4704" s="352">
        <v>1</v>
      </c>
      <c r="I4704" s="23"/>
      <c r="P4704"/>
      <c r="Q4704"/>
      <c r="R4704"/>
      <c r="S4704"/>
      <c r="T4704"/>
      <c r="U4704"/>
      <c r="V4704"/>
      <c r="W4704"/>
      <c r="X4704"/>
    </row>
    <row r="4705" spans="1:24" ht="15" customHeight="1" x14ac:dyDescent="0.25">
      <c r="A4705" s="546" t="s">
        <v>3096</v>
      </c>
      <c r="B4705" s="547"/>
      <c r="C4705" s="547"/>
      <c r="D4705" s="547"/>
      <c r="E4705" s="547"/>
      <c r="F4705" s="547"/>
      <c r="G4705" s="547"/>
      <c r="H4705" s="548"/>
      <c r="I4705" s="23"/>
      <c r="P4705"/>
      <c r="Q4705"/>
      <c r="R4705"/>
      <c r="S4705"/>
      <c r="T4705"/>
      <c r="U4705"/>
      <c r="V4705"/>
      <c r="W4705"/>
      <c r="X4705"/>
    </row>
    <row r="4706" spans="1:24" x14ac:dyDescent="0.25">
      <c r="A4706" s="549" t="s">
        <v>8</v>
      </c>
      <c r="B4706" s="550"/>
      <c r="C4706" s="550"/>
      <c r="D4706" s="550"/>
      <c r="E4706" s="550"/>
      <c r="F4706" s="550"/>
      <c r="G4706" s="550"/>
      <c r="H4706" s="551"/>
      <c r="I4706" s="23"/>
      <c r="P4706"/>
      <c r="Q4706"/>
      <c r="R4706"/>
      <c r="S4706"/>
      <c r="T4706"/>
      <c r="U4706"/>
      <c r="V4706"/>
      <c r="W4706"/>
      <c r="X4706"/>
    </row>
    <row r="4707" spans="1:24" ht="27" x14ac:dyDescent="0.25">
      <c r="A4707" s="344">
        <v>4261</v>
      </c>
      <c r="B4707" s="344" t="s">
        <v>3097</v>
      </c>
      <c r="C4707" s="344" t="s">
        <v>1331</v>
      </c>
      <c r="D4707" s="344" t="s">
        <v>9</v>
      </c>
      <c r="E4707" s="344" t="s">
        <v>10</v>
      </c>
      <c r="F4707" s="344">
        <v>170</v>
      </c>
      <c r="G4707" s="344">
        <f>+F4707*H4707</f>
        <v>843200</v>
      </c>
      <c r="H4707" s="344">
        <v>4960</v>
      </c>
      <c r="I4707" s="23"/>
      <c r="P4707"/>
      <c r="Q4707"/>
      <c r="R4707"/>
      <c r="S4707"/>
      <c r="T4707"/>
      <c r="U4707"/>
      <c r="V4707"/>
      <c r="W4707"/>
      <c r="X4707"/>
    </row>
    <row r="4708" spans="1:24" x14ac:dyDescent="0.25">
      <c r="A4708" s="344"/>
      <c r="B4708" s="344"/>
      <c r="C4708" s="344"/>
      <c r="D4708" s="344"/>
      <c r="E4708" s="344"/>
      <c r="F4708" s="344"/>
      <c r="G4708" s="344"/>
      <c r="H4708" s="344"/>
      <c r="I4708" s="23"/>
      <c r="P4708"/>
      <c r="Q4708"/>
      <c r="R4708"/>
      <c r="S4708"/>
      <c r="T4708"/>
      <c r="U4708"/>
      <c r="V4708"/>
      <c r="W4708"/>
      <c r="X4708"/>
    </row>
    <row r="4709" spans="1:24" x14ac:dyDescent="0.25">
      <c r="A4709" s="344"/>
      <c r="B4709" s="344"/>
      <c r="C4709" s="344"/>
      <c r="D4709" s="344"/>
      <c r="E4709" s="344"/>
      <c r="F4709" s="344"/>
      <c r="G4709" s="344"/>
      <c r="H4709" s="344"/>
      <c r="I4709" s="23"/>
      <c r="P4709"/>
      <c r="Q4709"/>
      <c r="R4709"/>
      <c r="S4709"/>
      <c r="T4709"/>
      <c r="U4709"/>
      <c r="V4709"/>
      <c r="W4709"/>
      <c r="X4709"/>
    </row>
    <row r="4710" spans="1:24" x14ac:dyDescent="0.25">
      <c r="A4710" s="344"/>
      <c r="B4710" s="344"/>
      <c r="C4710" s="344"/>
      <c r="D4710" s="344"/>
      <c r="E4710" s="344"/>
      <c r="F4710" s="344"/>
      <c r="G4710" s="344"/>
      <c r="H4710" s="344"/>
      <c r="I4710" s="23"/>
      <c r="P4710"/>
      <c r="Q4710"/>
      <c r="R4710"/>
      <c r="S4710"/>
      <c r="T4710"/>
      <c r="U4710"/>
      <c r="V4710"/>
      <c r="W4710"/>
      <c r="X4710"/>
    </row>
    <row r="4711" spans="1:24" ht="15" customHeight="1" x14ac:dyDescent="0.25">
      <c r="A4711" s="546" t="s">
        <v>94</v>
      </c>
      <c r="B4711" s="547"/>
      <c r="C4711" s="547"/>
      <c r="D4711" s="547"/>
      <c r="E4711" s="547"/>
      <c r="F4711" s="547"/>
      <c r="G4711" s="547"/>
      <c r="H4711" s="548"/>
      <c r="I4711" s="23"/>
      <c r="P4711"/>
      <c r="Q4711"/>
      <c r="R4711"/>
      <c r="S4711"/>
      <c r="T4711"/>
      <c r="U4711"/>
      <c r="V4711"/>
      <c r="W4711"/>
      <c r="X4711"/>
    </row>
    <row r="4712" spans="1:24" ht="15" customHeight="1" x14ac:dyDescent="0.25">
      <c r="A4712" s="549" t="s">
        <v>12</v>
      </c>
      <c r="B4712" s="550"/>
      <c r="C4712" s="550"/>
      <c r="D4712" s="550"/>
      <c r="E4712" s="550"/>
      <c r="F4712" s="550"/>
      <c r="G4712" s="550"/>
      <c r="H4712" s="551"/>
      <c r="I4712" s="23"/>
      <c r="P4712"/>
      <c r="Q4712"/>
      <c r="R4712"/>
      <c r="S4712"/>
      <c r="T4712"/>
      <c r="U4712"/>
      <c r="V4712"/>
      <c r="W4712"/>
      <c r="X4712"/>
    </row>
    <row r="4713" spans="1:24" ht="54" x14ac:dyDescent="0.25">
      <c r="A4713" s="252">
        <v>4216</v>
      </c>
      <c r="B4713" s="268" t="s">
        <v>1987</v>
      </c>
      <c r="C4713" s="268" t="s">
        <v>1315</v>
      </c>
      <c r="D4713" s="252" t="s">
        <v>251</v>
      </c>
      <c r="E4713" s="252" t="s">
        <v>14</v>
      </c>
      <c r="F4713" s="268">
        <v>300000</v>
      </c>
      <c r="G4713" s="268">
        <v>300000</v>
      </c>
      <c r="H4713" s="252">
        <v>1</v>
      </c>
      <c r="I4713" s="23"/>
      <c r="P4713"/>
      <c r="Q4713"/>
      <c r="R4713"/>
      <c r="S4713"/>
      <c r="T4713"/>
      <c r="U4713"/>
      <c r="V4713"/>
      <c r="W4713"/>
      <c r="X4713"/>
    </row>
    <row r="4714" spans="1:24" ht="54" x14ac:dyDescent="0.25">
      <c r="A4714" s="252">
        <v>4216</v>
      </c>
      <c r="B4714" s="268" t="s">
        <v>1988</v>
      </c>
      <c r="C4714" s="268" t="s">
        <v>1315</v>
      </c>
      <c r="D4714" s="252" t="s">
        <v>251</v>
      </c>
      <c r="E4714" s="252" t="s">
        <v>14</v>
      </c>
      <c r="F4714" s="268">
        <v>100000</v>
      </c>
      <c r="G4714" s="268">
        <v>100000</v>
      </c>
      <c r="H4714" s="252">
        <v>1</v>
      </c>
      <c r="I4714" s="23"/>
      <c r="P4714"/>
      <c r="Q4714"/>
      <c r="R4714"/>
      <c r="S4714"/>
      <c r="T4714"/>
      <c r="U4714"/>
      <c r="V4714"/>
      <c r="W4714"/>
      <c r="X4714"/>
    </row>
    <row r="4715" spans="1:24" ht="27" x14ac:dyDescent="0.25">
      <c r="A4715" s="307">
        <v>4216</v>
      </c>
      <c r="B4715" s="307" t="s">
        <v>2067</v>
      </c>
      <c r="C4715" s="268" t="s">
        <v>1491</v>
      </c>
      <c r="D4715" s="307" t="s">
        <v>384</v>
      </c>
      <c r="E4715" s="307" t="s">
        <v>14</v>
      </c>
      <c r="F4715" s="307">
        <v>600000</v>
      </c>
      <c r="G4715" s="307">
        <v>600000</v>
      </c>
      <c r="H4715" s="307">
        <v>1</v>
      </c>
      <c r="I4715" s="23"/>
      <c r="P4715"/>
      <c r="Q4715"/>
      <c r="R4715"/>
      <c r="S4715"/>
      <c r="T4715"/>
      <c r="U4715"/>
      <c r="V4715"/>
      <c r="W4715"/>
      <c r="X4715"/>
    </row>
    <row r="4716" spans="1:24" ht="54" x14ac:dyDescent="0.25">
      <c r="A4716" s="307" t="s">
        <v>2276</v>
      </c>
      <c r="B4716" s="307" t="s">
        <v>1987</v>
      </c>
      <c r="C4716" s="307" t="s">
        <v>1315</v>
      </c>
      <c r="D4716" s="307" t="s">
        <v>251</v>
      </c>
      <c r="E4716" s="307" t="s">
        <v>14</v>
      </c>
      <c r="F4716" s="307">
        <v>300000</v>
      </c>
      <c r="G4716" s="307">
        <v>300000</v>
      </c>
      <c r="H4716" s="307"/>
      <c r="I4716" s="23"/>
      <c r="P4716"/>
      <c r="Q4716"/>
      <c r="R4716"/>
      <c r="S4716"/>
      <c r="T4716"/>
      <c r="U4716"/>
      <c r="V4716"/>
      <c r="W4716"/>
      <c r="X4716"/>
    </row>
    <row r="4717" spans="1:24" ht="54" x14ac:dyDescent="0.25">
      <c r="A4717" s="307" t="s">
        <v>2276</v>
      </c>
      <c r="B4717" s="307" t="s">
        <v>1988</v>
      </c>
      <c r="C4717" s="307" t="s">
        <v>1315</v>
      </c>
      <c r="D4717" s="307" t="s">
        <v>251</v>
      </c>
      <c r="E4717" s="307" t="s">
        <v>14</v>
      </c>
      <c r="F4717" s="307">
        <v>100000</v>
      </c>
      <c r="G4717" s="307">
        <v>100000</v>
      </c>
      <c r="H4717" s="307"/>
      <c r="I4717" s="23"/>
      <c r="P4717"/>
      <c r="Q4717"/>
      <c r="R4717"/>
      <c r="S4717"/>
      <c r="T4717"/>
      <c r="U4717"/>
      <c r="V4717"/>
      <c r="W4717"/>
      <c r="X4717"/>
    </row>
    <row r="4718" spans="1:24" ht="27" x14ac:dyDescent="0.25">
      <c r="A4718" s="307">
        <v>4216</v>
      </c>
      <c r="B4718" s="307" t="s">
        <v>1490</v>
      </c>
      <c r="C4718" s="307" t="s">
        <v>1491</v>
      </c>
      <c r="D4718" s="307" t="s">
        <v>384</v>
      </c>
      <c r="E4718" s="307" t="s">
        <v>14</v>
      </c>
      <c r="F4718" s="307">
        <v>0</v>
      </c>
      <c r="G4718" s="307">
        <v>0</v>
      </c>
      <c r="H4718" s="307">
        <v>1</v>
      </c>
      <c r="I4718" s="23"/>
      <c r="P4718"/>
      <c r="Q4718"/>
      <c r="R4718"/>
      <c r="S4718"/>
      <c r="T4718"/>
      <c r="U4718"/>
      <c r="V4718"/>
      <c r="W4718"/>
      <c r="X4718"/>
    </row>
    <row r="4719" spans="1:24" ht="40.5" x14ac:dyDescent="0.25">
      <c r="A4719" s="307">
        <v>4239</v>
      </c>
      <c r="B4719" s="307" t="s">
        <v>706</v>
      </c>
      <c r="C4719" s="307" t="s">
        <v>500</v>
      </c>
      <c r="D4719" s="307" t="s">
        <v>251</v>
      </c>
      <c r="E4719" s="307" t="s">
        <v>14</v>
      </c>
      <c r="F4719" s="307">
        <v>2372000</v>
      </c>
      <c r="G4719" s="307">
        <v>2372000</v>
      </c>
      <c r="H4719" s="307">
        <v>1</v>
      </c>
      <c r="I4719" s="23"/>
      <c r="P4719"/>
      <c r="Q4719"/>
      <c r="R4719"/>
      <c r="S4719"/>
      <c r="T4719"/>
      <c r="U4719"/>
      <c r="V4719"/>
      <c r="W4719"/>
      <c r="X4719"/>
    </row>
    <row r="4720" spans="1:24" ht="40.5" x14ac:dyDescent="0.25">
      <c r="A4720" s="307">
        <v>4239</v>
      </c>
      <c r="B4720" s="307" t="s">
        <v>707</v>
      </c>
      <c r="C4720" s="307" t="s">
        <v>500</v>
      </c>
      <c r="D4720" s="307" t="s">
        <v>251</v>
      </c>
      <c r="E4720" s="307" t="s">
        <v>14</v>
      </c>
      <c r="F4720" s="307">
        <v>3461040</v>
      </c>
      <c r="G4720" s="307">
        <v>3461040</v>
      </c>
      <c r="H4720" s="307">
        <v>1</v>
      </c>
      <c r="I4720" s="23"/>
      <c r="P4720"/>
      <c r="Q4720"/>
      <c r="R4720"/>
      <c r="S4720"/>
      <c r="T4720"/>
      <c r="U4720"/>
      <c r="V4720"/>
      <c r="W4720"/>
      <c r="X4720"/>
    </row>
    <row r="4721" spans="1:24" ht="40.5" x14ac:dyDescent="0.25">
      <c r="A4721" s="194">
        <v>4239</v>
      </c>
      <c r="B4721" s="194" t="s">
        <v>708</v>
      </c>
      <c r="C4721" s="194" t="s">
        <v>500</v>
      </c>
      <c r="D4721" s="194" t="s">
        <v>251</v>
      </c>
      <c r="E4721" s="194" t="s">
        <v>14</v>
      </c>
      <c r="F4721" s="307">
        <v>1481000</v>
      </c>
      <c r="G4721" s="307">
        <v>1481000</v>
      </c>
      <c r="H4721" s="194">
        <v>1</v>
      </c>
      <c r="I4721" s="23"/>
      <c r="P4721"/>
      <c r="Q4721"/>
      <c r="R4721"/>
      <c r="S4721"/>
      <c r="T4721"/>
      <c r="U4721"/>
      <c r="V4721"/>
      <c r="W4721"/>
      <c r="X4721"/>
    </row>
    <row r="4722" spans="1:24" ht="40.5" x14ac:dyDescent="0.25">
      <c r="A4722" s="307">
        <v>4239</v>
      </c>
      <c r="B4722" s="307" t="s">
        <v>2273</v>
      </c>
      <c r="C4722" s="307" t="s">
        <v>500</v>
      </c>
      <c r="D4722" s="307" t="s">
        <v>251</v>
      </c>
      <c r="E4722" s="307" t="s">
        <v>14</v>
      </c>
      <c r="F4722" s="307">
        <v>2000000</v>
      </c>
      <c r="G4722" s="307">
        <v>2000000</v>
      </c>
      <c r="H4722" s="307">
        <v>1</v>
      </c>
      <c r="I4722" s="23"/>
      <c r="P4722"/>
      <c r="Q4722"/>
      <c r="R4722"/>
      <c r="S4722"/>
      <c r="T4722"/>
      <c r="U4722"/>
      <c r="V4722"/>
      <c r="W4722"/>
      <c r="X4722"/>
    </row>
    <row r="4723" spans="1:24" ht="40.5" x14ac:dyDescent="0.25">
      <c r="A4723" s="307">
        <v>4239</v>
      </c>
      <c r="B4723" s="307" t="s">
        <v>2274</v>
      </c>
      <c r="C4723" s="307" t="s">
        <v>500</v>
      </c>
      <c r="D4723" s="307" t="s">
        <v>251</v>
      </c>
      <c r="E4723" s="307" t="s">
        <v>14</v>
      </c>
      <c r="F4723" s="307">
        <v>500000</v>
      </c>
      <c r="G4723" s="307">
        <v>500000</v>
      </c>
      <c r="H4723" s="307">
        <v>1</v>
      </c>
      <c r="I4723" s="23"/>
      <c r="P4723"/>
      <c r="Q4723"/>
      <c r="R4723"/>
      <c r="S4723"/>
      <c r="T4723"/>
      <c r="U4723"/>
      <c r="V4723"/>
      <c r="W4723"/>
      <c r="X4723"/>
    </row>
    <row r="4724" spans="1:24" ht="40.5" x14ac:dyDescent="0.25">
      <c r="A4724" s="307">
        <v>4239</v>
      </c>
      <c r="B4724" s="307" t="s">
        <v>2275</v>
      </c>
      <c r="C4724" s="307" t="s">
        <v>500</v>
      </c>
      <c r="D4724" s="307" t="s">
        <v>251</v>
      </c>
      <c r="E4724" s="307" t="s">
        <v>14</v>
      </c>
      <c r="F4724" s="307">
        <v>2000000</v>
      </c>
      <c r="G4724" s="307">
        <v>2000000</v>
      </c>
      <c r="H4724" s="307">
        <v>1</v>
      </c>
      <c r="I4724" s="23"/>
      <c r="P4724"/>
      <c r="Q4724"/>
      <c r="R4724"/>
      <c r="S4724"/>
      <c r="T4724"/>
      <c r="U4724"/>
      <c r="V4724"/>
      <c r="W4724"/>
      <c r="X4724"/>
    </row>
    <row r="4725" spans="1:24" s="439" customFormat="1" ht="40.5" x14ac:dyDescent="0.25">
      <c r="A4725" s="536">
        <v>4239</v>
      </c>
      <c r="B4725" s="536" t="s">
        <v>6052</v>
      </c>
      <c r="C4725" s="536" t="s">
        <v>500</v>
      </c>
      <c r="D4725" s="536" t="s">
        <v>251</v>
      </c>
      <c r="E4725" s="536" t="s">
        <v>14</v>
      </c>
      <c r="F4725" s="536">
        <v>700000</v>
      </c>
      <c r="G4725" s="536">
        <v>700000</v>
      </c>
      <c r="H4725" s="536">
        <v>1</v>
      </c>
      <c r="I4725" s="442"/>
    </row>
    <row r="4726" spans="1:24" s="439" customFormat="1" ht="40.5" x14ac:dyDescent="0.25">
      <c r="A4726" s="536">
        <v>4239</v>
      </c>
      <c r="B4726" s="536" t="s">
        <v>6053</v>
      </c>
      <c r="C4726" s="536" t="s">
        <v>500</v>
      </c>
      <c r="D4726" s="536" t="s">
        <v>251</v>
      </c>
      <c r="E4726" s="536" t="s">
        <v>14</v>
      </c>
      <c r="F4726" s="536">
        <v>2000000</v>
      </c>
      <c r="G4726" s="536">
        <v>2000000</v>
      </c>
      <c r="H4726" s="536">
        <v>1</v>
      </c>
      <c r="I4726" s="442"/>
    </row>
    <row r="4727" spans="1:24" s="439" customFormat="1" ht="40.5" x14ac:dyDescent="0.25">
      <c r="A4727" s="536">
        <v>4239</v>
      </c>
      <c r="B4727" s="536" t="s">
        <v>6054</v>
      </c>
      <c r="C4727" s="536" t="s">
        <v>500</v>
      </c>
      <c r="D4727" s="536" t="s">
        <v>251</v>
      </c>
      <c r="E4727" s="536" t="s">
        <v>14</v>
      </c>
      <c r="F4727" s="536">
        <v>5000000</v>
      </c>
      <c r="G4727" s="536">
        <v>5000000</v>
      </c>
      <c r="H4727" s="536">
        <v>1</v>
      </c>
      <c r="I4727" s="442"/>
    </row>
    <row r="4728" spans="1:24" s="439" customFormat="1" ht="40.5" x14ac:dyDescent="0.25">
      <c r="A4728" s="536">
        <v>4239</v>
      </c>
      <c r="B4728" s="536" t="s">
        <v>6055</v>
      </c>
      <c r="C4728" s="536" t="s">
        <v>500</v>
      </c>
      <c r="D4728" s="536" t="s">
        <v>251</v>
      </c>
      <c r="E4728" s="536" t="s">
        <v>14</v>
      </c>
      <c r="F4728" s="536">
        <v>3000000</v>
      </c>
      <c r="G4728" s="536">
        <v>3000000</v>
      </c>
      <c r="H4728" s="536">
        <v>1</v>
      </c>
      <c r="I4728" s="442"/>
    </row>
    <row r="4729" spans="1:24" ht="15" customHeight="1" x14ac:dyDescent="0.25">
      <c r="A4729" s="546" t="s">
        <v>3096</v>
      </c>
      <c r="B4729" s="547"/>
      <c r="C4729" s="547"/>
      <c r="D4729" s="547"/>
      <c r="E4729" s="547"/>
      <c r="F4729" s="547"/>
      <c r="G4729" s="547"/>
      <c r="H4729" s="548"/>
      <c r="I4729" s="23"/>
      <c r="P4729"/>
      <c r="Q4729"/>
      <c r="R4729"/>
      <c r="S4729"/>
      <c r="T4729"/>
      <c r="U4729"/>
      <c r="V4729"/>
      <c r="W4729"/>
      <c r="X4729"/>
    </row>
    <row r="4730" spans="1:24" x14ac:dyDescent="0.25">
      <c r="A4730" s="549" t="s">
        <v>8</v>
      </c>
      <c r="B4730" s="550"/>
      <c r="C4730" s="550"/>
      <c r="D4730" s="550"/>
      <c r="E4730" s="550"/>
      <c r="F4730" s="550"/>
      <c r="G4730" s="550"/>
      <c r="H4730" s="551"/>
      <c r="I4730" s="23"/>
      <c r="P4730"/>
      <c r="Q4730"/>
      <c r="R4730"/>
      <c r="S4730"/>
      <c r="T4730"/>
      <c r="U4730"/>
      <c r="V4730"/>
      <c r="W4730"/>
      <c r="X4730"/>
    </row>
    <row r="4731" spans="1:24" x14ac:dyDescent="0.25">
      <c r="A4731" s="307">
        <v>4261</v>
      </c>
      <c r="B4731" s="348" t="s">
        <v>3166</v>
      </c>
      <c r="C4731" s="348" t="s">
        <v>1329</v>
      </c>
      <c r="D4731" s="348" t="s">
        <v>251</v>
      </c>
      <c r="E4731" s="348" t="s">
        <v>10</v>
      </c>
      <c r="F4731" s="348">
        <v>15000</v>
      </c>
      <c r="G4731" s="348">
        <f>+F4731*H4731</f>
        <v>1500000</v>
      </c>
      <c r="H4731" s="348">
        <v>100</v>
      </c>
      <c r="I4731" s="23"/>
      <c r="P4731"/>
      <c r="Q4731"/>
      <c r="R4731"/>
      <c r="S4731"/>
      <c r="T4731"/>
      <c r="U4731"/>
      <c r="V4731"/>
      <c r="W4731"/>
      <c r="X4731"/>
    </row>
    <row r="4732" spans="1:24" x14ac:dyDescent="0.25">
      <c r="A4732" s="348">
        <v>4261</v>
      </c>
      <c r="B4732" s="348" t="s">
        <v>3167</v>
      </c>
      <c r="C4732" s="348" t="s">
        <v>3073</v>
      </c>
      <c r="D4732" s="348" t="s">
        <v>251</v>
      </c>
      <c r="E4732" s="348" t="s">
        <v>10</v>
      </c>
      <c r="F4732" s="348">
        <v>12057</v>
      </c>
      <c r="G4732" s="348">
        <f>+F4732*H4732</f>
        <v>6329925</v>
      </c>
      <c r="H4732" s="348">
        <v>525</v>
      </c>
      <c r="I4732" s="23"/>
      <c r="P4732"/>
      <c r="Q4732"/>
      <c r="R4732"/>
      <c r="S4732"/>
      <c r="T4732"/>
      <c r="U4732"/>
      <c r="V4732"/>
      <c r="W4732"/>
      <c r="X4732"/>
    </row>
    <row r="4733" spans="1:24" ht="15" customHeight="1" x14ac:dyDescent="0.25">
      <c r="A4733" s="546" t="s">
        <v>85</v>
      </c>
      <c r="B4733" s="547"/>
      <c r="C4733" s="547"/>
      <c r="D4733" s="547"/>
      <c r="E4733" s="547"/>
      <c r="F4733" s="547"/>
      <c r="G4733" s="547"/>
      <c r="H4733" s="548"/>
      <c r="I4733" s="23"/>
      <c r="P4733"/>
      <c r="Q4733"/>
      <c r="R4733"/>
      <c r="S4733"/>
      <c r="T4733"/>
      <c r="U4733"/>
      <c r="V4733"/>
      <c r="W4733"/>
      <c r="X4733"/>
    </row>
    <row r="4734" spans="1:24" ht="15" customHeight="1" x14ac:dyDescent="0.25">
      <c r="A4734" s="549" t="s">
        <v>16</v>
      </c>
      <c r="B4734" s="550"/>
      <c r="C4734" s="550"/>
      <c r="D4734" s="550"/>
      <c r="E4734" s="550"/>
      <c r="F4734" s="550"/>
      <c r="G4734" s="550"/>
      <c r="H4734" s="551"/>
      <c r="I4734" s="23"/>
      <c r="P4734"/>
      <c r="Q4734"/>
      <c r="R4734"/>
      <c r="S4734"/>
      <c r="T4734"/>
      <c r="U4734"/>
      <c r="V4734"/>
      <c r="W4734"/>
      <c r="X4734"/>
    </row>
    <row r="4735" spans="1:24" ht="27" x14ac:dyDescent="0.25">
      <c r="A4735" s="378">
        <v>5134</v>
      </c>
      <c r="B4735" s="378" t="s">
        <v>3877</v>
      </c>
      <c r="C4735" s="378" t="s">
        <v>17</v>
      </c>
      <c r="D4735" s="378" t="s">
        <v>15</v>
      </c>
      <c r="E4735" s="378" t="s">
        <v>14</v>
      </c>
      <c r="F4735" s="378">
        <v>250000</v>
      </c>
      <c r="G4735" s="378">
        <v>250000</v>
      </c>
      <c r="H4735" s="378">
        <v>1</v>
      </c>
      <c r="I4735" s="23"/>
      <c r="P4735"/>
      <c r="Q4735"/>
      <c r="R4735"/>
      <c r="S4735"/>
      <c r="T4735"/>
      <c r="U4735"/>
      <c r="V4735"/>
      <c r="W4735"/>
      <c r="X4735"/>
    </row>
    <row r="4736" spans="1:24" ht="27" x14ac:dyDescent="0.25">
      <c r="A4736" s="378">
        <v>5134</v>
      </c>
      <c r="B4736" s="378" t="s">
        <v>3878</v>
      </c>
      <c r="C4736" s="378" t="s">
        <v>17</v>
      </c>
      <c r="D4736" s="378" t="s">
        <v>15</v>
      </c>
      <c r="E4736" s="378" t="s">
        <v>14</v>
      </c>
      <c r="F4736" s="378">
        <v>250000</v>
      </c>
      <c r="G4736" s="378">
        <v>250000</v>
      </c>
      <c r="H4736" s="378">
        <v>1</v>
      </c>
      <c r="I4736" s="23"/>
      <c r="P4736"/>
      <c r="Q4736"/>
      <c r="R4736"/>
      <c r="S4736"/>
      <c r="T4736"/>
      <c r="U4736"/>
      <c r="V4736"/>
      <c r="W4736"/>
      <c r="X4736"/>
    </row>
    <row r="4737" spans="1:24" ht="27" x14ac:dyDescent="0.25">
      <c r="A4737" s="378">
        <v>5134</v>
      </c>
      <c r="B4737" s="378" t="s">
        <v>3879</v>
      </c>
      <c r="C4737" s="378" t="s">
        <v>17</v>
      </c>
      <c r="D4737" s="378" t="s">
        <v>15</v>
      </c>
      <c r="E4737" s="378" t="s">
        <v>14</v>
      </c>
      <c r="F4737" s="378">
        <v>250000</v>
      </c>
      <c r="G4737" s="378">
        <v>250000</v>
      </c>
      <c r="H4737" s="378">
        <v>1</v>
      </c>
      <c r="I4737" s="23"/>
      <c r="P4737"/>
      <c r="Q4737"/>
      <c r="R4737"/>
      <c r="S4737"/>
      <c r="T4737"/>
      <c r="U4737"/>
      <c r="V4737"/>
      <c r="W4737"/>
      <c r="X4737"/>
    </row>
    <row r="4738" spans="1:24" ht="27" x14ac:dyDescent="0.25">
      <c r="A4738" s="378">
        <v>5134</v>
      </c>
      <c r="B4738" s="378" t="s">
        <v>3880</v>
      </c>
      <c r="C4738" s="378" t="s">
        <v>17</v>
      </c>
      <c r="D4738" s="378" t="s">
        <v>15</v>
      </c>
      <c r="E4738" s="378" t="s">
        <v>14</v>
      </c>
      <c r="F4738" s="378">
        <v>250000</v>
      </c>
      <c r="G4738" s="378">
        <v>250000</v>
      </c>
      <c r="H4738" s="378">
        <v>1</v>
      </c>
      <c r="I4738" s="23"/>
      <c r="P4738"/>
      <c r="Q4738"/>
      <c r="R4738"/>
      <c r="S4738"/>
      <c r="T4738"/>
      <c r="U4738"/>
      <c r="V4738"/>
      <c r="W4738"/>
      <c r="X4738"/>
    </row>
    <row r="4739" spans="1:24" ht="27" x14ac:dyDescent="0.25">
      <c r="A4739" s="378">
        <v>5134</v>
      </c>
      <c r="B4739" s="378" t="s">
        <v>3881</v>
      </c>
      <c r="C4739" s="378" t="s">
        <v>17</v>
      </c>
      <c r="D4739" s="378" t="s">
        <v>15</v>
      </c>
      <c r="E4739" s="378" t="s">
        <v>14</v>
      </c>
      <c r="F4739" s="378">
        <v>250000</v>
      </c>
      <c r="G4739" s="378">
        <v>250000</v>
      </c>
      <c r="H4739" s="378">
        <v>1</v>
      </c>
      <c r="I4739" s="23"/>
      <c r="P4739"/>
      <c r="Q4739"/>
      <c r="R4739"/>
      <c r="S4739"/>
      <c r="T4739"/>
      <c r="U4739"/>
      <c r="V4739"/>
      <c r="W4739"/>
      <c r="X4739"/>
    </row>
    <row r="4740" spans="1:24" ht="27" x14ac:dyDescent="0.25">
      <c r="A4740" s="378">
        <v>5134</v>
      </c>
      <c r="B4740" s="378" t="s">
        <v>3882</v>
      </c>
      <c r="C4740" s="378" t="s">
        <v>17</v>
      </c>
      <c r="D4740" s="378" t="s">
        <v>15</v>
      </c>
      <c r="E4740" s="378" t="s">
        <v>14</v>
      </c>
      <c r="F4740" s="378">
        <v>200000</v>
      </c>
      <c r="G4740" s="378">
        <v>200000</v>
      </c>
      <c r="H4740" s="378">
        <v>1</v>
      </c>
      <c r="I4740" s="23"/>
      <c r="P4740"/>
      <c r="Q4740"/>
      <c r="R4740"/>
      <c r="S4740"/>
      <c r="T4740"/>
      <c r="U4740"/>
      <c r="V4740"/>
      <c r="W4740"/>
      <c r="X4740"/>
    </row>
    <row r="4741" spans="1:24" ht="27" x14ac:dyDescent="0.25">
      <c r="A4741" s="378">
        <v>5134</v>
      </c>
      <c r="B4741" s="378" t="s">
        <v>3883</v>
      </c>
      <c r="C4741" s="378" t="s">
        <v>17</v>
      </c>
      <c r="D4741" s="378" t="s">
        <v>15</v>
      </c>
      <c r="E4741" s="378" t="s">
        <v>14</v>
      </c>
      <c r="F4741" s="378">
        <v>250000</v>
      </c>
      <c r="G4741" s="378">
        <v>250000</v>
      </c>
      <c r="H4741" s="378">
        <v>1</v>
      </c>
      <c r="I4741" s="23"/>
      <c r="P4741"/>
      <c r="Q4741"/>
      <c r="R4741"/>
      <c r="S4741"/>
      <c r="T4741"/>
      <c r="U4741"/>
      <c r="V4741"/>
      <c r="W4741"/>
      <c r="X4741"/>
    </row>
    <row r="4742" spans="1:24" ht="27" x14ac:dyDescent="0.25">
      <c r="A4742" s="378">
        <v>5134</v>
      </c>
      <c r="B4742" s="378" t="s">
        <v>3884</v>
      </c>
      <c r="C4742" s="378" t="s">
        <v>17</v>
      </c>
      <c r="D4742" s="378" t="s">
        <v>15</v>
      </c>
      <c r="E4742" s="378" t="s">
        <v>14</v>
      </c>
      <c r="F4742" s="378">
        <v>250000</v>
      </c>
      <c r="G4742" s="378">
        <v>250000</v>
      </c>
      <c r="H4742" s="378">
        <v>1</v>
      </c>
      <c r="I4742" s="23"/>
      <c r="P4742"/>
      <c r="Q4742"/>
      <c r="R4742"/>
      <c r="S4742"/>
      <c r="T4742"/>
      <c r="U4742"/>
      <c r="V4742"/>
      <c r="W4742"/>
      <c r="X4742"/>
    </row>
    <row r="4743" spans="1:24" ht="27" x14ac:dyDescent="0.25">
      <c r="A4743" s="378">
        <v>5134</v>
      </c>
      <c r="B4743" s="378" t="s">
        <v>3885</v>
      </c>
      <c r="C4743" s="378" t="s">
        <v>17</v>
      </c>
      <c r="D4743" s="378" t="s">
        <v>15</v>
      </c>
      <c r="E4743" s="378" t="s">
        <v>14</v>
      </c>
      <c r="F4743" s="378">
        <v>200000</v>
      </c>
      <c r="G4743" s="378">
        <v>200000</v>
      </c>
      <c r="H4743" s="378">
        <v>1</v>
      </c>
      <c r="I4743" s="23"/>
      <c r="P4743"/>
      <c r="Q4743"/>
      <c r="R4743"/>
      <c r="S4743"/>
      <c r="T4743"/>
      <c r="U4743"/>
      <c r="V4743"/>
      <c r="W4743"/>
      <c r="X4743"/>
    </row>
    <row r="4744" spans="1:24" ht="27" x14ac:dyDescent="0.25">
      <c r="A4744" s="378">
        <v>5134</v>
      </c>
      <c r="B4744" s="378" t="s">
        <v>3886</v>
      </c>
      <c r="C4744" s="378" t="s">
        <v>17</v>
      </c>
      <c r="D4744" s="378" t="s">
        <v>15</v>
      </c>
      <c r="E4744" s="378" t="s">
        <v>14</v>
      </c>
      <c r="F4744" s="378">
        <v>150000</v>
      </c>
      <c r="G4744" s="378">
        <v>150000</v>
      </c>
      <c r="H4744" s="378">
        <v>1</v>
      </c>
      <c r="I4744" s="23"/>
      <c r="P4744"/>
      <c r="Q4744"/>
      <c r="R4744"/>
      <c r="S4744"/>
      <c r="T4744"/>
      <c r="U4744"/>
      <c r="V4744"/>
      <c r="W4744"/>
      <c r="X4744"/>
    </row>
    <row r="4745" spans="1:24" ht="27" x14ac:dyDescent="0.25">
      <c r="A4745" s="378">
        <v>5134</v>
      </c>
      <c r="B4745" s="378" t="s">
        <v>3887</v>
      </c>
      <c r="C4745" s="378" t="s">
        <v>17</v>
      </c>
      <c r="D4745" s="378" t="s">
        <v>15</v>
      </c>
      <c r="E4745" s="378" t="s">
        <v>14</v>
      </c>
      <c r="F4745" s="378">
        <v>150000</v>
      </c>
      <c r="G4745" s="378">
        <v>150000</v>
      </c>
      <c r="H4745" s="378">
        <v>1</v>
      </c>
      <c r="I4745" s="23"/>
      <c r="P4745"/>
      <c r="Q4745"/>
      <c r="R4745"/>
      <c r="S4745"/>
      <c r="T4745"/>
      <c r="U4745"/>
      <c r="V4745"/>
      <c r="W4745"/>
      <c r="X4745"/>
    </row>
    <row r="4746" spans="1:24" ht="27" x14ac:dyDescent="0.25">
      <c r="A4746" s="378">
        <v>5134</v>
      </c>
      <c r="B4746" s="378" t="s">
        <v>3888</v>
      </c>
      <c r="C4746" s="378" t="s">
        <v>17</v>
      </c>
      <c r="D4746" s="378" t="s">
        <v>15</v>
      </c>
      <c r="E4746" s="378" t="s">
        <v>14</v>
      </c>
      <c r="F4746" s="378">
        <v>150000</v>
      </c>
      <c r="G4746" s="378">
        <v>150000</v>
      </c>
      <c r="H4746" s="378">
        <v>1</v>
      </c>
      <c r="I4746" s="23"/>
      <c r="P4746"/>
      <c r="Q4746"/>
      <c r="R4746"/>
      <c r="S4746"/>
      <c r="T4746"/>
      <c r="U4746"/>
      <c r="V4746"/>
      <c r="W4746"/>
      <c r="X4746"/>
    </row>
    <row r="4747" spans="1:24" ht="27" x14ac:dyDescent="0.25">
      <c r="A4747" s="378">
        <v>5134</v>
      </c>
      <c r="B4747" s="378" t="s">
        <v>3889</v>
      </c>
      <c r="C4747" s="378" t="s">
        <v>17</v>
      </c>
      <c r="D4747" s="378" t="s">
        <v>15</v>
      </c>
      <c r="E4747" s="378" t="s">
        <v>14</v>
      </c>
      <c r="F4747" s="378">
        <v>250000</v>
      </c>
      <c r="G4747" s="378">
        <v>250000</v>
      </c>
      <c r="H4747" s="378">
        <v>1</v>
      </c>
      <c r="I4747" s="23"/>
      <c r="P4747"/>
      <c r="Q4747"/>
      <c r="R4747"/>
      <c r="S4747"/>
      <c r="T4747"/>
      <c r="U4747"/>
      <c r="V4747"/>
      <c r="W4747"/>
      <c r="X4747"/>
    </row>
    <row r="4748" spans="1:24" ht="27" x14ac:dyDescent="0.25">
      <c r="A4748" s="378">
        <v>5134</v>
      </c>
      <c r="B4748" s="378" t="s">
        <v>2804</v>
      </c>
      <c r="C4748" s="378" t="s">
        <v>395</v>
      </c>
      <c r="D4748" s="378" t="s">
        <v>15</v>
      </c>
      <c r="E4748" s="378" t="s">
        <v>14</v>
      </c>
      <c r="F4748" s="378">
        <v>1200000</v>
      </c>
      <c r="G4748" s="378">
        <v>1200000</v>
      </c>
      <c r="H4748" s="378">
        <v>1</v>
      </c>
      <c r="I4748" s="23"/>
      <c r="P4748"/>
      <c r="Q4748"/>
      <c r="R4748"/>
      <c r="S4748"/>
      <c r="T4748"/>
      <c r="U4748"/>
      <c r="V4748"/>
      <c r="W4748"/>
      <c r="X4748"/>
    </row>
    <row r="4749" spans="1:24" ht="27" x14ac:dyDescent="0.25">
      <c r="A4749" s="378">
        <v>5134</v>
      </c>
      <c r="B4749" s="378" t="s">
        <v>2804</v>
      </c>
      <c r="C4749" s="378" t="s">
        <v>395</v>
      </c>
      <c r="D4749" s="378" t="s">
        <v>15</v>
      </c>
      <c r="E4749" s="378" t="s">
        <v>14</v>
      </c>
      <c r="F4749" s="378">
        <v>1200000</v>
      </c>
      <c r="G4749" s="378">
        <v>1200000</v>
      </c>
      <c r="H4749" s="378">
        <v>1</v>
      </c>
      <c r="I4749" s="23"/>
      <c r="P4749"/>
      <c r="Q4749"/>
      <c r="R4749"/>
      <c r="S4749"/>
      <c r="T4749"/>
      <c r="U4749"/>
      <c r="V4749"/>
      <c r="W4749"/>
      <c r="X4749"/>
    </row>
    <row r="4750" spans="1:24" s="439" customFormat="1" ht="27" x14ac:dyDescent="0.25">
      <c r="A4750" s="450">
        <v>5134</v>
      </c>
      <c r="B4750" s="450" t="s">
        <v>4792</v>
      </c>
      <c r="C4750" s="450" t="s">
        <v>17</v>
      </c>
      <c r="D4750" s="450" t="s">
        <v>15</v>
      </c>
      <c r="E4750" s="450" t="s">
        <v>14</v>
      </c>
      <c r="F4750" s="450">
        <v>350000</v>
      </c>
      <c r="G4750" s="450">
        <v>350000</v>
      </c>
      <c r="H4750" s="450">
        <v>1</v>
      </c>
      <c r="I4750" s="442"/>
    </row>
    <row r="4751" spans="1:24" s="439" customFormat="1" ht="27" x14ac:dyDescent="0.25">
      <c r="A4751" s="450">
        <v>5134</v>
      </c>
      <c r="B4751" s="450" t="s">
        <v>4793</v>
      </c>
      <c r="C4751" s="450" t="s">
        <v>17</v>
      </c>
      <c r="D4751" s="450" t="s">
        <v>15</v>
      </c>
      <c r="E4751" s="450" t="s">
        <v>14</v>
      </c>
      <c r="F4751" s="450">
        <v>350000</v>
      </c>
      <c r="G4751" s="450">
        <v>350000</v>
      </c>
      <c r="H4751" s="450">
        <v>1</v>
      </c>
      <c r="I4751" s="442"/>
    </row>
    <row r="4752" spans="1:24" s="439" customFormat="1" ht="27" x14ac:dyDescent="0.25">
      <c r="A4752" s="450">
        <v>5134</v>
      </c>
      <c r="B4752" s="450" t="s">
        <v>4794</v>
      </c>
      <c r="C4752" s="450" t="s">
        <v>17</v>
      </c>
      <c r="D4752" s="450" t="s">
        <v>15</v>
      </c>
      <c r="E4752" s="450" t="s">
        <v>14</v>
      </c>
      <c r="F4752" s="450">
        <v>250000</v>
      </c>
      <c r="G4752" s="450">
        <v>250000</v>
      </c>
      <c r="H4752" s="450">
        <v>1</v>
      </c>
      <c r="I4752" s="442"/>
    </row>
    <row r="4753" spans="1:9" s="439" customFormat="1" ht="27" x14ac:dyDescent="0.25">
      <c r="A4753" s="450">
        <v>5134</v>
      </c>
      <c r="B4753" s="450" t="s">
        <v>4795</v>
      </c>
      <c r="C4753" s="450" t="s">
        <v>17</v>
      </c>
      <c r="D4753" s="450" t="s">
        <v>15</v>
      </c>
      <c r="E4753" s="450" t="s">
        <v>14</v>
      </c>
      <c r="F4753" s="450">
        <v>350000</v>
      </c>
      <c r="G4753" s="450">
        <v>350000</v>
      </c>
      <c r="H4753" s="450">
        <v>1</v>
      </c>
      <c r="I4753" s="442"/>
    </row>
    <row r="4754" spans="1:9" s="439" customFormat="1" ht="27" x14ac:dyDescent="0.25">
      <c r="A4754" s="450">
        <v>5134</v>
      </c>
      <c r="B4754" s="450" t="s">
        <v>4796</v>
      </c>
      <c r="C4754" s="450" t="s">
        <v>17</v>
      </c>
      <c r="D4754" s="450" t="s">
        <v>15</v>
      </c>
      <c r="E4754" s="450" t="s">
        <v>14</v>
      </c>
      <c r="F4754" s="450">
        <v>250000</v>
      </c>
      <c r="G4754" s="450">
        <v>250000</v>
      </c>
      <c r="H4754" s="450">
        <v>1</v>
      </c>
      <c r="I4754" s="442"/>
    </row>
    <row r="4755" spans="1:9" s="439" customFormat="1" ht="27" x14ac:dyDescent="0.25">
      <c r="A4755" s="450">
        <v>5134</v>
      </c>
      <c r="B4755" s="450" t="s">
        <v>4797</v>
      </c>
      <c r="C4755" s="450" t="s">
        <v>17</v>
      </c>
      <c r="D4755" s="450" t="s">
        <v>15</v>
      </c>
      <c r="E4755" s="450" t="s">
        <v>14</v>
      </c>
      <c r="F4755" s="450">
        <v>200000</v>
      </c>
      <c r="G4755" s="450">
        <v>200000</v>
      </c>
      <c r="H4755" s="450">
        <v>1</v>
      </c>
      <c r="I4755" s="442"/>
    </row>
    <row r="4756" spans="1:9" s="439" customFormat="1" ht="27" x14ac:dyDescent="0.25">
      <c r="A4756" s="450">
        <v>5134</v>
      </c>
      <c r="B4756" s="450" t="s">
        <v>4798</v>
      </c>
      <c r="C4756" s="450" t="s">
        <v>17</v>
      </c>
      <c r="D4756" s="450" t="s">
        <v>15</v>
      </c>
      <c r="E4756" s="450" t="s">
        <v>14</v>
      </c>
      <c r="F4756" s="450">
        <v>350000</v>
      </c>
      <c r="G4756" s="450">
        <v>350000</v>
      </c>
      <c r="H4756" s="450">
        <v>1</v>
      </c>
      <c r="I4756" s="442"/>
    </row>
    <row r="4757" spans="1:9" s="439" customFormat="1" ht="27" x14ac:dyDescent="0.25">
      <c r="A4757" s="450">
        <v>5134</v>
      </c>
      <c r="B4757" s="450" t="s">
        <v>4799</v>
      </c>
      <c r="C4757" s="450" t="s">
        <v>17</v>
      </c>
      <c r="D4757" s="450" t="s">
        <v>15</v>
      </c>
      <c r="E4757" s="450" t="s">
        <v>14</v>
      </c>
      <c r="F4757" s="450">
        <v>350000</v>
      </c>
      <c r="G4757" s="450">
        <v>350000</v>
      </c>
      <c r="H4757" s="450">
        <v>1</v>
      </c>
      <c r="I4757" s="442"/>
    </row>
    <row r="4758" spans="1:9" s="439" customFormat="1" ht="27" x14ac:dyDescent="0.25">
      <c r="A4758" s="450">
        <v>5134</v>
      </c>
      <c r="B4758" s="450" t="s">
        <v>4800</v>
      </c>
      <c r="C4758" s="450" t="s">
        <v>17</v>
      </c>
      <c r="D4758" s="450" t="s">
        <v>15</v>
      </c>
      <c r="E4758" s="450" t="s">
        <v>14</v>
      </c>
      <c r="F4758" s="450">
        <v>300000</v>
      </c>
      <c r="G4758" s="450">
        <v>300000</v>
      </c>
      <c r="H4758" s="450">
        <v>1</v>
      </c>
      <c r="I4758" s="442"/>
    </row>
    <row r="4759" spans="1:9" s="439" customFormat="1" ht="27" x14ac:dyDescent="0.25">
      <c r="A4759" s="450">
        <v>5134</v>
      </c>
      <c r="B4759" s="450" t="s">
        <v>4801</v>
      </c>
      <c r="C4759" s="450" t="s">
        <v>17</v>
      </c>
      <c r="D4759" s="450" t="s">
        <v>15</v>
      </c>
      <c r="E4759" s="450" t="s">
        <v>14</v>
      </c>
      <c r="F4759" s="450">
        <v>150000</v>
      </c>
      <c r="G4759" s="450">
        <v>150000</v>
      </c>
      <c r="H4759" s="450">
        <v>1</v>
      </c>
      <c r="I4759" s="442"/>
    </row>
    <row r="4760" spans="1:9" s="439" customFormat="1" ht="27" x14ac:dyDescent="0.25">
      <c r="A4760" s="450">
        <v>5134</v>
      </c>
      <c r="B4760" s="450" t="s">
        <v>4802</v>
      </c>
      <c r="C4760" s="450" t="s">
        <v>17</v>
      </c>
      <c r="D4760" s="450" t="s">
        <v>15</v>
      </c>
      <c r="E4760" s="450" t="s">
        <v>14</v>
      </c>
      <c r="F4760" s="450">
        <v>150000</v>
      </c>
      <c r="G4760" s="450">
        <v>150000</v>
      </c>
      <c r="H4760" s="450">
        <v>1</v>
      </c>
      <c r="I4760" s="442"/>
    </row>
    <row r="4761" spans="1:9" s="439" customFormat="1" ht="27" x14ac:dyDescent="0.25">
      <c r="A4761" s="450">
        <v>5134</v>
      </c>
      <c r="B4761" s="450" t="s">
        <v>4803</v>
      </c>
      <c r="C4761" s="450" t="s">
        <v>17</v>
      </c>
      <c r="D4761" s="450" t="s">
        <v>15</v>
      </c>
      <c r="E4761" s="450" t="s">
        <v>14</v>
      </c>
      <c r="F4761" s="450">
        <v>150000</v>
      </c>
      <c r="G4761" s="450">
        <v>150000</v>
      </c>
      <c r="H4761" s="450">
        <v>1</v>
      </c>
      <c r="I4761" s="442"/>
    </row>
    <row r="4762" spans="1:9" s="439" customFormat="1" ht="27" x14ac:dyDescent="0.25">
      <c r="A4762" s="450">
        <v>5134</v>
      </c>
      <c r="B4762" s="450" t="s">
        <v>4804</v>
      </c>
      <c r="C4762" s="450" t="s">
        <v>17</v>
      </c>
      <c r="D4762" s="450" t="s">
        <v>15</v>
      </c>
      <c r="E4762" s="450" t="s">
        <v>14</v>
      </c>
      <c r="F4762" s="450">
        <v>350000</v>
      </c>
      <c r="G4762" s="450">
        <v>350000</v>
      </c>
      <c r="H4762" s="450">
        <v>1</v>
      </c>
      <c r="I4762" s="442"/>
    </row>
    <row r="4763" spans="1:9" s="439" customFormat="1" ht="27" x14ac:dyDescent="0.25">
      <c r="A4763" s="450">
        <v>5134</v>
      </c>
      <c r="B4763" s="450" t="s">
        <v>4805</v>
      </c>
      <c r="C4763" s="450" t="s">
        <v>17</v>
      </c>
      <c r="D4763" s="450" t="s">
        <v>15</v>
      </c>
      <c r="E4763" s="450" t="s">
        <v>14</v>
      </c>
      <c r="F4763" s="450">
        <v>300000</v>
      </c>
      <c r="G4763" s="450">
        <v>300000</v>
      </c>
      <c r="H4763" s="450">
        <v>1</v>
      </c>
      <c r="I4763" s="442"/>
    </row>
    <row r="4764" spans="1:9" s="439" customFormat="1" ht="27" x14ac:dyDescent="0.25">
      <c r="A4764" s="450">
        <v>5134</v>
      </c>
      <c r="B4764" s="450" t="s">
        <v>4806</v>
      </c>
      <c r="C4764" s="450" t="s">
        <v>17</v>
      </c>
      <c r="D4764" s="450" t="s">
        <v>15</v>
      </c>
      <c r="E4764" s="450" t="s">
        <v>14</v>
      </c>
      <c r="F4764" s="450">
        <v>300000</v>
      </c>
      <c r="G4764" s="450">
        <v>300000</v>
      </c>
      <c r="H4764" s="450">
        <v>1</v>
      </c>
      <c r="I4764" s="442"/>
    </row>
    <row r="4765" spans="1:9" s="439" customFormat="1" ht="27" x14ac:dyDescent="0.25">
      <c r="A4765" s="450">
        <v>5134</v>
      </c>
      <c r="B4765" s="450" t="s">
        <v>4807</v>
      </c>
      <c r="C4765" s="450" t="s">
        <v>17</v>
      </c>
      <c r="D4765" s="450" t="s">
        <v>15</v>
      </c>
      <c r="E4765" s="450" t="s">
        <v>14</v>
      </c>
      <c r="F4765" s="450">
        <v>300000</v>
      </c>
      <c r="G4765" s="450">
        <v>300000</v>
      </c>
      <c r="H4765" s="450">
        <v>1</v>
      </c>
      <c r="I4765" s="442"/>
    </row>
    <row r="4766" spans="1:9" s="439" customFormat="1" ht="27" x14ac:dyDescent="0.25">
      <c r="A4766" s="450">
        <v>5134</v>
      </c>
      <c r="B4766" s="450" t="s">
        <v>4808</v>
      </c>
      <c r="C4766" s="450" t="s">
        <v>17</v>
      </c>
      <c r="D4766" s="450" t="s">
        <v>15</v>
      </c>
      <c r="E4766" s="450" t="s">
        <v>14</v>
      </c>
      <c r="F4766" s="450">
        <v>250000</v>
      </c>
      <c r="G4766" s="450">
        <v>250000</v>
      </c>
      <c r="H4766" s="450">
        <v>1</v>
      </c>
      <c r="I4766" s="442"/>
    </row>
    <row r="4767" spans="1:9" s="439" customFormat="1" ht="27" x14ac:dyDescent="0.25">
      <c r="A4767" s="450">
        <v>5134</v>
      </c>
      <c r="B4767" s="450" t="s">
        <v>4809</v>
      </c>
      <c r="C4767" s="450" t="s">
        <v>17</v>
      </c>
      <c r="D4767" s="450" t="s">
        <v>15</v>
      </c>
      <c r="E4767" s="450" t="s">
        <v>14</v>
      </c>
      <c r="F4767" s="450">
        <v>200000</v>
      </c>
      <c r="G4767" s="450">
        <v>200000</v>
      </c>
      <c r="H4767" s="450">
        <v>1</v>
      </c>
      <c r="I4767" s="442"/>
    </row>
    <row r="4768" spans="1:9" s="439" customFormat="1" ht="27" x14ac:dyDescent="0.25">
      <c r="A4768" s="492">
        <v>5134</v>
      </c>
      <c r="B4768" s="492" t="s">
        <v>5425</v>
      </c>
      <c r="C4768" s="492" t="s">
        <v>17</v>
      </c>
      <c r="D4768" s="492" t="s">
        <v>15</v>
      </c>
      <c r="E4768" s="492" t="s">
        <v>14</v>
      </c>
      <c r="F4768" s="492">
        <v>150000</v>
      </c>
      <c r="G4768" s="492">
        <v>150000</v>
      </c>
      <c r="H4768" s="492">
        <v>1</v>
      </c>
      <c r="I4768" s="442"/>
    </row>
    <row r="4769" spans="1:24" s="439" customFormat="1" ht="27" x14ac:dyDescent="0.25">
      <c r="A4769" s="492">
        <v>5134</v>
      </c>
      <c r="B4769" s="492" t="s">
        <v>5426</v>
      </c>
      <c r="C4769" s="492" t="s">
        <v>17</v>
      </c>
      <c r="D4769" s="492" t="s">
        <v>15</v>
      </c>
      <c r="E4769" s="492" t="s">
        <v>14</v>
      </c>
      <c r="F4769" s="492">
        <v>150000</v>
      </c>
      <c r="G4769" s="492">
        <v>150000</v>
      </c>
      <c r="H4769" s="492">
        <v>1</v>
      </c>
      <c r="I4769" s="442"/>
    </row>
    <row r="4770" spans="1:24" s="439" customFormat="1" ht="27" x14ac:dyDescent="0.25">
      <c r="A4770" s="492">
        <v>5134</v>
      </c>
      <c r="B4770" s="492" t="s">
        <v>5427</v>
      </c>
      <c r="C4770" s="492" t="s">
        <v>17</v>
      </c>
      <c r="D4770" s="492" t="s">
        <v>15</v>
      </c>
      <c r="E4770" s="492" t="s">
        <v>14</v>
      </c>
      <c r="F4770" s="492">
        <v>250000</v>
      </c>
      <c r="G4770" s="492">
        <v>250000</v>
      </c>
      <c r="H4770" s="492">
        <v>1</v>
      </c>
      <c r="I4770" s="442"/>
    </row>
    <row r="4771" spans="1:24" s="439" customFormat="1" ht="27" x14ac:dyDescent="0.25">
      <c r="A4771" s="492">
        <v>5134</v>
      </c>
      <c r="B4771" s="492" t="s">
        <v>5428</v>
      </c>
      <c r="C4771" s="492" t="s">
        <v>17</v>
      </c>
      <c r="D4771" s="492" t="s">
        <v>15</v>
      </c>
      <c r="E4771" s="492" t="s">
        <v>14</v>
      </c>
      <c r="F4771" s="492">
        <v>350000</v>
      </c>
      <c r="G4771" s="492">
        <v>350000</v>
      </c>
      <c r="H4771" s="492">
        <v>1</v>
      </c>
      <c r="I4771" s="442"/>
    </row>
    <row r="4772" spans="1:24" s="439" customFormat="1" ht="27" x14ac:dyDescent="0.25">
      <c r="A4772" s="492">
        <v>5134</v>
      </c>
      <c r="B4772" s="492" t="s">
        <v>5429</v>
      </c>
      <c r="C4772" s="492" t="s">
        <v>17</v>
      </c>
      <c r="D4772" s="492" t="s">
        <v>15</v>
      </c>
      <c r="E4772" s="492" t="s">
        <v>14</v>
      </c>
      <c r="F4772" s="492">
        <v>350000</v>
      </c>
      <c r="G4772" s="492">
        <v>350000</v>
      </c>
      <c r="H4772" s="492">
        <v>1</v>
      </c>
      <c r="I4772" s="442"/>
    </row>
    <row r="4773" spans="1:24" s="439" customFormat="1" ht="27" x14ac:dyDescent="0.25">
      <c r="A4773" s="492">
        <v>5134</v>
      </c>
      <c r="B4773" s="492" t="s">
        <v>5430</v>
      </c>
      <c r="C4773" s="492" t="s">
        <v>17</v>
      </c>
      <c r="D4773" s="492" t="s">
        <v>15</v>
      </c>
      <c r="E4773" s="492" t="s">
        <v>14</v>
      </c>
      <c r="F4773" s="492">
        <v>380000</v>
      </c>
      <c r="G4773" s="492">
        <v>380000</v>
      </c>
      <c r="H4773" s="492">
        <v>1</v>
      </c>
      <c r="I4773" s="442"/>
    </row>
    <row r="4774" spans="1:24" ht="15" customHeight="1" x14ac:dyDescent="0.25">
      <c r="A4774" s="546" t="s">
        <v>271</v>
      </c>
      <c r="B4774" s="547"/>
      <c r="C4774" s="547"/>
      <c r="D4774" s="547"/>
      <c r="E4774" s="547"/>
      <c r="F4774" s="547"/>
      <c r="G4774" s="547"/>
      <c r="H4774" s="548"/>
      <c r="I4774" s="23"/>
      <c r="P4774"/>
      <c r="Q4774"/>
      <c r="R4774"/>
      <c r="S4774"/>
      <c r="T4774"/>
      <c r="U4774"/>
      <c r="V4774"/>
      <c r="W4774"/>
      <c r="X4774"/>
    </row>
    <row r="4775" spans="1:24" ht="15" customHeight="1" x14ac:dyDescent="0.25">
      <c r="A4775" s="543" t="s">
        <v>12</v>
      </c>
      <c r="B4775" s="544"/>
      <c r="C4775" s="544"/>
      <c r="D4775" s="544"/>
      <c r="E4775" s="544"/>
      <c r="F4775" s="544"/>
      <c r="G4775" s="544"/>
      <c r="H4775" s="545"/>
      <c r="I4775" s="23"/>
      <c r="P4775"/>
      <c r="Q4775"/>
      <c r="R4775"/>
      <c r="S4775"/>
      <c r="T4775"/>
      <c r="U4775"/>
      <c r="V4775"/>
      <c r="W4775"/>
      <c r="X4775"/>
    </row>
    <row r="4776" spans="1:24" x14ac:dyDescent="0.25">
      <c r="A4776" s="119">
        <v>4861</v>
      </c>
      <c r="B4776" s="268" t="s">
        <v>1989</v>
      </c>
      <c r="C4776" s="255" t="s">
        <v>734</v>
      </c>
      <c r="D4776" s="255" t="s">
        <v>384</v>
      </c>
      <c r="E4776" s="255" t="s">
        <v>14</v>
      </c>
      <c r="F4776" s="268">
        <v>9990700</v>
      </c>
      <c r="G4776" s="268">
        <v>9990700</v>
      </c>
      <c r="H4776" s="255">
        <v>1</v>
      </c>
      <c r="I4776" s="23"/>
      <c r="P4776"/>
      <c r="Q4776"/>
      <c r="R4776"/>
      <c r="S4776"/>
      <c r="T4776"/>
      <c r="U4776"/>
      <c r="V4776"/>
      <c r="W4776"/>
      <c r="X4776"/>
    </row>
    <row r="4777" spans="1:24" ht="15" customHeight="1" x14ac:dyDescent="0.25">
      <c r="A4777" s="546" t="s">
        <v>87</v>
      </c>
      <c r="B4777" s="547"/>
      <c r="C4777" s="547"/>
      <c r="D4777" s="547"/>
      <c r="E4777" s="547"/>
      <c r="F4777" s="547"/>
      <c r="G4777" s="547"/>
      <c r="H4777" s="548"/>
      <c r="I4777" s="23"/>
      <c r="P4777"/>
      <c r="Q4777"/>
      <c r="R4777"/>
      <c r="S4777"/>
      <c r="T4777"/>
      <c r="U4777"/>
      <c r="V4777"/>
      <c r="W4777"/>
      <c r="X4777"/>
    </row>
    <row r="4778" spans="1:24" ht="15" customHeight="1" x14ac:dyDescent="0.25">
      <c r="A4778" s="543" t="s">
        <v>16</v>
      </c>
      <c r="B4778" s="544"/>
      <c r="C4778" s="544"/>
      <c r="D4778" s="544"/>
      <c r="E4778" s="544"/>
      <c r="F4778" s="544"/>
      <c r="G4778" s="544"/>
      <c r="H4778" s="545"/>
      <c r="I4778" s="23"/>
      <c r="P4778"/>
      <c r="Q4778"/>
      <c r="R4778"/>
      <c r="S4778"/>
      <c r="T4778"/>
      <c r="U4778"/>
      <c r="V4778"/>
      <c r="W4778"/>
      <c r="X4778"/>
    </row>
    <row r="4779" spans="1:24" ht="27" x14ac:dyDescent="0.25">
      <c r="A4779" s="251">
        <v>4251</v>
      </c>
      <c r="B4779" s="251" t="s">
        <v>1835</v>
      </c>
      <c r="C4779" s="251" t="s">
        <v>467</v>
      </c>
      <c r="D4779" s="251" t="s">
        <v>15</v>
      </c>
      <c r="E4779" s="251" t="s">
        <v>14</v>
      </c>
      <c r="F4779" s="251">
        <v>0</v>
      </c>
      <c r="G4779" s="251">
        <v>0</v>
      </c>
      <c r="H4779" s="251">
        <v>1</v>
      </c>
      <c r="I4779" s="23"/>
      <c r="P4779"/>
      <c r="Q4779"/>
      <c r="R4779"/>
      <c r="S4779"/>
      <c r="T4779"/>
      <c r="U4779"/>
      <c r="V4779"/>
      <c r="W4779"/>
      <c r="X4779"/>
    </row>
    <row r="4780" spans="1:24" ht="27" x14ac:dyDescent="0.25">
      <c r="A4780" s="251">
        <v>4251</v>
      </c>
      <c r="B4780" s="251" t="s">
        <v>728</v>
      </c>
      <c r="C4780" s="251" t="s">
        <v>467</v>
      </c>
      <c r="D4780" s="251" t="s">
        <v>15</v>
      </c>
      <c r="E4780" s="251" t="s">
        <v>14</v>
      </c>
      <c r="F4780" s="251">
        <v>0</v>
      </c>
      <c r="G4780" s="251">
        <v>0</v>
      </c>
      <c r="H4780" s="251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15" customHeight="1" x14ac:dyDescent="0.25">
      <c r="A4781" s="543" t="s">
        <v>12</v>
      </c>
      <c r="B4781" s="544"/>
      <c r="C4781" s="544"/>
      <c r="D4781" s="544"/>
      <c r="E4781" s="544"/>
      <c r="F4781" s="544"/>
      <c r="G4781" s="544"/>
      <c r="H4781" s="545"/>
      <c r="I4781" s="23"/>
      <c r="P4781"/>
      <c r="Q4781"/>
      <c r="R4781"/>
      <c r="S4781"/>
      <c r="T4781"/>
      <c r="U4781"/>
      <c r="V4781"/>
      <c r="W4781"/>
      <c r="X4781"/>
    </row>
    <row r="4782" spans="1:24" ht="27" x14ac:dyDescent="0.25">
      <c r="A4782" s="252">
        <v>4251</v>
      </c>
      <c r="B4782" s="252" t="s">
        <v>1836</v>
      </c>
      <c r="C4782" s="252" t="s">
        <v>457</v>
      </c>
      <c r="D4782" s="252" t="s">
        <v>15</v>
      </c>
      <c r="E4782" s="252" t="s">
        <v>14</v>
      </c>
      <c r="F4782" s="252">
        <v>0</v>
      </c>
      <c r="G4782" s="252">
        <v>0</v>
      </c>
      <c r="H4782" s="252">
        <v>1</v>
      </c>
      <c r="I4782" s="23"/>
      <c r="P4782"/>
      <c r="Q4782"/>
      <c r="R4782"/>
      <c r="S4782"/>
      <c r="T4782"/>
      <c r="U4782"/>
      <c r="V4782"/>
      <c r="W4782"/>
      <c r="X4782"/>
    </row>
    <row r="4783" spans="1:24" ht="15" customHeight="1" x14ac:dyDescent="0.25">
      <c r="A4783" s="546" t="s">
        <v>200</v>
      </c>
      <c r="B4783" s="547"/>
      <c r="C4783" s="547"/>
      <c r="D4783" s="547"/>
      <c r="E4783" s="547"/>
      <c r="F4783" s="547"/>
      <c r="G4783" s="547"/>
      <c r="H4783" s="548"/>
      <c r="I4783" s="23"/>
      <c r="P4783"/>
      <c r="Q4783"/>
      <c r="R4783"/>
      <c r="S4783"/>
      <c r="T4783"/>
      <c r="U4783"/>
      <c r="V4783"/>
      <c r="W4783"/>
      <c r="X4783"/>
    </row>
    <row r="4784" spans="1:24" ht="15" customHeight="1" x14ac:dyDescent="0.25">
      <c r="A4784" s="549" t="s">
        <v>16</v>
      </c>
      <c r="B4784" s="550"/>
      <c r="C4784" s="550"/>
      <c r="D4784" s="550"/>
      <c r="E4784" s="550"/>
      <c r="F4784" s="550"/>
      <c r="G4784" s="550"/>
      <c r="H4784" s="551"/>
      <c r="I4784" s="23"/>
      <c r="P4784"/>
      <c r="Q4784"/>
      <c r="R4784"/>
      <c r="S4784"/>
      <c r="T4784"/>
      <c r="U4784"/>
      <c r="V4784"/>
      <c r="W4784"/>
      <c r="X4784"/>
    </row>
    <row r="4785" spans="1:24" x14ac:dyDescent="0.25">
      <c r="A4785" s="91"/>
      <c r="B4785" s="91"/>
      <c r="C4785" s="91"/>
      <c r="D4785" s="91"/>
      <c r="E4785" s="91"/>
      <c r="F4785" s="91"/>
      <c r="G4785" s="91"/>
      <c r="H4785" s="91"/>
      <c r="I4785" s="23"/>
      <c r="P4785"/>
      <c r="Q4785"/>
      <c r="R4785"/>
      <c r="S4785"/>
      <c r="T4785"/>
      <c r="U4785"/>
      <c r="V4785"/>
      <c r="W4785"/>
      <c r="X4785"/>
    </row>
    <row r="4786" spans="1:24" ht="15" customHeight="1" x14ac:dyDescent="0.25">
      <c r="A4786" s="543" t="s">
        <v>12</v>
      </c>
      <c r="B4786" s="544"/>
      <c r="C4786" s="544"/>
      <c r="D4786" s="544"/>
      <c r="E4786" s="544"/>
      <c r="F4786" s="544"/>
      <c r="G4786" s="544"/>
      <c r="H4786" s="545"/>
      <c r="I4786" s="23"/>
      <c r="P4786"/>
      <c r="Q4786"/>
      <c r="R4786"/>
      <c r="S4786"/>
      <c r="T4786"/>
      <c r="U4786"/>
      <c r="V4786"/>
      <c r="W4786"/>
      <c r="X4786"/>
    </row>
    <row r="4787" spans="1:24" ht="15" customHeight="1" x14ac:dyDescent="0.25">
      <c r="A4787" s="546" t="s">
        <v>213</v>
      </c>
      <c r="B4787" s="547"/>
      <c r="C4787" s="547"/>
      <c r="D4787" s="547"/>
      <c r="E4787" s="547"/>
      <c r="F4787" s="547"/>
      <c r="G4787" s="547"/>
      <c r="H4787" s="548"/>
      <c r="I4787" s="23"/>
      <c r="P4787"/>
      <c r="Q4787"/>
      <c r="R4787"/>
      <c r="S4787"/>
      <c r="T4787"/>
      <c r="U4787"/>
      <c r="V4787"/>
      <c r="W4787"/>
      <c r="X4787"/>
    </row>
    <row r="4788" spans="1:24" ht="15" customHeight="1" x14ac:dyDescent="0.25">
      <c r="A4788" s="543" t="s">
        <v>12</v>
      </c>
      <c r="B4788" s="544"/>
      <c r="C4788" s="544"/>
      <c r="D4788" s="544"/>
      <c r="E4788" s="544"/>
      <c r="F4788" s="544"/>
      <c r="G4788" s="544"/>
      <c r="H4788" s="545"/>
      <c r="I4788" s="23"/>
      <c r="P4788"/>
      <c r="Q4788"/>
      <c r="R4788"/>
      <c r="S4788"/>
      <c r="T4788"/>
      <c r="U4788"/>
      <c r="V4788"/>
      <c r="W4788"/>
      <c r="X4788"/>
    </row>
    <row r="4789" spans="1:24" x14ac:dyDescent="0.25">
      <c r="A4789" s="65"/>
      <c r="B4789" s="65"/>
      <c r="C4789" s="65"/>
      <c r="D4789" s="65"/>
      <c r="E4789" s="65"/>
      <c r="F4789" s="65"/>
      <c r="G4789" s="65"/>
      <c r="H4789" s="65"/>
      <c r="I4789" s="23"/>
      <c r="P4789"/>
      <c r="Q4789"/>
      <c r="R4789"/>
      <c r="S4789"/>
      <c r="T4789"/>
      <c r="U4789"/>
      <c r="V4789"/>
      <c r="W4789"/>
      <c r="X4789"/>
    </row>
    <row r="4790" spans="1:24" ht="15" customHeight="1" x14ac:dyDescent="0.25">
      <c r="A4790" s="546" t="s">
        <v>88</v>
      </c>
      <c r="B4790" s="547"/>
      <c r="C4790" s="547"/>
      <c r="D4790" s="547"/>
      <c r="E4790" s="547"/>
      <c r="F4790" s="547"/>
      <c r="G4790" s="547"/>
      <c r="H4790" s="548"/>
      <c r="I4790" s="23"/>
      <c r="P4790"/>
      <c r="Q4790"/>
      <c r="R4790"/>
      <c r="S4790"/>
      <c r="T4790"/>
      <c r="U4790"/>
      <c r="V4790"/>
      <c r="W4790"/>
      <c r="X4790"/>
    </row>
    <row r="4791" spans="1:24" x14ac:dyDescent="0.25">
      <c r="A4791" s="543" t="s">
        <v>8</v>
      </c>
      <c r="B4791" s="544"/>
      <c r="C4791" s="544"/>
      <c r="D4791" s="544"/>
      <c r="E4791" s="544"/>
      <c r="F4791" s="544"/>
      <c r="G4791" s="544"/>
      <c r="H4791" s="545"/>
      <c r="I4791" s="23"/>
      <c r="P4791"/>
      <c r="Q4791"/>
      <c r="R4791"/>
      <c r="S4791"/>
      <c r="T4791"/>
      <c r="U4791"/>
      <c r="V4791"/>
      <c r="W4791"/>
      <c r="X4791"/>
    </row>
    <row r="4792" spans="1:24" x14ac:dyDescent="0.25">
      <c r="A4792" s="4"/>
      <c r="B4792" s="4"/>
      <c r="C4792" s="4"/>
      <c r="D4792" s="4"/>
      <c r="E4792" s="4"/>
      <c r="F4792" s="4"/>
      <c r="G4792" s="29"/>
      <c r="H4792" s="4"/>
      <c r="I4792" s="23"/>
      <c r="P4792"/>
      <c r="Q4792"/>
      <c r="R4792"/>
      <c r="S4792"/>
      <c r="T4792"/>
      <c r="U4792"/>
      <c r="V4792"/>
      <c r="W4792"/>
      <c r="X4792"/>
    </row>
    <row r="4793" spans="1:24" ht="15" customHeight="1" x14ac:dyDescent="0.25">
      <c r="A4793" s="549" t="s">
        <v>16</v>
      </c>
      <c r="B4793" s="550"/>
      <c r="C4793" s="550"/>
      <c r="D4793" s="550"/>
      <c r="E4793" s="550"/>
      <c r="F4793" s="550"/>
      <c r="G4793" s="550"/>
      <c r="H4793" s="551"/>
      <c r="I4793" s="23"/>
      <c r="P4793"/>
      <c r="Q4793"/>
      <c r="R4793"/>
      <c r="S4793"/>
      <c r="T4793"/>
      <c r="U4793"/>
      <c r="V4793"/>
      <c r="W4793"/>
      <c r="X4793"/>
    </row>
    <row r="4794" spans="1:24" x14ac:dyDescent="0.25">
      <c r="A4794" s="50"/>
      <c r="B4794" s="50"/>
      <c r="C4794" s="50"/>
      <c r="D4794" s="50"/>
      <c r="E4794" s="50"/>
      <c r="F4794" s="50"/>
      <c r="G4794" s="50"/>
      <c r="H4794" s="50"/>
      <c r="I4794" s="23"/>
      <c r="P4794"/>
      <c r="Q4794"/>
      <c r="R4794"/>
      <c r="S4794"/>
      <c r="T4794"/>
      <c r="U4794"/>
      <c r="V4794"/>
      <c r="W4794"/>
      <c r="X4794"/>
    </row>
    <row r="4795" spans="1:24" ht="15" customHeight="1" x14ac:dyDescent="0.25">
      <c r="A4795" s="546" t="s">
        <v>2430</v>
      </c>
      <c r="B4795" s="547"/>
      <c r="C4795" s="547"/>
      <c r="D4795" s="547"/>
      <c r="E4795" s="547"/>
      <c r="F4795" s="547"/>
      <c r="G4795" s="547"/>
      <c r="H4795" s="548"/>
      <c r="I4795" s="23"/>
      <c r="P4795"/>
      <c r="Q4795"/>
      <c r="R4795"/>
      <c r="S4795"/>
      <c r="T4795"/>
      <c r="U4795"/>
      <c r="V4795"/>
      <c r="W4795"/>
      <c r="X4795"/>
    </row>
    <row r="4796" spans="1:24" ht="15" customHeight="1" x14ac:dyDescent="0.25">
      <c r="A4796" s="549" t="s">
        <v>12</v>
      </c>
      <c r="B4796" s="550"/>
      <c r="C4796" s="550"/>
      <c r="D4796" s="550"/>
      <c r="E4796" s="550"/>
      <c r="F4796" s="550"/>
      <c r="G4796" s="550"/>
      <c r="H4796" s="551"/>
      <c r="I4796" s="23"/>
      <c r="P4796"/>
      <c r="Q4796"/>
      <c r="R4796"/>
      <c r="S4796"/>
      <c r="T4796"/>
      <c r="U4796"/>
      <c r="V4796"/>
      <c r="W4796"/>
      <c r="X4796"/>
    </row>
    <row r="4797" spans="1:24" ht="27" x14ac:dyDescent="0.25">
      <c r="A4797" s="4">
        <v>5129</v>
      </c>
      <c r="B4797" s="4" t="s">
        <v>2431</v>
      </c>
      <c r="C4797" s="4" t="s">
        <v>448</v>
      </c>
      <c r="D4797" s="4" t="s">
        <v>15</v>
      </c>
      <c r="E4797" s="4" t="s">
        <v>14</v>
      </c>
      <c r="F4797" s="4">
        <v>14705.883</v>
      </c>
      <c r="G4797" s="4">
        <v>14705.883</v>
      </c>
      <c r="H4797" s="4">
        <v>1</v>
      </c>
      <c r="I4797" s="23"/>
      <c r="P4797"/>
      <c r="Q4797"/>
      <c r="R4797"/>
      <c r="S4797"/>
      <c r="T4797"/>
      <c r="U4797"/>
      <c r="V4797"/>
      <c r="W4797"/>
      <c r="X4797"/>
    </row>
    <row r="4798" spans="1:24" ht="27" x14ac:dyDescent="0.25">
      <c r="A4798" s="4"/>
      <c r="B4798" s="4" t="s">
        <v>2432</v>
      </c>
      <c r="C4798" s="4" t="s">
        <v>457</v>
      </c>
      <c r="D4798" s="4" t="s">
        <v>15</v>
      </c>
      <c r="E4798" s="4" t="s">
        <v>14</v>
      </c>
      <c r="F4798" s="4">
        <v>294117</v>
      </c>
      <c r="G4798" s="4">
        <v>294117</v>
      </c>
      <c r="H4798" s="4">
        <v>1</v>
      </c>
      <c r="I4798" s="23"/>
      <c r="P4798"/>
      <c r="Q4798"/>
      <c r="R4798"/>
      <c r="S4798"/>
      <c r="T4798"/>
      <c r="U4798"/>
      <c r="V4798"/>
      <c r="W4798"/>
      <c r="X4798"/>
    </row>
    <row r="4799" spans="1:24" x14ac:dyDescent="0.25">
      <c r="A4799" s="549"/>
      <c r="B4799" s="550"/>
      <c r="C4799" s="550"/>
      <c r="D4799" s="550"/>
      <c r="E4799" s="550"/>
      <c r="F4799" s="550"/>
      <c r="G4799" s="550"/>
      <c r="H4799" s="551"/>
      <c r="I4799" s="23"/>
      <c r="P4799"/>
      <c r="Q4799"/>
      <c r="R4799"/>
      <c r="S4799"/>
      <c r="T4799"/>
      <c r="U4799"/>
      <c r="V4799"/>
      <c r="W4799"/>
      <c r="X4799"/>
    </row>
    <row r="4800" spans="1:24" x14ac:dyDescent="0.25">
      <c r="A4800" s="307"/>
      <c r="B4800" s="307"/>
      <c r="C4800" s="307"/>
      <c r="D4800" s="307"/>
      <c r="E4800" s="307"/>
      <c r="F4800" s="307"/>
      <c r="G4800" s="307"/>
      <c r="H4800" s="307"/>
      <c r="I4800" s="23"/>
      <c r="P4800"/>
      <c r="Q4800"/>
      <c r="R4800"/>
      <c r="S4800"/>
      <c r="T4800"/>
      <c r="U4800"/>
      <c r="V4800"/>
      <c r="W4800"/>
      <c r="X4800"/>
    </row>
    <row r="4801" spans="1:24" ht="15" customHeight="1" x14ac:dyDescent="0.25">
      <c r="A4801" s="546" t="s">
        <v>89</v>
      </c>
      <c r="B4801" s="547"/>
      <c r="C4801" s="547"/>
      <c r="D4801" s="547"/>
      <c r="E4801" s="547"/>
      <c r="F4801" s="547"/>
      <c r="G4801" s="547"/>
      <c r="H4801" s="548"/>
      <c r="I4801" s="23"/>
      <c r="P4801"/>
      <c r="Q4801"/>
      <c r="R4801"/>
      <c r="S4801"/>
      <c r="T4801"/>
      <c r="U4801"/>
      <c r="V4801"/>
      <c r="W4801"/>
      <c r="X4801"/>
    </row>
    <row r="4802" spans="1:24" x14ac:dyDescent="0.25">
      <c r="A4802" s="4"/>
      <c r="B4802" s="543" t="s">
        <v>16</v>
      </c>
      <c r="C4802" s="544" t="s">
        <v>16</v>
      </c>
      <c r="D4802" s="544"/>
      <c r="E4802" s="544"/>
      <c r="F4802" s="544"/>
      <c r="G4802" s="545">
        <v>4320000</v>
      </c>
      <c r="H4802" s="20"/>
      <c r="I4802" s="23"/>
      <c r="P4802"/>
      <c r="Q4802"/>
      <c r="R4802"/>
      <c r="S4802"/>
      <c r="T4802"/>
      <c r="U4802"/>
      <c r="V4802"/>
      <c r="W4802"/>
      <c r="X4802"/>
    </row>
    <row r="4803" spans="1:24" ht="27" x14ac:dyDescent="0.25">
      <c r="A4803" s="4">
        <v>4861</v>
      </c>
      <c r="B4803" s="4" t="s">
        <v>732</v>
      </c>
      <c r="C4803" s="4" t="s">
        <v>20</v>
      </c>
      <c r="D4803" s="4" t="s">
        <v>15</v>
      </c>
      <c r="E4803" s="4" t="s">
        <v>14</v>
      </c>
      <c r="F4803" s="4">
        <v>0</v>
      </c>
      <c r="G4803" s="4">
        <v>0</v>
      </c>
      <c r="H4803" s="4">
        <v>1</v>
      </c>
      <c r="I4803" s="23"/>
      <c r="P4803"/>
      <c r="Q4803"/>
      <c r="R4803"/>
      <c r="S4803"/>
      <c r="T4803"/>
      <c r="U4803"/>
      <c r="V4803"/>
      <c r="W4803"/>
      <c r="X4803"/>
    </row>
    <row r="4804" spans="1:24" ht="27" x14ac:dyDescent="0.25">
      <c r="A4804" s="4">
        <v>4861</v>
      </c>
      <c r="B4804" s="4" t="s">
        <v>1587</v>
      </c>
      <c r="C4804" s="4" t="s">
        <v>20</v>
      </c>
      <c r="D4804" s="4" t="s">
        <v>384</v>
      </c>
      <c r="E4804" s="4" t="s">
        <v>14</v>
      </c>
      <c r="F4804" s="4">
        <v>0</v>
      </c>
      <c r="G4804" s="4">
        <v>0</v>
      </c>
      <c r="H4804" s="4">
        <v>1</v>
      </c>
      <c r="I4804" s="23"/>
      <c r="P4804"/>
      <c r="Q4804"/>
      <c r="R4804"/>
      <c r="S4804"/>
      <c r="T4804"/>
      <c r="U4804"/>
      <c r="V4804"/>
      <c r="W4804"/>
      <c r="X4804"/>
    </row>
    <row r="4805" spans="1:24" x14ac:dyDescent="0.25">
      <c r="A4805" s="4">
        <v>4861</v>
      </c>
      <c r="B4805" s="4" t="s">
        <v>733</v>
      </c>
      <c r="C4805" s="4" t="s">
        <v>734</v>
      </c>
      <c r="D4805" s="4" t="s">
        <v>15</v>
      </c>
      <c r="E4805" s="4" t="s">
        <v>14</v>
      </c>
      <c r="F4805" s="4">
        <v>0</v>
      </c>
      <c r="G4805" s="4">
        <v>0</v>
      </c>
      <c r="H4805" s="4">
        <v>1</v>
      </c>
      <c r="I4805" s="23"/>
      <c r="P4805"/>
      <c r="Q4805"/>
      <c r="R4805"/>
      <c r="S4805"/>
      <c r="T4805"/>
      <c r="U4805"/>
      <c r="V4805"/>
      <c r="W4805"/>
      <c r="X4805"/>
    </row>
    <row r="4806" spans="1:24" x14ac:dyDescent="0.25">
      <c r="A4806" s="4">
        <v>4861</v>
      </c>
      <c r="B4806" s="4" t="s">
        <v>1588</v>
      </c>
      <c r="C4806" s="4" t="s">
        <v>734</v>
      </c>
      <c r="D4806" s="4" t="s">
        <v>384</v>
      </c>
      <c r="E4806" s="4" t="s">
        <v>14</v>
      </c>
      <c r="F4806" s="4">
        <v>0</v>
      </c>
      <c r="G4806" s="4">
        <v>0</v>
      </c>
      <c r="H4806" s="4">
        <v>1</v>
      </c>
      <c r="I4806" s="23"/>
      <c r="P4806"/>
      <c r="Q4806"/>
      <c r="R4806"/>
      <c r="S4806"/>
      <c r="T4806"/>
      <c r="U4806"/>
      <c r="V4806"/>
      <c r="W4806"/>
      <c r="X4806"/>
    </row>
    <row r="4807" spans="1:24" ht="54" x14ac:dyDescent="0.25">
      <c r="A4807" s="4">
        <v>4239</v>
      </c>
      <c r="B4807" s="4" t="s">
        <v>1314</v>
      </c>
      <c r="C4807" s="4" t="s">
        <v>1315</v>
      </c>
      <c r="D4807" s="4" t="s">
        <v>9</v>
      </c>
      <c r="E4807" s="4" t="s">
        <v>14</v>
      </c>
      <c r="F4807" s="4">
        <v>0</v>
      </c>
      <c r="G4807" s="4">
        <v>0</v>
      </c>
      <c r="H4807" s="4">
        <v>1</v>
      </c>
      <c r="I4807" s="23"/>
      <c r="P4807"/>
      <c r="Q4807"/>
      <c r="R4807"/>
      <c r="S4807"/>
      <c r="T4807"/>
      <c r="U4807"/>
      <c r="V4807"/>
      <c r="W4807"/>
      <c r="X4807"/>
    </row>
    <row r="4808" spans="1:24" ht="54" x14ac:dyDescent="0.25">
      <c r="A4808" s="4">
        <v>4239</v>
      </c>
      <c r="B4808" s="4" t="s">
        <v>1316</v>
      </c>
      <c r="C4808" s="4" t="s">
        <v>1315</v>
      </c>
      <c r="D4808" s="4" t="s">
        <v>9</v>
      </c>
      <c r="E4808" s="4" t="s">
        <v>14</v>
      </c>
      <c r="F4808" s="4">
        <v>0</v>
      </c>
      <c r="G4808" s="4">
        <v>0</v>
      </c>
      <c r="H4808" s="4">
        <v>1</v>
      </c>
      <c r="I4808" s="23"/>
      <c r="P4808"/>
      <c r="Q4808"/>
      <c r="R4808"/>
      <c r="S4808"/>
      <c r="T4808"/>
      <c r="U4808"/>
      <c r="V4808"/>
      <c r="W4808"/>
      <c r="X4808"/>
    </row>
    <row r="4809" spans="1:24" ht="27" x14ac:dyDescent="0.25">
      <c r="A4809" s="4">
        <v>4861</v>
      </c>
      <c r="B4809" s="4" t="s">
        <v>1829</v>
      </c>
      <c r="C4809" s="4" t="s">
        <v>20</v>
      </c>
      <c r="D4809" s="4" t="s">
        <v>384</v>
      </c>
      <c r="E4809" s="4" t="s">
        <v>14</v>
      </c>
      <c r="F4809" s="4">
        <v>19607843</v>
      </c>
      <c r="G4809" s="4">
        <v>19607843</v>
      </c>
      <c r="H4809" s="4">
        <v>1</v>
      </c>
      <c r="I4809" s="23"/>
      <c r="P4809"/>
      <c r="Q4809"/>
      <c r="R4809"/>
      <c r="S4809"/>
      <c r="T4809"/>
      <c r="U4809"/>
      <c r="V4809"/>
      <c r="W4809"/>
      <c r="X4809"/>
    </row>
    <row r="4810" spans="1:24" ht="27" x14ac:dyDescent="0.25">
      <c r="A4810" s="4">
        <v>4861</v>
      </c>
      <c r="B4810" s="4" t="s">
        <v>1829</v>
      </c>
      <c r="C4810" s="4" t="s">
        <v>20</v>
      </c>
      <c r="D4810" s="4" t="s">
        <v>384</v>
      </c>
      <c r="E4810" s="4" t="s">
        <v>14</v>
      </c>
      <c r="F4810" s="4">
        <v>0</v>
      </c>
      <c r="G4810" s="4">
        <v>0</v>
      </c>
      <c r="H4810" s="4">
        <v>1</v>
      </c>
      <c r="I4810" s="23"/>
      <c r="P4810"/>
      <c r="Q4810"/>
      <c r="R4810"/>
      <c r="S4810"/>
      <c r="T4810"/>
      <c r="U4810"/>
      <c r="V4810"/>
      <c r="W4810"/>
      <c r="X4810"/>
    </row>
    <row r="4811" spans="1:24" ht="27" x14ac:dyDescent="0.25">
      <c r="A4811" s="4">
        <v>4861</v>
      </c>
      <c r="B4811" s="4" t="s">
        <v>732</v>
      </c>
      <c r="C4811" s="4" t="s">
        <v>20</v>
      </c>
      <c r="D4811" s="4" t="s">
        <v>15</v>
      </c>
      <c r="E4811" s="4" t="s">
        <v>14</v>
      </c>
      <c r="F4811" s="4">
        <v>0</v>
      </c>
      <c r="G4811" s="4">
        <v>0</v>
      </c>
      <c r="H4811" s="4">
        <v>1</v>
      </c>
      <c r="I4811" s="23"/>
      <c r="P4811"/>
      <c r="Q4811"/>
      <c r="R4811"/>
      <c r="S4811"/>
      <c r="T4811"/>
      <c r="U4811"/>
      <c r="V4811"/>
      <c r="W4811"/>
      <c r="X4811"/>
    </row>
    <row r="4812" spans="1:24" x14ac:dyDescent="0.25">
      <c r="A4812" s="4">
        <v>4861</v>
      </c>
      <c r="B4812" s="4" t="s">
        <v>733</v>
      </c>
      <c r="C4812" s="4" t="s">
        <v>734</v>
      </c>
      <c r="D4812" s="4" t="s">
        <v>15</v>
      </c>
      <c r="E4812" s="4" t="s">
        <v>14</v>
      </c>
      <c r="F4812" s="4">
        <v>0</v>
      </c>
      <c r="G4812" s="4">
        <v>0</v>
      </c>
      <c r="H4812" s="4">
        <v>1</v>
      </c>
      <c r="I4812" s="23"/>
      <c r="P4812"/>
      <c r="Q4812"/>
      <c r="R4812"/>
      <c r="S4812"/>
      <c r="T4812"/>
      <c r="U4812"/>
      <c r="V4812"/>
      <c r="W4812"/>
      <c r="X4812"/>
    </row>
    <row r="4813" spans="1:24" x14ac:dyDescent="0.25">
      <c r="A4813" s="4">
        <v>4861</v>
      </c>
      <c r="B4813" s="4" t="s">
        <v>1986</v>
      </c>
      <c r="C4813" s="4" t="s">
        <v>734</v>
      </c>
      <c r="D4813" s="4" t="s">
        <v>384</v>
      </c>
      <c r="E4813" s="4" t="s">
        <v>14</v>
      </c>
      <c r="F4813" s="4">
        <v>18500000</v>
      </c>
      <c r="G4813" s="4">
        <v>18500000</v>
      </c>
      <c r="H4813" s="4">
        <v>1</v>
      </c>
      <c r="I4813" s="23"/>
      <c r="P4813"/>
      <c r="Q4813"/>
      <c r="R4813"/>
      <c r="S4813"/>
      <c r="T4813"/>
      <c r="U4813"/>
      <c r="V4813"/>
      <c r="W4813"/>
      <c r="X4813"/>
    </row>
    <row r="4814" spans="1:24" ht="15" customHeight="1" x14ac:dyDescent="0.25">
      <c r="A4814" s="667" t="s">
        <v>12</v>
      </c>
      <c r="B4814" s="606"/>
      <c r="C4814" s="606"/>
      <c r="D4814" s="606"/>
      <c r="E4814" s="606"/>
      <c r="F4814" s="606"/>
      <c r="G4814" s="606"/>
      <c r="H4814" s="668"/>
      <c r="I4814" s="23"/>
      <c r="P4814"/>
      <c r="Q4814"/>
      <c r="R4814"/>
      <c r="S4814"/>
      <c r="T4814"/>
      <c r="U4814"/>
      <c r="V4814"/>
      <c r="W4814"/>
      <c r="X4814"/>
    </row>
    <row r="4815" spans="1:24" ht="27" x14ac:dyDescent="0.25">
      <c r="A4815" s="260">
        <v>4861</v>
      </c>
      <c r="B4815" s="260" t="s">
        <v>1830</v>
      </c>
      <c r="C4815" s="260" t="s">
        <v>457</v>
      </c>
      <c r="D4815" s="260" t="s">
        <v>1215</v>
      </c>
      <c r="E4815" s="260" t="s">
        <v>14</v>
      </c>
      <c r="F4815" s="260">
        <v>0</v>
      </c>
      <c r="G4815" s="260">
        <v>0</v>
      </c>
      <c r="H4815" s="260">
        <v>1</v>
      </c>
      <c r="I4815" s="23"/>
      <c r="P4815"/>
      <c r="Q4815"/>
      <c r="R4815"/>
      <c r="S4815"/>
      <c r="T4815"/>
      <c r="U4815"/>
      <c r="V4815"/>
      <c r="W4815"/>
      <c r="X4815"/>
    </row>
    <row r="4816" spans="1:24" ht="27" x14ac:dyDescent="0.25">
      <c r="A4816" s="268">
        <v>4861</v>
      </c>
      <c r="B4816" s="268" t="s">
        <v>1985</v>
      </c>
      <c r="C4816" s="268" t="s">
        <v>457</v>
      </c>
      <c r="D4816" s="268" t="s">
        <v>1215</v>
      </c>
      <c r="E4816" s="268" t="s">
        <v>14</v>
      </c>
      <c r="F4816" s="268">
        <v>392197</v>
      </c>
      <c r="G4816" s="268">
        <v>392197</v>
      </c>
      <c r="H4816" s="268">
        <v>1</v>
      </c>
      <c r="I4816" s="23"/>
      <c r="P4816"/>
      <c r="Q4816"/>
      <c r="R4816"/>
      <c r="S4816"/>
      <c r="T4816"/>
      <c r="U4816"/>
      <c r="V4816"/>
      <c r="W4816"/>
      <c r="X4816"/>
    </row>
    <row r="4817" spans="1:24" x14ac:dyDescent="0.25">
      <c r="A4817" s="260">
        <v>4861</v>
      </c>
      <c r="B4817" s="260" t="s">
        <v>1876</v>
      </c>
      <c r="C4817" s="260" t="s">
        <v>734</v>
      </c>
      <c r="D4817" s="260" t="s">
        <v>384</v>
      </c>
      <c r="E4817" s="260" t="s">
        <v>14</v>
      </c>
      <c r="F4817" s="327">
        <v>18500000</v>
      </c>
      <c r="G4817" s="327">
        <v>18500000</v>
      </c>
      <c r="H4817" s="260">
        <v>1</v>
      </c>
      <c r="I4817" s="23"/>
      <c r="P4817"/>
      <c r="Q4817"/>
      <c r="R4817"/>
      <c r="S4817"/>
      <c r="T4817"/>
      <c r="U4817"/>
      <c r="V4817"/>
      <c r="W4817"/>
      <c r="X4817"/>
    </row>
    <row r="4818" spans="1:24" ht="27" x14ac:dyDescent="0.25">
      <c r="A4818" s="260">
        <v>4861</v>
      </c>
      <c r="B4818" s="260" t="s">
        <v>1830</v>
      </c>
      <c r="C4818" s="260" t="s">
        <v>457</v>
      </c>
      <c r="D4818" s="260" t="s">
        <v>1215</v>
      </c>
      <c r="E4818" s="260" t="s">
        <v>14</v>
      </c>
      <c r="F4818" s="260">
        <v>0</v>
      </c>
      <c r="G4818" s="260">
        <v>0</v>
      </c>
      <c r="H4818" s="260">
        <v>1</v>
      </c>
      <c r="I4818" s="23"/>
      <c r="P4818"/>
      <c r="Q4818"/>
      <c r="R4818"/>
      <c r="S4818"/>
      <c r="T4818"/>
      <c r="U4818"/>
      <c r="V4818"/>
      <c r="W4818"/>
      <c r="X4818"/>
    </row>
    <row r="4819" spans="1:24" x14ac:dyDescent="0.25">
      <c r="A4819" s="252">
        <v>4861</v>
      </c>
      <c r="B4819" s="260" t="s">
        <v>1831</v>
      </c>
      <c r="C4819" s="260" t="s">
        <v>734</v>
      </c>
      <c r="D4819" s="260" t="s">
        <v>384</v>
      </c>
      <c r="E4819" s="260" t="s">
        <v>14</v>
      </c>
      <c r="F4819" s="260">
        <v>0</v>
      </c>
      <c r="G4819" s="260">
        <v>0</v>
      </c>
      <c r="H4819" s="260">
        <v>1</v>
      </c>
      <c r="I4819" s="23"/>
      <c r="P4819"/>
      <c r="Q4819"/>
      <c r="R4819"/>
      <c r="S4819"/>
      <c r="T4819"/>
      <c r="U4819"/>
      <c r="V4819"/>
      <c r="W4819"/>
      <c r="X4819"/>
    </row>
    <row r="4820" spans="1:24" ht="15" customHeight="1" x14ac:dyDescent="0.25">
      <c r="A4820" s="546" t="s">
        <v>2433</v>
      </c>
      <c r="B4820" s="547"/>
      <c r="C4820" s="547"/>
      <c r="D4820" s="547"/>
      <c r="E4820" s="547"/>
      <c r="F4820" s="547"/>
      <c r="G4820" s="547"/>
      <c r="H4820" s="548"/>
      <c r="I4820" s="23"/>
      <c r="P4820"/>
      <c r="Q4820"/>
      <c r="R4820"/>
      <c r="S4820"/>
      <c r="T4820"/>
      <c r="U4820"/>
      <c r="V4820"/>
      <c r="W4820"/>
      <c r="X4820"/>
    </row>
    <row r="4821" spans="1:24" ht="15" customHeight="1" x14ac:dyDescent="0.25">
      <c r="A4821" s="667" t="s">
        <v>16</v>
      </c>
      <c r="B4821" s="606"/>
      <c r="C4821" s="606"/>
      <c r="D4821" s="606"/>
      <c r="E4821" s="606"/>
      <c r="F4821" s="606"/>
      <c r="G4821" s="606"/>
      <c r="H4821" s="668"/>
      <c r="I4821" s="23"/>
      <c r="P4821"/>
      <c r="Q4821"/>
      <c r="R4821"/>
      <c r="S4821"/>
      <c r="T4821"/>
      <c r="U4821"/>
      <c r="V4821"/>
      <c r="W4821"/>
      <c r="X4821"/>
    </row>
    <row r="4822" spans="1:24" ht="27" x14ac:dyDescent="0.25">
      <c r="A4822" s="4">
        <v>4251</v>
      </c>
      <c r="B4822" s="4" t="s">
        <v>2434</v>
      </c>
      <c r="C4822" s="4" t="s">
        <v>977</v>
      </c>
      <c r="D4822" s="4" t="s">
        <v>15</v>
      </c>
      <c r="E4822" s="4" t="s">
        <v>14</v>
      </c>
      <c r="F4822" s="4">
        <v>9798702</v>
      </c>
      <c r="G4822" s="4">
        <v>9798702</v>
      </c>
      <c r="H4822" s="4">
        <v>1</v>
      </c>
      <c r="I4822" s="23"/>
      <c r="P4822"/>
      <c r="Q4822"/>
      <c r="R4822"/>
      <c r="S4822"/>
      <c r="T4822"/>
      <c r="U4822"/>
      <c r="V4822"/>
      <c r="W4822"/>
      <c r="X4822"/>
    </row>
    <row r="4823" spans="1:24" ht="15" customHeight="1" x14ac:dyDescent="0.25">
      <c r="A4823" s="667" t="s">
        <v>12</v>
      </c>
      <c r="B4823" s="606"/>
      <c r="C4823" s="606"/>
      <c r="D4823" s="606"/>
      <c r="E4823" s="606"/>
      <c r="F4823" s="606"/>
      <c r="G4823" s="606"/>
      <c r="H4823" s="668"/>
      <c r="I4823" s="23"/>
      <c r="P4823"/>
      <c r="Q4823"/>
      <c r="R4823"/>
      <c r="S4823"/>
      <c r="T4823"/>
      <c r="U4823"/>
      <c r="V4823"/>
      <c r="W4823"/>
      <c r="X4823"/>
    </row>
    <row r="4824" spans="1:24" ht="27" x14ac:dyDescent="0.25">
      <c r="A4824" s="4">
        <v>4251</v>
      </c>
      <c r="B4824" s="4" t="s">
        <v>2435</v>
      </c>
      <c r="C4824" s="4" t="s">
        <v>457</v>
      </c>
      <c r="D4824" s="4" t="s">
        <v>15</v>
      </c>
      <c r="E4824" s="4" t="s">
        <v>14</v>
      </c>
      <c r="F4824" s="4">
        <v>195974</v>
      </c>
      <c r="G4824" s="4">
        <v>195974</v>
      </c>
      <c r="H4824" s="4">
        <v>1</v>
      </c>
      <c r="I4824" s="23"/>
      <c r="P4824"/>
      <c r="Q4824"/>
      <c r="R4824"/>
      <c r="S4824"/>
      <c r="T4824"/>
      <c r="U4824"/>
      <c r="V4824"/>
      <c r="W4824"/>
      <c r="X4824"/>
    </row>
    <row r="4825" spans="1:24" ht="15" customHeight="1" x14ac:dyDescent="0.25">
      <c r="A4825" s="546" t="s">
        <v>147</v>
      </c>
      <c r="B4825" s="547"/>
      <c r="C4825" s="547"/>
      <c r="D4825" s="547"/>
      <c r="E4825" s="547"/>
      <c r="F4825" s="547"/>
      <c r="G4825" s="547"/>
      <c r="H4825" s="548"/>
      <c r="I4825" s="23"/>
      <c r="P4825"/>
      <c r="Q4825"/>
      <c r="R4825"/>
      <c r="S4825"/>
      <c r="T4825"/>
      <c r="U4825"/>
      <c r="V4825"/>
      <c r="W4825"/>
      <c r="X4825"/>
    </row>
    <row r="4826" spans="1:24" ht="15" customHeight="1" x14ac:dyDescent="0.25">
      <c r="A4826" s="543" t="s">
        <v>16</v>
      </c>
      <c r="B4826" s="544"/>
      <c r="C4826" s="544"/>
      <c r="D4826" s="544"/>
      <c r="E4826" s="544"/>
      <c r="F4826" s="544"/>
      <c r="G4826" s="544"/>
      <c r="H4826" s="545"/>
      <c r="I4826" s="23"/>
      <c r="P4826"/>
      <c r="Q4826"/>
      <c r="R4826"/>
      <c r="S4826"/>
      <c r="T4826"/>
      <c r="U4826"/>
      <c r="V4826"/>
      <c r="W4826"/>
      <c r="X4826"/>
    </row>
    <row r="4827" spans="1:24" x14ac:dyDescent="0.25">
      <c r="A4827" s="424"/>
      <c r="B4827" s="425"/>
      <c r="C4827" s="425"/>
      <c r="D4827" s="425"/>
      <c r="E4827" s="425"/>
      <c r="F4827" s="425"/>
      <c r="G4827" s="425"/>
      <c r="H4827" s="425"/>
      <c r="I4827" s="23"/>
      <c r="P4827"/>
      <c r="Q4827"/>
      <c r="R4827"/>
      <c r="S4827"/>
      <c r="T4827"/>
      <c r="U4827"/>
      <c r="V4827"/>
      <c r="W4827"/>
      <c r="X4827"/>
    </row>
    <row r="4828" spans="1:24" ht="27" x14ac:dyDescent="0.25">
      <c r="A4828" s="349">
        <v>5113</v>
      </c>
      <c r="B4828" s="349" t="s">
        <v>3170</v>
      </c>
      <c r="C4828" s="349" t="s">
        <v>977</v>
      </c>
      <c r="D4828" s="349" t="s">
        <v>15</v>
      </c>
      <c r="E4828" s="349" t="s">
        <v>14</v>
      </c>
      <c r="F4828" s="349">
        <v>0</v>
      </c>
      <c r="G4828" s="349">
        <v>0</v>
      </c>
      <c r="H4828" s="349">
        <v>1</v>
      </c>
      <c r="I4828" s="23"/>
      <c r="P4828"/>
      <c r="Q4828"/>
      <c r="R4828"/>
      <c r="S4828"/>
      <c r="T4828"/>
      <c r="U4828"/>
      <c r="V4828"/>
      <c r="W4828"/>
      <c r="X4828"/>
    </row>
    <row r="4829" spans="1:24" ht="27" x14ac:dyDescent="0.25">
      <c r="A4829" s="349">
        <v>4251</v>
      </c>
      <c r="B4829" s="349" t="s">
        <v>1839</v>
      </c>
      <c r="C4829" s="349" t="s">
        <v>731</v>
      </c>
      <c r="D4829" s="349" t="s">
        <v>15</v>
      </c>
      <c r="E4829" s="349" t="s">
        <v>14</v>
      </c>
      <c r="F4829" s="349">
        <v>0</v>
      </c>
      <c r="G4829" s="349">
        <v>0</v>
      </c>
      <c r="H4829" s="349">
        <v>1</v>
      </c>
      <c r="I4829" s="23"/>
      <c r="P4829"/>
      <c r="Q4829"/>
      <c r="R4829"/>
      <c r="S4829"/>
      <c r="T4829"/>
      <c r="U4829"/>
      <c r="V4829"/>
      <c r="W4829"/>
      <c r="X4829"/>
    </row>
    <row r="4830" spans="1:24" ht="27" x14ac:dyDescent="0.25">
      <c r="A4830" s="349">
        <v>4251</v>
      </c>
      <c r="B4830" s="349" t="s">
        <v>730</v>
      </c>
      <c r="C4830" s="349" t="s">
        <v>731</v>
      </c>
      <c r="D4830" s="349" t="s">
        <v>15</v>
      </c>
      <c r="E4830" s="349" t="s">
        <v>14</v>
      </c>
      <c r="F4830" s="349">
        <v>0</v>
      </c>
      <c r="G4830" s="349">
        <v>0</v>
      </c>
      <c r="H4830" s="349">
        <v>1</v>
      </c>
      <c r="I4830" s="23"/>
      <c r="P4830"/>
      <c r="Q4830"/>
      <c r="R4830"/>
      <c r="S4830"/>
      <c r="T4830"/>
      <c r="U4830"/>
      <c r="V4830"/>
      <c r="W4830"/>
      <c r="X4830"/>
    </row>
    <row r="4831" spans="1:24" s="439" customFormat="1" ht="27" x14ac:dyDescent="0.25">
      <c r="A4831" s="467">
        <v>4251</v>
      </c>
      <c r="B4831" s="467" t="s">
        <v>5088</v>
      </c>
      <c r="C4831" s="467" t="s">
        <v>731</v>
      </c>
      <c r="D4831" s="467" t="s">
        <v>384</v>
      </c>
      <c r="E4831" s="467" t="s">
        <v>14</v>
      </c>
      <c r="F4831" s="467">
        <v>4896834</v>
      </c>
      <c r="G4831" s="467">
        <v>4896834</v>
      </c>
      <c r="H4831" s="467">
        <v>1</v>
      </c>
      <c r="I4831" s="442"/>
    </row>
    <row r="4832" spans="1:24" ht="15" customHeight="1" x14ac:dyDescent="0.25">
      <c r="A4832" s="543" t="s">
        <v>12</v>
      </c>
      <c r="B4832" s="544"/>
      <c r="C4832" s="544"/>
      <c r="D4832" s="544"/>
      <c r="E4832" s="544"/>
      <c r="F4832" s="544"/>
      <c r="G4832" s="544"/>
      <c r="H4832" s="545"/>
      <c r="I4832" s="23"/>
      <c r="P4832"/>
      <c r="Q4832"/>
      <c r="R4832"/>
      <c r="S4832"/>
      <c r="T4832"/>
      <c r="U4832"/>
      <c r="V4832"/>
      <c r="W4832"/>
      <c r="X4832"/>
    </row>
    <row r="4833" spans="1:24" ht="27" x14ac:dyDescent="0.25">
      <c r="A4833" s="349">
        <v>5113</v>
      </c>
      <c r="B4833" s="349" t="s">
        <v>3168</v>
      </c>
      <c r="C4833" s="349" t="s">
        <v>457</v>
      </c>
      <c r="D4833" s="349" t="s">
        <v>15</v>
      </c>
      <c r="E4833" s="349" t="s">
        <v>14</v>
      </c>
      <c r="F4833" s="349">
        <v>0</v>
      </c>
      <c r="G4833" s="349">
        <v>0</v>
      </c>
      <c r="H4833" s="349">
        <v>1</v>
      </c>
      <c r="I4833" s="23"/>
      <c r="P4833"/>
      <c r="Q4833"/>
      <c r="R4833"/>
      <c r="S4833"/>
      <c r="T4833"/>
      <c r="U4833"/>
      <c r="V4833"/>
      <c r="W4833"/>
      <c r="X4833"/>
    </row>
    <row r="4834" spans="1:24" ht="27" x14ac:dyDescent="0.25">
      <c r="A4834" s="349">
        <v>5113</v>
      </c>
      <c r="B4834" s="349" t="s">
        <v>3169</v>
      </c>
      <c r="C4834" s="349" t="s">
        <v>1096</v>
      </c>
      <c r="D4834" s="349" t="s">
        <v>13</v>
      </c>
      <c r="E4834" s="349" t="s">
        <v>14</v>
      </c>
      <c r="F4834" s="349">
        <v>0</v>
      </c>
      <c r="G4834" s="349">
        <v>0</v>
      </c>
      <c r="H4834" s="349">
        <v>1</v>
      </c>
      <c r="I4834" s="23"/>
      <c r="P4834"/>
      <c r="Q4834"/>
      <c r="R4834"/>
      <c r="S4834"/>
      <c r="T4834"/>
      <c r="U4834"/>
      <c r="V4834"/>
      <c r="W4834"/>
      <c r="X4834"/>
    </row>
    <row r="4835" spans="1:24" ht="27" x14ac:dyDescent="0.25">
      <c r="A4835" s="349">
        <v>4251</v>
      </c>
      <c r="B4835" s="349" t="s">
        <v>1840</v>
      </c>
      <c r="C4835" s="349" t="s">
        <v>457</v>
      </c>
      <c r="D4835" s="349" t="s">
        <v>15</v>
      </c>
      <c r="E4835" s="349" t="s">
        <v>14</v>
      </c>
      <c r="F4835" s="349">
        <v>0</v>
      </c>
      <c r="G4835" s="349">
        <v>0</v>
      </c>
      <c r="H4835" s="349">
        <v>1</v>
      </c>
      <c r="I4835" s="23"/>
      <c r="P4835"/>
      <c r="Q4835"/>
      <c r="R4835"/>
      <c r="S4835"/>
      <c r="T4835"/>
      <c r="U4835"/>
      <c r="V4835"/>
      <c r="W4835"/>
      <c r="X4835"/>
    </row>
    <row r="4836" spans="1:24" s="439" customFormat="1" ht="27" x14ac:dyDescent="0.25">
      <c r="A4836" s="467">
        <v>4251</v>
      </c>
      <c r="B4836" s="467" t="s">
        <v>5089</v>
      </c>
      <c r="C4836" s="467" t="s">
        <v>457</v>
      </c>
      <c r="D4836" s="467" t="s">
        <v>384</v>
      </c>
      <c r="E4836" s="467" t="s">
        <v>14</v>
      </c>
      <c r="F4836" s="467">
        <v>97936</v>
      </c>
      <c r="G4836" s="467">
        <v>97936</v>
      </c>
      <c r="H4836" s="467">
        <v>1</v>
      </c>
      <c r="I4836" s="442"/>
    </row>
    <row r="4837" spans="1:24" s="439" customFormat="1" ht="27" x14ac:dyDescent="0.25">
      <c r="A4837" s="493">
        <v>4251</v>
      </c>
      <c r="B4837" s="493" t="s">
        <v>5436</v>
      </c>
      <c r="C4837" s="493" t="s">
        <v>457</v>
      </c>
      <c r="D4837" s="493" t="s">
        <v>1215</v>
      </c>
      <c r="E4837" s="493" t="s">
        <v>14</v>
      </c>
      <c r="F4837" s="493">
        <v>97936</v>
      </c>
      <c r="G4837" s="493">
        <v>97936</v>
      </c>
      <c r="H4837" s="493">
        <v>1</v>
      </c>
      <c r="I4837" s="442"/>
    </row>
    <row r="4838" spans="1:24" ht="15" customHeight="1" x14ac:dyDescent="0.25">
      <c r="A4838" s="669" t="s">
        <v>185</v>
      </c>
      <c r="B4838" s="670"/>
      <c r="C4838" s="670"/>
      <c r="D4838" s="670"/>
      <c r="E4838" s="670"/>
      <c r="F4838" s="670"/>
      <c r="G4838" s="670"/>
      <c r="H4838" s="671"/>
      <c r="I4838" s="23"/>
      <c r="P4838"/>
      <c r="Q4838"/>
      <c r="R4838"/>
      <c r="S4838"/>
      <c r="T4838"/>
      <c r="U4838"/>
      <c r="V4838"/>
      <c r="W4838"/>
      <c r="X4838"/>
    </row>
    <row r="4839" spans="1:24" ht="15" customHeight="1" x14ac:dyDescent="0.25">
      <c r="A4839" s="543" t="s">
        <v>16</v>
      </c>
      <c r="B4839" s="544"/>
      <c r="C4839" s="544"/>
      <c r="D4839" s="544"/>
      <c r="E4839" s="544"/>
      <c r="F4839" s="544"/>
      <c r="G4839" s="544"/>
      <c r="H4839" s="545"/>
      <c r="I4839" s="23"/>
      <c r="P4839"/>
      <c r="Q4839"/>
      <c r="R4839"/>
      <c r="S4839"/>
      <c r="T4839"/>
      <c r="U4839"/>
      <c r="V4839"/>
      <c r="W4839"/>
      <c r="X4839"/>
    </row>
    <row r="4840" spans="1:24" ht="40.5" x14ac:dyDescent="0.25">
      <c r="A4840" s="4">
        <v>4251</v>
      </c>
      <c r="B4840" s="4" t="s">
        <v>1841</v>
      </c>
      <c r="C4840" s="4" t="s">
        <v>425</v>
      </c>
      <c r="D4840" s="4" t="s">
        <v>15</v>
      </c>
      <c r="E4840" s="4" t="s">
        <v>14</v>
      </c>
      <c r="F4840" s="4">
        <v>0</v>
      </c>
      <c r="G4840" s="4">
        <v>0</v>
      </c>
      <c r="H4840" s="4">
        <v>1</v>
      </c>
      <c r="I4840" s="23"/>
      <c r="P4840"/>
      <c r="Q4840"/>
      <c r="R4840"/>
      <c r="S4840"/>
      <c r="T4840"/>
      <c r="U4840"/>
      <c r="V4840"/>
      <c r="W4840"/>
      <c r="X4840"/>
    </row>
    <row r="4841" spans="1:24" ht="15" customHeight="1" x14ac:dyDescent="0.25">
      <c r="A4841" s="543" t="s">
        <v>12</v>
      </c>
      <c r="B4841" s="544"/>
      <c r="C4841" s="544"/>
      <c r="D4841" s="544"/>
      <c r="E4841" s="544"/>
      <c r="F4841" s="544"/>
      <c r="G4841" s="544"/>
      <c r="H4841" s="545"/>
      <c r="I4841" s="23"/>
      <c r="P4841"/>
      <c r="Q4841"/>
      <c r="R4841"/>
      <c r="S4841"/>
      <c r="T4841"/>
      <c r="U4841"/>
      <c r="V4841"/>
      <c r="W4841"/>
      <c r="X4841"/>
    </row>
    <row r="4842" spans="1:24" ht="27" x14ac:dyDescent="0.25">
      <c r="A4842" s="252">
        <v>4251</v>
      </c>
      <c r="B4842" s="252" t="s">
        <v>1842</v>
      </c>
      <c r="C4842" s="252" t="s">
        <v>457</v>
      </c>
      <c r="D4842" s="252" t="s">
        <v>15</v>
      </c>
      <c r="E4842" s="252" t="s">
        <v>14</v>
      </c>
      <c r="F4842" s="252">
        <v>0</v>
      </c>
      <c r="G4842" s="252">
        <v>0</v>
      </c>
      <c r="H4842" s="252">
        <v>1</v>
      </c>
      <c r="I4842" s="23"/>
      <c r="P4842"/>
      <c r="Q4842"/>
      <c r="R4842"/>
      <c r="S4842"/>
      <c r="T4842"/>
      <c r="U4842"/>
      <c r="V4842"/>
      <c r="W4842"/>
      <c r="X4842"/>
    </row>
    <row r="4843" spans="1:24" ht="15" customHeight="1" x14ac:dyDescent="0.25">
      <c r="A4843" s="669" t="s">
        <v>157</v>
      </c>
      <c r="B4843" s="670"/>
      <c r="C4843" s="670"/>
      <c r="D4843" s="670"/>
      <c r="E4843" s="670"/>
      <c r="F4843" s="670"/>
      <c r="G4843" s="670"/>
      <c r="H4843" s="671"/>
      <c r="I4843" s="23"/>
      <c r="P4843"/>
      <c r="Q4843"/>
      <c r="R4843"/>
      <c r="S4843"/>
      <c r="T4843"/>
      <c r="U4843"/>
      <c r="V4843"/>
      <c r="W4843"/>
      <c r="X4843"/>
    </row>
    <row r="4844" spans="1:24" x14ac:dyDescent="0.25">
      <c r="A4844" s="543"/>
      <c r="B4844" s="544"/>
      <c r="C4844" s="544"/>
      <c r="D4844" s="544"/>
      <c r="E4844" s="544"/>
      <c r="F4844" s="544"/>
      <c r="G4844" s="544"/>
      <c r="H4844" s="545"/>
      <c r="I4844" s="23"/>
      <c r="P4844"/>
      <c r="Q4844"/>
      <c r="R4844"/>
      <c r="S4844"/>
      <c r="T4844"/>
      <c r="U4844"/>
      <c r="V4844"/>
      <c r="W4844"/>
      <c r="X4844"/>
    </row>
    <row r="4845" spans="1:24" x14ac:dyDescent="0.25">
      <c r="A4845" s="4"/>
      <c r="B4845" s="4"/>
      <c r="C4845" s="4"/>
      <c r="D4845" s="4"/>
      <c r="E4845" s="4"/>
      <c r="F4845" s="4"/>
      <c r="G4845" s="4"/>
      <c r="H4845" s="4"/>
      <c r="I4845" s="23"/>
      <c r="P4845"/>
      <c r="Q4845"/>
      <c r="R4845"/>
      <c r="S4845"/>
      <c r="T4845"/>
      <c r="U4845"/>
      <c r="V4845"/>
      <c r="W4845"/>
      <c r="X4845"/>
    </row>
    <row r="4846" spans="1:24" ht="15" customHeight="1" x14ac:dyDescent="0.25">
      <c r="A4846" s="669" t="s">
        <v>134</v>
      </c>
      <c r="B4846" s="670"/>
      <c r="C4846" s="670"/>
      <c r="D4846" s="670"/>
      <c r="E4846" s="670"/>
      <c r="F4846" s="670"/>
      <c r="G4846" s="670"/>
      <c r="H4846" s="671"/>
      <c r="I4846" s="23"/>
      <c r="P4846"/>
      <c r="Q4846"/>
      <c r="R4846"/>
      <c r="S4846"/>
      <c r="T4846"/>
      <c r="U4846"/>
      <c r="V4846"/>
      <c r="W4846"/>
      <c r="X4846"/>
    </row>
    <row r="4847" spans="1:24" ht="15" customHeight="1" x14ac:dyDescent="0.25">
      <c r="A4847" s="543" t="s">
        <v>16</v>
      </c>
      <c r="B4847" s="544"/>
      <c r="C4847" s="544"/>
      <c r="D4847" s="544"/>
      <c r="E4847" s="544"/>
      <c r="F4847" s="544"/>
      <c r="G4847" s="544"/>
      <c r="H4847" s="545"/>
      <c r="I4847" s="23"/>
      <c r="P4847"/>
      <c r="Q4847"/>
      <c r="R4847"/>
      <c r="S4847"/>
      <c r="T4847"/>
      <c r="U4847"/>
      <c r="V4847"/>
      <c r="W4847"/>
      <c r="X4847"/>
    </row>
    <row r="4848" spans="1:24" ht="23.25" customHeight="1" x14ac:dyDescent="0.25">
      <c r="A4848" s="251">
        <v>4251</v>
      </c>
      <c r="B4848" s="308" t="s">
        <v>2436</v>
      </c>
      <c r="C4848" s="308" t="s">
        <v>473</v>
      </c>
      <c r="D4848" s="308" t="s">
        <v>15</v>
      </c>
      <c r="E4848" s="308" t="s">
        <v>14</v>
      </c>
      <c r="F4848" s="308">
        <v>50979.942000000003</v>
      </c>
      <c r="G4848" s="308">
        <v>50979.942000000003</v>
      </c>
      <c r="H4848" s="251">
        <v>1</v>
      </c>
      <c r="I4848" s="23"/>
      <c r="P4848"/>
      <c r="Q4848"/>
      <c r="R4848"/>
      <c r="S4848"/>
      <c r="T4848"/>
      <c r="U4848"/>
      <c r="V4848"/>
      <c r="W4848"/>
      <c r="X4848"/>
    </row>
    <row r="4849" spans="1:24" ht="23.25" customHeight="1" x14ac:dyDescent="0.25">
      <c r="A4849" s="543" t="s">
        <v>12</v>
      </c>
      <c r="B4849" s="544"/>
      <c r="C4849" s="544"/>
      <c r="D4849" s="544"/>
      <c r="E4849" s="544"/>
      <c r="F4849" s="544"/>
      <c r="G4849" s="544"/>
      <c r="H4849" s="545"/>
      <c r="I4849" s="23"/>
      <c r="P4849"/>
      <c r="Q4849"/>
      <c r="R4849"/>
      <c r="S4849"/>
      <c r="T4849"/>
      <c r="U4849"/>
      <c r="V4849"/>
      <c r="W4849"/>
      <c r="X4849"/>
    </row>
    <row r="4850" spans="1:24" ht="23.25" customHeight="1" x14ac:dyDescent="0.25">
      <c r="A4850" s="252">
        <v>4251</v>
      </c>
      <c r="B4850" s="308" t="s">
        <v>2437</v>
      </c>
      <c r="C4850" s="308" t="s">
        <v>457</v>
      </c>
      <c r="D4850" s="308" t="s">
        <v>15</v>
      </c>
      <c r="E4850" s="308" t="s">
        <v>14</v>
      </c>
      <c r="F4850" s="308">
        <v>1019.599</v>
      </c>
      <c r="G4850" s="308">
        <v>1019.599</v>
      </c>
      <c r="H4850" s="252">
        <v>1</v>
      </c>
      <c r="I4850" s="23"/>
      <c r="P4850"/>
      <c r="Q4850"/>
      <c r="R4850"/>
      <c r="S4850"/>
      <c r="T4850"/>
      <c r="U4850"/>
      <c r="V4850"/>
      <c r="W4850"/>
      <c r="X4850"/>
    </row>
    <row r="4851" spans="1:24" ht="15" customHeight="1" x14ac:dyDescent="0.25">
      <c r="A4851" s="546" t="s">
        <v>90</v>
      </c>
      <c r="B4851" s="547"/>
      <c r="C4851" s="547"/>
      <c r="D4851" s="547"/>
      <c r="E4851" s="547"/>
      <c r="F4851" s="547"/>
      <c r="G4851" s="547"/>
      <c r="H4851" s="548"/>
      <c r="I4851" s="23"/>
      <c r="P4851"/>
      <c r="Q4851"/>
      <c r="R4851"/>
      <c r="S4851"/>
      <c r="T4851"/>
      <c r="U4851"/>
      <c r="V4851"/>
      <c r="W4851"/>
      <c r="X4851"/>
    </row>
    <row r="4852" spans="1:24" ht="15" customHeight="1" x14ac:dyDescent="0.25">
      <c r="A4852" s="543" t="s">
        <v>16</v>
      </c>
      <c r="B4852" s="544"/>
      <c r="C4852" s="544"/>
      <c r="D4852" s="544"/>
      <c r="E4852" s="544"/>
      <c r="F4852" s="544"/>
      <c r="G4852" s="544"/>
      <c r="H4852" s="545"/>
      <c r="I4852" s="23"/>
      <c r="P4852"/>
      <c r="Q4852"/>
      <c r="R4852"/>
      <c r="S4852"/>
      <c r="T4852"/>
      <c r="U4852"/>
      <c r="V4852"/>
      <c r="W4852"/>
      <c r="X4852"/>
    </row>
    <row r="4853" spans="1:24" ht="27" x14ac:dyDescent="0.25">
      <c r="A4853" s="251">
        <v>4251</v>
      </c>
      <c r="B4853" s="251" t="s">
        <v>1837</v>
      </c>
      <c r="C4853" s="251" t="s">
        <v>471</v>
      </c>
      <c r="D4853" s="251" t="s">
        <v>15</v>
      </c>
      <c r="E4853" s="251" t="s">
        <v>14</v>
      </c>
      <c r="F4853" s="251">
        <v>0</v>
      </c>
      <c r="G4853" s="251">
        <v>0</v>
      </c>
      <c r="H4853" s="251">
        <v>1</v>
      </c>
      <c r="I4853" s="23"/>
      <c r="P4853"/>
      <c r="Q4853"/>
      <c r="R4853"/>
      <c r="S4853"/>
      <c r="T4853"/>
      <c r="U4853"/>
      <c r="V4853"/>
      <c r="W4853"/>
      <c r="X4853"/>
    </row>
    <row r="4854" spans="1:24" x14ac:dyDescent="0.25">
      <c r="A4854" s="251">
        <v>4269</v>
      </c>
      <c r="B4854" s="386" t="s">
        <v>1832</v>
      </c>
      <c r="C4854" s="386" t="s">
        <v>1573</v>
      </c>
      <c r="D4854" s="386" t="s">
        <v>251</v>
      </c>
      <c r="E4854" s="386" t="s">
        <v>857</v>
      </c>
      <c r="F4854" s="386">
        <v>2561.5700000000002</v>
      </c>
      <c r="G4854" s="386">
        <f>+F4854*H4854</f>
        <v>14826367.16</v>
      </c>
      <c r="H4854" s="386">
        <v>5788</v>
      </c>
      <c r="I4854" s="23"/>
      <c r="P4854"/>
      <c r="Q4854"/>
      <c r="R4854"/>
      <c r="S4854"/>
      <c r="T4854"/>
      <c r="U4854"/>
      <c r="V4854"/>
      <c r="W4854"/>
      <c r="X4854"/>
    </row>
    <row r="4855" spans="1:24" x14ac:dyDescent="0.25">
      <c r="A4855" s="386">
        <v>4269</v>
      </c>
      <c r="B4855" s="386" t="s">
        <v>1572</v>
      </c>
      <c r="C4855" s="386" t="s">
        <v>1573</v>
      </c>
      <c r="D4855" s="386" t="s">
        <v>251</v>
      </c>
      <c r="E4855" s="386" t="s">
        <v>857</v>
      </c>
      <c r="F4855" s="386">
        <v>0</v>
      </c>
      <c r="G4855" s="386">
        <v>0</v>
      </c>
      <c r="H4855" s="386">
        <v>5788</v>
      </c>
      <c r="I4855" s="23"/>
      <c r="P4855"/>
      <c r="Q4855"/>
      <c r="R4855"/>
      <c r="S4855"/>
      <c r="T4855"/>
      <c r="U4855"/>
      <c r="V4855"/>
      <c r="W4855"/>
      <c r="X4855"/>
    </row>
    <row r="4856" spans="1:24" ht="27" x14ac:dyDescent="0.25">
      <c r="A4856" s="386">
        <v>4251</v>
      </c>
      <c r="B4856" s="386" t="s">
        <v>729</v>
      </c>
      <c r="C4856" s="386" t="s">
        <v>471</v>
      </c>
      <c r="D4856" s="386" t="s">
        <v>15</v>
      </c>
      <c r="E4856" s="386" t="s">
        <v>14</v>
      </c>
      <c r="F4856" s="386">
        <v>0</v>
      </c>
      <c r="G4856" s="386">
        <v>0</v>
      </c>
      <c r="H4856" s="386">
        <v>1</v>
      </c>
      <c r="I4856" s="23"/>
      <c r="P4856"/>
      <c r="Q4856"/>
      <c r="R4856"/>
      <c r="S4856"/>
      <c r="T4856"/>
      <c r="U4856"/>
      <c r="V4856"/>
      <c r="W4856"/>
      <c r="X4856"/>
    </row>
    <row r="4857" spans="1:24" ht="15" customHeight="1" x14ac:dyDescent="0.25">
      <c r="A4857" s="543" t="s">
        <v>12</v>
      </c>
      <c r="B4857" s="544"/>
      <c r="C4857" s="544"/>
      <c r="D4857" s="544"/>
      <c r="E4857" s="544"/>
      <c r="F4857" s="544"/>
      <c r="G4857" s="544"/>
      <c r="H4857" s="545"/>
      <c r="I4857" s="23"/>
      <c r="P4857"/>
      <c r="Q4857"/>
      <c r="R4857"/>
      <c r="S4857"/>
      <c r="T4857"/>
      <c r="U4857"/>
      <c r="V4857"/>
      <c r="W4857"/>
      <c r="X4857"/>
    </row>
    <row r="4858" spans="1:24" ht="27" x14ac:dyDescent="0.25">
      <c r="A4858" s="252">
        <v>4251</v>
      </c>
      <c r="B4858" s="252" t="s">
        <v>1838</v>
      </c>
      <c r="C4858" s="252" t="s">
        <v>457</v>
      </c>
      <c r="D4858" s="252" t="s">
        <v>15</v>
      </c>
      <c r="E4858" s="252" t="s">
        <v>14</v>
      </c>
      <c r="F4858" s="252">
        <v>0</v>
      </c>
      <c r="G4858" s="252">
        <v>0</v>
      </c>
      <c r="H4858" s="252">
        <v>1</v>
      </c>
      <c r="I4858" s="23"/>
      <c r="P4858"/>
      <c r="Q4858"/>
      <c r="R4858"/>
      <c r="S4858"/>
      <c r="T4858"/>
      <c r="U4858"/>
      <c r="V4858"/>
      <c r="W4858"/>
      <c r="X4858"/>
    </row>
    <row r="4859" spans="1:24" ht="15" customHeight="1" x14ac:dyDescent="0.25">
      <c r="A4859" s="546" t="s">
        <v>91</v>
      </c>
      <c r="B4859" s="547"/>
      <c r="C4859" s="547"/>
      <c r="D4859" s="547"/>
      <c r="E4859" s="547"/>
      <c r="F4859" s="547"/>
      <c r="G4859" s="547"/>
      <c r="H4859" s="548"/>
      <c r="I4859" s="23"/>
      <c r="P4859"/>
      <c r="Q4859"/>
      <c r="R4859"/>
      <c r="S4859"/>
      <c r="T4859"/>
      <c r="U4859"/>
      <c r="V4859"/>
      <c r="W4859"/>
      <c r="X4859"/>
    </row>
    <row r="4860" spans="1:24" x14ac:dyDescent="0.25">
      <c r="A4860" s="543" t="s">
        <v>8</v>
      </c>
      <c r="B4860" s="544"/>
      <c r="C4860" s="544"/>
      <c r="D4860" s="544"/>
      <c r="E4860" s="544"/>
      <c r="F4860" s="544"/>
      <c r="G4860" s="544"/>
      <c r="H4860" s="545"/>
      <c r="I4860" s="23"/>
      <c r="P4860"/>
      <c r="Q4860"/>
      <c r="R4860"/>
      <c r="S4860"/>
      <c r="T4860"/>
      <c r="U4860"/>
      <c r="V4860"/>
      <c r="W4860"/>
      <c r="X4860"/>
    </row>
    <row r="4861" spans="1:24" x14ac:dyDescent="0.25">
      <c r="A4861" s="13"/>
      <c r="B4861" s="13"/>
      <c r="C4861" s="13"/>
      <c r="D4861" s="13"/>
      <c r="E4861" s="13"/>
      <c r="F4861" s="13"/>
      <c r="G4861" s="13"/>
      <c r="H4861" s="13"/>
      <c r="I4861" s="23"/>
      <c r="P4861"/>
      <c r="Q4861"/>
      <c r="R4861"/>
      <c r="S4861"/>
      <c r="T4861"/>
      <c r="U4861"/>
      <c r="V4861"/>
      <c r="W4861"/>
      <c r="X4861"/>
    </row>
    <row r="4862" spans="1:24" ht="15" customHeight="1" x14ac:dyDescent="0.25">
      <c r="A4862" s="546" t="s">
        <v>726</v>
      </c>
      <c r="B4862" s="547"/>
      <c r="C4862" s="547"/>
      <c r="D4862" s="547"/>
      <c r="E4862" s="547"/>
      <c r="F4862" s="547"/>
      <c r="G4862" s="547"/>
      <c r="H4862" s="548"/>
      <c r="I4862" s="23"/>
      <c r="P4862"/>
      <c r="Q4862"/>
      <c r="R4862"/>
      <c r="S4862"/>
      <c r="T4862"/>
      <c r="U4862"/>
      <c r="V4862"/>
      <c r="W4862"/>
      <c r="X4862"/>
    </row>
    <row r="4863" spans="1:24" ht="15" customHeight="1" x14ac:dyDescent="0.25">
      <c r="A4863" s="543" t="s">
        <v>16</v>
      </c>
      <c r="B4863" s="544"/>
      <c r="C4863" s="544"/>
      <c r="D4863" s="544"/>
      <c r="E4863" s="544"/>
      <c r="F4863" s="544"/>
      <c r="G4863" s="544"/>
      <c r="H4863" s="545"/>
      <c r="I4863" s="23"/>
      <c r="P4863"/>
      <c r="Q4863"/>
      <c r="R4863"/>
      <c r="S4863"/>
      <c r="T4863"/>
      <c r="U4863"/>
      <c r="V4863"/>
      <c r="W4863"/>
      <c r="X4863"/>
    </row>
    <row r="4864" spans="1:24" ht="40.5" x14ac:dyDescent="0.25">
      <c r="A4864" s="253">
        <v>4251</v>
      </c>
      <c r="B4864" s="253" t="s">
        <v>1833</v>
      </c>
      <c r="C4864" s="253" t="s">
        <v>24</v>
      </c>
      <c r="D4864" s="253" t="s">
        <v>15</v>
      </c>
      <c r="E4864" s="253" t="s">
        <v>14</v>
      </c>
      <c r="F4864" s="253">
        <v>0</v>
      </c>
      <c r="G4864" s="253">
        <v>0</v>
      </c>
      <c r="H4864" s="253">
        <v>1</v>
      </c>
      <c r="I4864" s="23"/>
      <c r="P4864"/>
      <c r="Q4864"/>
      <c r="R4864"/>
      <c r="S4864"/>
      <c r="T4864"/>
      <c r="U4864"/>
      <c r="V4864"/>
      <c r="W4864"/>
      <c r="X4864"/>
    </row>
    <row r="4865" spans="1:24" ht="40.5" x14ac:dyDescent="0.25">
      <c r="A4865" s="195">
        <v>4251</v>
      </c>
      <c r="B4865" s="253" t="s">
        <v>727</v>
      </c>
      <c r="C4865" s="253" t="s">
        <v>24</v>
      </c>
      <c r="D4865" s="253" t="s">
        <v>15</v>
      </c>
      <c r="E4865" s="253" t="s">
        <v>14</v>
      </c>
      <c r="F4865" s="253">
        <v>0</v>
      </c>
      <c r="G4865" s="253">
        <v>0</v>
      </c>
      <c r="H4865" s="253">
        <v>1</v>
      </c>
      <c r="I4865" s="23"/>
      <c r="P4865"/>
      <c r="Q4865"/>
      <c r="R4865"/>
      <c r="S4865"/>
      <c r="T4865"/>
      <c r="U4865"/>
      <c r="V4865"/>
      <c r="W4865"/>
      <c r="X4865"/>
    </row>
    <row r="4866" spans="1:24" ht="15" customHeight="1" x14ac:dyDescent="0.25">
      <c r="A4866" s="543" t="s">
        <v>12</v>
      </c>
      <c r="B4866" s="544"/>
      <c r="C4866" s="544"/>
      <c r="D4866" s="544"/>
      <c r="E4866" s="544"/>
      <c r="F4866" s="544"/>
      <c r="G4866" s="544"/>
      <c r="H4866" s="545"/>
      <c r="I4866" s="23"/>
      <c r="P4866"/>
      <c r="Q4866"/>
      <c r="R4866"/>
      <c r="S4866"/>
      <c r="T4866"/>
      <c r="U4866"/>
      <c r="V4866"/>
      <c r="W4866"/>
      <c r="X4866"/>
    </row>
    <row r="4867" spans="1:24" ht="27" x14ac:dyDescent="0.25">
      <c r="A4867" s="251">
        <v>4251</v>
      </c>
      <c r="B4867" s="251" t="s">
        <v>1834</v>
      </c>
      <c r="C4867" s="251" t="s">
        <v>457</v>
      </c>
      <c r="D4867" s="251" t="s">
        <v>15</v>
      </c>
      <c r="E4867" s="251" t="s">
        <v>14</v>
      </c>
      <c r="F4867" s="251">
        <v>0</v>
      </c>
      <c r="G4867" s="251">
        <v>0</v>
      </c>
      <c r="H4867" s="251">
        <v>1</v>
      </c>
      <c r="I4867" s="23"/>
      <c r="P4867"/>
      <c r="Q4867"/>
      <c r="R4867"/>
      <c r="S4867"/>
      <c r="T4867"/>
      <c r="U4867"/>
      <c r="V4867"/>
      <c r="W4867"/>
      <c r="X4867"/>
    </row>
    <row r="4868" spans="1:24" ht="15" customHeight="1" x14ac:dyDescent="0.25">
      <c r="A4868" s="546" t="s">
        <v>2438</v>
      </c>
      <c r="B4868" s="547"/>
      <c r="C4868" s="547"/>
      <c r="D4868" s="547"/>
      <c r="E4868" s="547"/>
      <c r="F4868" s="547"/>
      <c r="G4868" s="547"/>
      <c r="H4868" s="548"/>
      <c r="I4868" s="23"/>
      <c r="P4868"/>
      <c r="Q4868"/>
      <c r="R4868"/>
      <c r="S4868"/>
      <c r="T4868"/>
      <c r="U4868"/>
      <c r="V4868"/>
      <c r="W4868"/>
      <c r="X4868"/>
    </row>
    <row r="4869" spans="1:24" ht="15" customHeight="1" x14ac:dyDescent="0.25">
      <c r="A4869" s="543" t="s">
        <v>16</v>
      </c>
      <c r="B4869" s="544"/>
      <c r="C4869" s="544"/>
      <c r="D4869" s="544"/>
      <c r="E4869" s="544"/>
      <c r="F4869" s="544"/>
      <c r="G4869" s="544"/>
      <c r="H4869" s="545"/>
      <c r="I4869" s="23"/>
      <c r="P4869"/>
      <c r="Q4869"/>
      <c r="R4869"/>
      <c r="S4869"/>
      <c r="T4869"/>
      <c r="U4869"/>
      <c r="V4869"/>
      <c r="W4869"/>
      <c r="X4869"/>
    </row>
    <row r="4870" spans="1:24" ht="40.5" x14ac:dyDescent="0.25">
      <c r="A4870" s="308" t="s">
        <v>1981</v>
      </c>
      <c r="B4870" s="308" t="s">
        <v>2439</v>
      </c>
      <c r="C4870" s="308" t="s">
        <v>24</v>
      </c>
      <c r="D4870" s="308" t="s">
        <v>15</v>
      </c>
      <c r="E4870" s="308" t="s">
        <v>14</v>
      </c>
      <c r="F4870" s="308">
        <v>6682750</v>
      </c>
      <c r="G4870" s="308">
        <v>6682.75</v>
      </c>
      <c r="H4870" s="308">
        <v>1</v>
      </c>
      <c r="I4870" s="23"/>
      <c r="P4870"/>
      <c r="Q4870"/>
      <c r="R4870"/>
      <c r="S4870"/>
      <c r="T4870"/>
      <c r="U4870"/>
      <c r="V4870"/>
      <c r="W4870"/>
      <c r="X4870"/>
    </row>
    <row r="4871" spans="1:24" ht="27" x14ac:dyDescent="0.25">
      <c r="A4871" s="308" t="s">
        <v>2401</v>
      </c>
      <c r="B4871" s="308" t="s">
        <v>2440</v>
      </c>
      <c r="C4871" s="308" t="s">
        <v>2441</v>
      </c>
      <c r="D4871" s="308" t="s">
        <v>15</v>
      </c>
      <c r="E4871" s="308" t="s">
        <v>14</v>
      </c>
      <c r="F4871" s="308">
        <v>19416288</v>
      </c>
      <c r="G4871" s="308">
        <v>19416.288</v>
      </c>
      <c r="H4871" s="308">
        <v>1</v>
      </c>
      <c r="I4871" s="23"/>
      <c r="P4871"/>
      <c r="Q4871"/>
      <c r="R4871"/>
      <c r="S4871"/>
      <c r="T4871"/>
      <c r="U4871"/>
      <c r="V4871"/>
      <c r="W4871"/>
      <c r="X4871"/>
    </row>
    <row r="4872" spans="1:24" ht="15" customHeight="1" x14ac:dyDescent="0.25">
      <c r="A4872" s="543" t="s">
        <v>12</v>
      </c>
      <c r="B4872" s="544"/>
      <c r="C4872" s="544"/>
      <c r="D4872" s="544"/>
      <c r="E4872" s="544"/>
      <c r="F4872" s="544"/>
      <c r="G4872" s="544"/>
      <c r="H4872" s="545"/>
      <c r="I4872" s="23"/>
      <c r="P4872"/>
      <c r="Q4872"/>
      <c r="R4872"/>
      <c r="S4872"/>
      <c r="T4872"/>
      <c r="U4872"/>
      <c r="V4872"/>
      <c r="W4872"/>
      <c r="X4872"/>
    </row>
    <row r="4873" spans="1:24" ht="29.25" customHeight="1" x14ac:dyDescent="0.25">
      <c r="A4873" s="308" t="s">
        <v>1981</v>
      </c>
      <c r="B4873" s="308" t="s">
        <v>2442</v>
      </c>
      <c r="C4873" s="308" t="s">
        <v>457</v>
      </c>
      <c r="D4873" s="308" t="s">
        <v>15</v>
      </c>
      <c r="E4873" s="308" t="s">
        <v>14</v>
      </c>
      <c r="F4873" s="308">
        <v>137.25</v>
      </c>
      <c r="G4873" s="308">
        <v>137.25</v>
      </c>
      <c r="H4873" s="308">
        <v>1</v>
      </c>
      <c r="I4873" s="23"/>
      <c r="P4873"/>
      <c r="Q4873"/>
      <c r="R4873"/>
      <c r="S4873"/>
      <c r="T4873"/>
      <c r="U4873"/>
      <c r="V4873"/>
      <c r="W4873"/>
      <c r="X4873"/>
    </row>
    <row r="4874" spans="1:24" ht="27" x14ac:dyDescent="0.25">
      <c r="A4874" s="308" t="s">
        <v>2401</v>
      </c>
      <c r="B4874" s="308" t="s">
        <v>2443</v>
      </c>
      <c r="C4874" s="308" t="s">
        <v>457</v>
      </c>
      <c r="D4874" s="308" t="s">
        <v>15</v>
      </c>
      <c r="E4874" s="308" t="s">
        <v>14</v>
      </c>
      <c r="F4874" s="308">
        <v>380.17599999999999</v>
      </c>
      <c r="G4874" s="308">
        <v>380.17599999999999</v>
      </c>
      <c r="H4874" s="308">
        <v>1</v>
      </c>
      <c r="I4874" s="23"/>
      <c r="P4874"/>
      <c r="Q4874"/>
      <c r="R4874"/>
      <c r="S4874"/>
      <c r="T4874"/>
      <c r="U4874"/>
      <c r="V4874"/>
      <c r="W4874"/>
      <c r="X4874"/>
    </row>
    <row r="4875" spans="1:24" ht="27" x14ac:dyDescent="0.25">
      <c r="A4875" s="308" t="s">
        <v>2401</v>
      </c>
      <c r="B4875" s="308" t="s">
        <v>2444</v>
      </c>
      <c r="C4875" s="308" t="s">
        <v>1096</v>
      </c>
      <c r="D4875" s="308" t="s">
        <v>13</v>
      </c>
      <c r="E4875" s="308"/>
      <c r="F4875" s="308">
        <v>114.053</v>
      </c>
      <c r="G4875" s="308">
        <v>114.053</v>
      </c>
      <c r="H4875" s="308">
        <v>1</v>
      </c>
      <c r="I4875" s="23"/>
      <c r="P4875"/>
      <c r="Q4875"/>
      <c r="R4875"/>
      <c r="S4875"/>
      <c r="T4875"/>
      <c r="U4875"/>
      <c r="V4875"/>
      <c r="W4875"/>
      <c r="X4875"/>
    </row>
    <row r="4876" spans="1:24" ht="15" customHeight="1" x14ac:dyDescent="0.25">
      <c r="A4876" s="546" t="s">
        <v>92</v>
      </c>
      <c r="B4876" s="547"/>
      <c r="C4876" s="547"/>
      <c r="D4876" s="547"/>
      <c r="E4876" s="547"/>
      <c r="F4876" s="547"/>
      <c r="G4876" s="547"/>
      <c r="H4876" s="548"/>
      <c r="I4876" s="23"/>
      <c r="P4876"/>
      <c r="Q4876"/>
      <c r="R4876"/>
      <c r="S4876"/>
      <c r="T4876"/>
      <c r="U4876"/>
      <c r="V4876"/>
      <c r="W4876"/>
      <c r="X4876"/>
    </row>
    <row r="4877" spans="1:24" ht="15" customHeight="1" x14ac:dyDescent="0.25">
      <c r="A4877" s="543" t="s">
        <v>16</v>
      </c>
      <c r="B4877" s="544"/>
      <c r="C4877" s="544"/>
      <c r="D4877" s="544"/>
      <c r="E4877" s="544"/>
      <c r="F4877" s="544"/>
      <c r="G4877" s="544"/>
      <c r="H4877" s="545"/>
      <c r="I4877" s="23"/>
      <c r="P4877"/>
      <c r="Q4877"/>
      <c r="R4877"/>
      <c r="S4877"/>
      <c r="T4877"/>
      <c r="U4877"/>
      <c r="V4877"/>
      <c r="W4877"/>
      <c r="X4877"/>
    </row>
    <row r="4878" spans="1:24" ht="27" x14ac:dyDescent="0.25">
      <c r="A4878" s="308">
        <v>5113</v>
      </c>
      <c r="B4878" s="308" t="s">
        <v>2427</v>
      </c>
      <c r="C4878" s="308" t="s">
        <v>984</v>
      </c>
      <c r="D4878" s="308" t="s">
        <v>15</v>
      </c>
      <c r="E4878" s="308" t="s">
        <v>14</v>
      </c>
      <c r="F4878" s="308">
        <v>8314463</v>
      </c>
      <c r="G4878" s="308">
        <v>8314463</v>
      </c>
      <c r="H4878" s="308">
        <v>1</v>
      </c>
      <c r="I4878" s="23"/>
      <c r="P4878"/>
      <c r="Q4878"/>
      <c r="R4878"/>
      <c r="S4878"/>
      <c r="T4878"/>
      <c r="U4878"/>
      <c r="V4878"/>
      <c r="W4878"/>
      <c r="X4878"/>
    </row>
    <row r="4879" spans="1:24" x14ac:dyDescent="0.25">
      <c r="A4879" s="4"/>
      <c r="B4879" s="4"/>
      <c r="C4879" s="4"/>
      <c r="D4879" s="13"/>
      <c r="E4879" s="13"/>
      <c r="F4879" s="13"/>
      <c r="G4879" s="13"/>
      <c r="H4879" s="13"/>
      <c r="I4879" s="23"/>
      <c r="P4879"/>
      <c r="Q4879"/>
      <c r="R4879"/>
      <c r="S4879"/>
      <c r="T4879"/>
      <c r="U4879"/>
      <c r="V4879"/>
      <c r="W4879"/>
      <c r="X4879"/>
    </row>
    <row r="4880" spans="1:24" x14ac:dyDescent="0.25">
      <c r="A4880" s="4"/>
      <c r="B4880" s="543" t="s">
        <v>12</v>
      </c>
      <c r="C4880" s="544"/>
      <c r="D4880" s="544"/>
      <c r="E4880" s="544"/>
      <c r="F4880" s="544"/>
      <c r="G4880" s="545"/>
      <c r="H4880" s="20"/>
      <c r="I4880" s="23"/>
      <c r="P4880"/>
      <c r="Q4880"/>
      <c r="R4880"/>
      <c r="S4880"/>
      <c r="T4880"/>
      <c r="U4880"/>
      <c r="V4880"/>
      <c r="W4880"/>
      <c r="X4880"/>
    </row>
    <row r="4881" spans="1:24" ht="27" x14ac:dyDescent="0.25">
      <c r="A4881" s="308">
        <v>5113</v>
      </c>
      <c r="B4881" s="308" t="s">
        <v>2428</v>
      </c>
      <c r="C4881" s="308" t="s">
        <v>457</v>
      </c>
      <c r="D4881" s="308" t="s">
        <v>15</v>
      </c>
      <c r="E4881" s="308" t="s">
        <v>14</v>
      </c>
      <c r="F4881" s="308">
        <v>166.28899999999999</v>
      </c>
      <c r="G4881" s="308">
        <v>166.28899999999999</v>
      </c>
      <c r="H4881" s="308">
        <v>1</v>
      </c>
      <c r="I4881" s="23"/>
      <c r="P4881"/>
      <c r="Q4881"/>
      <c r="R4881"/>
      <c r="S4881"/>
      <c r="T4881"/>
      <c r="U4881"/>
      <c r="V4881"/>
      <c r="W4881"/>
      <c r="X4881"/>
    </row>
    <row r="4882" spans="1:24" ht="27" x14ac:dyDescent="0.25">
      <c r="A4882" s="308">
        <v>5113</v>
      </c>
      <c r="B4882" s="308" t="s">
        <v>2429</v>
      </c>
      <c r="C4882" s="308" t="s">
        <v>1096</v>
      </c>
      <c r="D4882" s="308" t="s">
        <v>13</v>
      </c>
      <c r="E4882" s="308" t="s">
        <v>14</v>
      </c>
      <c r="F4882" s="308">
        <v>49887</v>
      </c>
      <c r="G4882" s="308">
        <v>49887</v>
      </c>
      <c r="H4882" s="308">
        <v>1</v>
      </c>
      <c r="I4882" s="23"/>
      <c r="P4882"/>
      <c r="Q4882"/>
      <c r="R4882"/>
      <c r="S4882"/>
      <c r="T4882"/>
      <c r="U4882"/>
      <c r="V4882"/>
      <c r="W4882"/>
      <c r="X4882"/>
    </row>
    <row r="4883" spans="1:24" ht="15" customHeight="1" x14ac:dyDescent="0.25">
      <c r="A4883" s="546" t="s">
        <v>93</v>
      </c>
      <c r="B4883" s="547"/>
      <c r="C4883" s="547"/>
      <c r="D4883" s="547"/>
      <c r="E4883" s="547"/>
      <c r="F4883" s="547"/>
      <c r="G4883" s="547"/>
      <c r="H4883" s="548"/>
      <c r="I4883" s="23"/>
      <c r="P4883"/>
      <c r="Q4883"/>
      <c r="R4883"/>
      <c r="S4883"/>
      <c r="T4883"/>
      <c r="U4883"/>
      <c r="V4883"/>
      <c r="W4883"/>
      <c r="X4883"/>
    </row>
    <row r="4884" spans="1:24" x14ac:dyDescent="0.25">
      <c r="A4884" s="543" t="s">
        <v>8</v>
      </c>
      <c r="B4884" s="544"/>
      <c r="C4884" s="544"/>
      <c r="D4884" s="544"/>
      <c r="E4884" s="544"/>
      <c r="F4884" s="544"/>
      <c r="G4884" s="544"/>
      <c r="H4884" s="545"/>
      <c r="I4884" s="23"/>
      <c r="P4884"/>
      <c r="Q4884"/>
      <c r="R4884"/>
      <c r="S4884"/>
      <c r="T4884"/>
      <c r="U4884"/>
      <c r="V4884"/>
      <c r="W4884"/>
      <c r="X4884"/>
    </row>
    <row r="4885" spans="1:24" ht="27" x14ac:dyDescent="0.25">
      <c r="A4885" s="345">
        <v>5129</v>
      </c>
      <c r="B4885" s="345" t="s">
        <v>3094</v>
      </c>
      <c r="C4885" s="345" t="s">
        <v>1633</v>
      </c>
      <c r="D4885" s="345" t="s">
        <v>251</v>
      </c>
      <c r="E4885" s="345" t="s">
        <v>10</v>
      </c>
      <c r="F4885" s="345">
        <v>350000</v>
      </c>
      <c r="G4885" s="345">
        <f>+F4885*H4885</f>
        <v>1050000</v>
      </c>
      <c r="H4885" s="345">
        <v>3</v>
      </c>
      <c r="I4885" s="23"/>
      <c r="P4885"/>
      <c r="Q4885"/>
      <c r="R4885"/>
      <c r="S4885"/>
      <c r="T4885"/>
      <c r="U4885"/>
      <c r="V4885"/>
      <c r="W4885"/>
      <c r="X4885"/>
    </row>
    <row r="4886" spans="1:24" ht="40.5" x14ac:dyDescent="0.25">
      <c r="A4886" s="345">
        <v>5129</v>
      </c>
      <c r="B4886" s="345" t="s">
        <v>2382</v>
      </c>
      <c r="C4886" s="345" t="s">
        <v>1589</v>
      </c>
      <c r="D4886" s="345" t="s">
        <v>15</v>
      </c>
      <c r="E4886" s="345" t="s">
        <v>10</v>
      </c>
      <c r="F4886" s="345">
        <v>360000</v>
      </c>
      <c r="G4886" s="345">
        <f>F4886*H4886</f>
        <v>1080000</v>
      </c>
      <c r="H4886" s="345">
        <v>3</v>
      </c>
      <c r="I4886" s="23"/>
      <c r="P4886"/>
      <c r="Q4886"/>
      <c r="R4886"/>
      <c r="S4886"/>
      <c r="T4886"/>
      <c r="U4886"/>
      <c r="V4886"/>
      <c r="W4886"/>
      <c r="X4886"/>
    </row>
    <row r="4887" spans="1:24" ht="40.5" x14ac:dyDescent="0.25">
      <c r="A4887" s="251">
        <v>5129</v>
      </c>
      <c r="B4887" s="345" t="s">
        <v>2383</v>
      </c>
      <c r="C4887" s="345" t="s">
        <v>1589</v>
      </c>
      <c r="D4887" s="345" t="s">
        <v>15</v>
      </c>
      <c r="E4887" s="345" t="s">
        <v>10</v>
      </c>
      <c r="F4887" s="345">
        <v>600000</v>
      </c>
      <c r="G4887" s="345">
        <f t="shared" ref="G4887:G4890" si="86">F4887*H4887</f>
        <v>1800000</v>
      </c>
      <c r="H4887" s="345">
        <v>3</v>
      </c>
      <c r="I4887" s="23"/>
      <c r="P4887"/>
      <c r="Q4887"/>
      <c r="R4887"/>
      <c r="S4887"/>
      <c r="T4887"/>
      <c r="U4887"/>
      <c r="V4887"/>
      <c r="W4887"/>
      <c r="X4887"/>
    </row>
    <row r="4888" spans="1:24" ht="40.5" x14ac:dyDescent="0.25">
      <c r="A4888" s="251">
        <v>5129</v>
      </c>
      <c r="B4888" s="308" t="s">
        <v>2384</v>
      </c>
      <c r="C4888" s="308" t="s">
        <v>1590</v>
      </c>
      <c r="D4888" s="251" t="s">
        <v>15</v>
      </c>
      <c r="E4888" s="251" t="s">
        <v>10</v>
      </c>
      <c r="F4888" s="308">
        <v>660000</v>
      </c>
      <c r="G4888" s="308">
        <f t="shared" si="86"/>
        <v>1980000</v>
      </c>
      <c r="H4888" s="308">
        <v>3</v>
      </c>
      <c r="I4888" s="23"/>
      <c r="P4888"/>
      <c r="Q4888"/>
      <c r="R4888"/>
      <c r="S4888"/>
      <c r="T4888"/>
      <c r="U4888"/>
      <c r="V4888"/>
      <c r="W4888"/>
      <c r="X4888"/>
    </row>
    <row r="4889" spans="1:24" x14ac:dyDescent="0.25">
      <c r="A4889" s="251">
        <v>5129</v>
      </c>
      <c r="B4889" s="308" t="s">
        <v>2385</v>
      </c>
      <c r="C4889" s="308" t="s">
        <v>1586</v>
      </c>
      <c r="D4889" s="251" t="s">
        <v>251</v>
      </c>
      <c r="E4889" s="251" t="s">
        <v>10</v>
      </c>
      <c r="F4889" s="308">
        <v>70000</v>
      </c>
      <c r="G4889" s="308">
        <f t="shared" si="86"/>
        <v>3570000</v>
      </c>
      <c r="H4889" s="308">
        <v>51</v>
      </c>
      <c r="I4889" s="23"/>
      <c r="P4889"/>
      <c r="Q4889"/>
      <c r="R4889"/>
      <c r="S4889"/>
      <c r="T4889"/>
      <c r="U4889"/>
      <c r="V4889"/>
      <c r="W4889"/>
      <c r="X4889"/>
    </row>
    <row r="4890" spans="1:24" x14ac:dyDescent="0.25">
      <c r="A4890" s="251">
        <v>5129</v>
      </c>
      <c r="B4890" s="308" t="s">
        <v>2386</v>
      </c>
      <c r="C4890" s="308" t="s">
        <v>1516</v>
      </c>
      <c r="D4890" s="251" t="s">
        <v>251</v>
      </c>
      <c r="E4890" s="251" t="s">
        <v>10</v>
      </c>
      <c r="F4890" s="308">
        <v>25000</v>
      </c>
      <c r="G4890" s="308">
        <f t="shared" si="86"/>
        <v>500000</v>
      </c>
      <c r="H4890" s="308">
        <v>20</v>
      </c>
      <c r="I4890" s="23"/>
      <c r="P4890"/>
      <c r="Q4890"/>
      <c r="R4890"/>
      <c r="S4890"/>
      <c r="T4890"/>
      <c r="U4890"/>
      <c r="V4890"/>
      <c r="W4890"/>
      <c r="X4890"/>
    </row>
    <row r="4891" spans="1:24" ht="15" customHeight="1" x14ac:dyDescent="0.25">
      <c r="A4891" s="543" t="s">
        <v>16</v>
      </c>
      <c r="B4891" s="544"/>
      <c r="C4891" s="544"/>
      <c r="D4891" s="544"/>
      <c r="E4891" s="544"/>
      <c r="F4891" s="544"/>
      <c r="G4891" s="544"/>
      <c r="H4891" s="545"/>
      <c r="I4891" s="23"/>
      <c r="P4891"/>
      <c r="Q4891"/>
      <c r="R4891"/>
      <c r="S4891"/>
      <c r="T4891"/>
      <c r="U4891"/>
      <c r="V4891"/>
      <c r="W4891"/>
      <c r="X4891"/>
    </row>
    <row r="4892" spans="1:24" ht="27" x14ac:dyDescent="0.25">
      <c r="A4892" s="426">
        <v>4251</v>
      </c>
      <c r="B4892" s="426" t="s">
        <v>4525</v>
      </c>
      <c r="C4892" s="426" t="s">
        <v>731</v>
      </c>
      <c r="D4892" s="426" t="s">
        <v>384</v>
      </c>
      <c r="E4892" s="426" t="s">
        <v>14</v>
      </c>
      <c r="F4892" s="426">
        <v>20561492</v>
      </c>
      <c r="G4892" s="426">
        <v>20561492</v>
      </c>
      <c r="H4892" s="426">
        <v>1</v>
      </c>
      <c r="I4892" s="23"/>
      <c r="P4892"/>
      <c r="Q4892"/>
      <c r="R4892"/>
      <c r="S4892"/>
      <c r="T4892"/>
      <c r="U4892"/>
      <c r="V4892"/>
      <c r="W4892"/>
      <c r="X4892"/>
    </row>
    <row r="4893" spans="1:24" ht="27" x14ac:dyDescent="0.25">
      <c r="A4893" s="426">
        <v>5112</v>
      </c>
      <c r="B4893" s="426" t="s">
        <v>4283</v>
      </c>
      <c r="C4893" s="426" t="s">
        <v>20</v>
      </c>
      <c r="D4893" s="426" t="s">
        <v>15</v>
      </c>
      <c r="E4893" s="426" t="s">
        <v>14</v>
      </c>
      <c r="F4893" s="426">
        <v>61354070</v>
      </c>
      <c r="G4893" s="426">
        <v>61354070</v>
      </c>
      <c r="H4893" s="426">
        <v>1</v>
      </c>
      <c r="I4893" s="23"/>
      <c r="P4893"/>
      <c r="Q4893"/>
      <c r="R4893"/>
      <c r="S4893"/>
      <c r="T4893"/>
      <c r="U4893"/>
      <c r="V4893"/>
      <c r="W4893"/>
      <c r="X4893"/>
    </row>
    <row r="4894" spans="1:24" ht="27" x14ac:dyDescent="0.25">
      <c r="A4894" s="349">
        <v>5112</v>
      </c>
      <c r="B4894" s="426" t="s">
        <v>3165</v>
      </c>
      <c r="C4894" s="426" t="s">
        <v>731</v>
      </c>
      <c r="D4894" s="426" t="s">
        <v>15</v>
      </c>
      <c r="E4894" s="426" t="s">
        <v>14</v>
      </c>
      <c r="F4894" s="426">
        <v>53079579</v>
      </c>
      <c r="G4894" s="426">
        <v>53079579</v>
      </c>
      <c r="H4894" s="426">
        <v>1</v>
      </c>
      <c r="I4894" s="23"/>
      <c r="P4894"/>
      <c r="Q4894"/>
      <c r="R4894"/>
      <c r="S4894"/>
      <c r="T4894"/>
      <c r="U4894"/>
      <c r="V4894"/>
      <c r="W4894"/>
      <c r="X4894"/>
    </row>
    <row r="4895" spans="1:24" ht="27" x14ac:dyDescent="0.25">
      <c r="A4895" s="308" t="s">
        <v>1981</v>
      </c>
      <c r="B4895" s="308" t="s">
        <v>2387</v>
      </c>
      <c r="C4895" s="308" t="s">
        <v>731</v>
      </c>
      <c r="D4895" s="308" t="s">
        <v>15</v>
      </c>
      <c r="E4895" s="308" t="s">
        <v>14</v>
      </c>
      <c r="F4895" s="308">
        <v>15200980</v>
      </c>
      <c r="G4895" s="308">
        <v>15200980</v>
      </c>
      <c r="H4895" s="308">
        <v>1</v>
      </c>
      <c r="I4895" s="23"/>
      <c r="P4895"/>
      <c r="Q4895"/>
      <c r="R4895"/>
      <c r="S4895"/>
      <c r="T4895"/>
      <c r="U4895"/>
      <c r="V4895"/>
      <c r="W4895"/>
      <c r="X4895"/>
    </row>
    <row r="4896" spans="1:24" ht="27" x14ac:dyDescent="0.25">
      <c r="A4896" s="308" t="s">
        <v>1981</v>
      </c>
      <c r="B4896" s="308" t="s">
        <v>2388</v>
      </c>
      <c r="C4896" s="308" t="s">
        <v>731</v>
      </c>
      <c r="D4896" s="308" t="s">
        <v>15</v>
      </c>
      <c r="E4896" s="308" t="s">
        <v>14</v>
      </c>
      <c r="F4896" s="308">
        <v>13725491</v>
      </c>
      <c r="G4896" s="308">
        <v>13725491</v>
      </c>
      <c r="H4896" s="308">
        <v>1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308" t="s">
        <v>1981</v>
      </c>
      <c r="B4897" s="308" t="s">
        <v>2389</v>
      </c>
      <c r="C4897" s="308" t="s">
        <v>731</v>
      </c>
      <c r="D4897" s="308" t="s">
        <v>15</v>
      </c>
      <c r="E4897" s="308" t="s">
        <v>14</v>
      </c>
      <c r="F4897" s="308">
        <v>20588235</v>
      </c>
      <c r="G4897" s="308">
        <v>20588235</v>
      </c>
      <c r="H4897" s="308">
        <v>1</v>
      </c>
      <c r="I4897" s="23"/>
      <c r="P4897"/>
      <c r="Q4897"/>
      <c r="R4897"/>
      <c r="S4897"/>
      <c r="T4897"/>
      <c r="U4897"/>
      <c r="V4897"/>
      <c r="W4897"/>
      <c r="X4897"/>
    </row>
    <row r="4898" spans="1:24" ht="27" x14ac:dyDescent="0.25">
      <c r="A4898" s="308" t="s">
        <v>2401</v>
      </c>
      <c r="B4898" s="308" t="s">
        <v>2390</v>
      </c>
      <c r="C4898" s="308" t="s">
        <v>977</v>
      </c>
      <c r="D4898" s="308" t="s">
        <v>15</v>
      </c>
      <c r="E4898" s="308" t="s">
        <v>14</v>
      </c>
      <c r="F4898" s="308">
        <v>61354070</v>
      </c>
      <c r="G4898" s="308">
        <v>61354070</v>
      </c>
      <c r="H4898" s="308">
        <v>1</v>
      </c>
      <c r="I4898" s="23"/>
      <c r="P4898"/>
      <c r="Q4898"/>
      <c r="R4898"/>
      <c r="S4898"/>
      <c r="T4898"/>
      <c r="U4898"/>
      <c r="V4898"/>
      <c r="W4898"/>
      <c r="X4898"/>
    </row>
    <row r="4899" spans="1:24" ht="27" x14ac:dyDescent="0.25">
      <c r="A4899" s="308" t="s">
        <v>2401</v>
      </c>
      <c r="B4899" s="308" t="s">
        <v>2391</v>
      </c>
      <c r="C4899" s="308" t="s">
        <v>977</v>
      </c>
      <c r="D4899" s="308" t="s">
        <v>15</v>
      </c>
      <c r="E4899" s="308" t="s">
        <v>14</v>
      </c>
      <c r="F4899" s="308">
        <v>81843943</v>
      </c>
      <c r="G4899" s="308">
        <v>81843943</v>
      </c>
      <c r="H4899" s="308">
        <v>1</v>
      </c>
      <c r="I4899" s="23"/>
      <c r="P4899"/>
      <c r="Q4899"/>
      <c r="R4899"/>
      <c r="S4899"/>
      <c r="T4899"/>
      <c r="U4899"/>
      <c r="V4899"/>
      <c r="W4899"/>
      <c r="X4899"/>
    </row>
    <row r="4900" spans="1:24" ht="27" x14ac:dyDescent="0.25">
      <c r="A4900" s="308" t="s">
        <v>2401</v>
      </c>
      <c r="B4900" s="308" t="s">
        <v>2392</v>
      </c>
      <c r="C4900" s="308" t="s">
        <v>977</v>
      </c>
      <c r="D4900" s="308" t="s">
        <v>15</v>
      </c>
      <c r="E4900" s="308" t="s">
        <v>14</v>
      </c>
      <c r="F4900" s="308">
        <v>31859988</v>
      </c>
      <c r="G4900" s="308">
        <v>31859988</v>
      </c>
      <c r="H4900" s="308">
        <v>1</v>
      </c>
      <c r="I4900" s="23"/>
      <c r="P4900"/>
      <c r="Q4900"/>
      <c r="R4900"/>
      <c r="S4900"/>
      <c r="T4900"/>
      <c r="U4900"/>
      <c r="V4900"/>
      <c r="W4900"/>
      <c r="X4900"/>
    </row>
    <row r="4901" spans="1:24" ht="27" x14ac:dyDescent="0.25">
      <c r="A4901" s="308" t="s">
        <v>2059</v>
      </c>
      <c r="B4901" s="308" t="s">
        <v>2393</v>
      </c>
      <c r="C4901" s="308" t="s">
        <v>977</v>
      </c>
      <c r="D4901" s="308" t="s">
        <v>15</v>
      </c>
      <c r="E4901" s="308" t="s">
        <v>14</v>
      </c>
      <c r="F4901" s="308">
        <v>23129565</v>
      </c>
      <c r="G4901" s="308">
        <v>23129565</v>
      </c>
      <c r="H4901" s="308">
        <v>1</v>
      </c>
      <c r="I4901" s="23"/>
      <c r="P4901"/>
      <c r="Q4901"/>
      <c r="R4901"/>
      <c r="S4901"/>
      <c r="T4901"/>
      <c r="U4901"/>
      <c r="V4901"/>
      <c r="W4901"/>
      <c r="X4901"/>
    </row>
    <row r="4902" spans="1:24" ht="27" x14ac:dyDescent="0.25">
      <c r="A4902" s="308" t="s">
        <v>2059</v>
      </c>
      <c r="B4902" s="308" t="s">
        <v>2394</v>
      </c>
      <c r="C4902" s="308" t="s">
        <v>977</v>
      </c>
      <c r="D4902" s="308" t="s">
        <v>15</v>
      </c>
      <c r="E4902" s="308" t="s">
        <v>14</v>
      </c>
      <c r="F4902" s="308">
        <v>35996735</v>
      </c>
      <c r="G4902" s="308">
        <v>35996735</v>
      </c>
      <c r="H4902" s="308">
        <v>1</v>
      </c>
      <c r="I4902" s="23"/>
      <c r="P4902"/>
      <c r="Q4902"/>
      <c r="R4902"/>
      <c r="S4902"/>
      <c r="T4902"/>
      <c r="U4902"/>
      <c r="V4902"/>
      <c r="W4902"/>
      <c r="X4902"/>
    </row>
    <row r="4903" spans="1:24" ht="27" x14ac:dyDescent="0.25">
      <c r="A4903" s="308" t="s">
        <v>2059</v>
      </c>
      <c r="B4903" s="308" t="s">
        <v>2395</v>
      </c>
      <c r="C4903" s="308" t="s">
        <v>977</v>
      </c>
      <c r="D4903" s="308" t="s">
        <v>15</v>
      </c>
      <c r="E4903" s="308" t="s">
        <v>14</v>
      </c>
      <c r="F4903" s="308">
        <v>36958912</v>
      </c>
      <c r="G4903" s="308">
        <v>36958912</v>
      </c>
      <c r="H4903" s="308">
        <v>1</v>
      </c>
      <c r="I4903" s="23"/>
      <c r="P4903"/>
      <c r="Q4903"/>
      <c r="R4903"/>
      <c r="S4903"/>
      <c r="T4903"/>
      <c r="U4903"/>
      <c r="V4903"/>
      <c r="W4903"/>
      <c r="X4903"/>
    </row>
    <row r="4904" spans="1:24" ht="27" x14ac:dyDescent="0.25">
      <c r="A4904" s="308" t="s">
        <v>2059</v>
      </c>
      <c r="B4904" s="308" t="s">
        <v>2396</v>
      </c>
      <c r="C4904" s="308" t="s">
        <v>977</v>
      </c>
      <c r="D4904" s="308" t="s">
        <v>15</v>
      </c>
      <c r="E4904" s="308" t="s">
        <v>14</v>
      </c>
      <c r="F4904" s="308">
        <v>5562294</v>
      </c>
      <c r="G4904" s="308">
        <v>5562294</v>
      </c>
      <c r="H4904" s="308">
        <v>1</v>
      </c>
      <c r="I4904" s="23"/>
      <c r="P4904"/>
      <c r="Q4904"/>
      <c r="R4904"/>
      <c r="S4904"/>
      <c r="T4904"/>
      <c r="U4904"/>
      <c r="V4904"/>
      <c r="W4904"/>
      <c r="X4904"/>
    </row>
    <row r="4905" spans="1:24" ht="27" x14ac:dyDescent="0.25">
      <c r="A4905" s="308" t="s">
        <v>2059</v>
      </c>
      <c r="B4905" s="308" t="s">
        <v>2397</v>
      </c>
      <c r="C4905" s="308" t="s">
        <v>977</v>
      </c>
      <c r="D4905" s="308" t="s">
        <v>15</v>
      </c>
      <c r="E4905" s="308" t="s">
        <v>14</v>
      </c>
      <c r="F4905" s="308">
        <v>8705595</v>
      </c>
      <c r="G4905" s="308">
        <v>8705595</v>
      </c>
      <c r="H4905" s="308">
        <v>1</v>
      </c>
      <c r="I4905" s="23"/>
      <c r="P4905"/>
      <c r="Q4905"/>
      <c r="R4905"/>
      <c r="S4905"/>
      <c r="T4905"/>
      <c r="U4905"/>
      <c r="V4905"/>
      <c r="W4905"/>
      <c r="X4905"/>
    </row>
    <row r="4906" spans="1:24" ht="27" x14ac:dyDescent="0.25">
      <c r="A4906" s="308" t="s">
        <v>2059</v>
      </c>
      <c r="B4906" s="308" t="s">
        <v>2398</v>
      </c>
      <c r="C4906" s="308" t="s">
        <v>977</v>
      </c>
      <c r="D4906" s="308" t="s">
        <v>15</v>
      </c>
      <c r="E4906" s="308" t="s">
        <v>14</v>
      </c>
      <c r="F4906" s="308">
        <v>10304588</v>
      </c>
      <c r="G4906" s="308">
        <v>10304588</v>
      </c>
      <c r="H4906" s="308">
        <v>1</v>
      </c>
      <c r="I4906" s="23"/>
      <c r="P4906"/>
      <c r="Q4906"/>
      <c r="R4906"/>
      <c r="S4906"/>
      <c r="T4906"/>
      <c r="U4906"/>
      <c r="V4906"/>
      <c r="W4906"/>
      <c r="X4906"/>
    </row>
    <row r="4907" spans="1:24" ht="27" x14ac:dyDescent="0.25">
      <c r="A4907" s="308" t="s">
        <v>2059</v>
      </c>
      <c r="B4907" s="308" t="s">
        <v>2399</v>
      </c>
      <c r="C4907" s="308" t="s">
        <v>977</v>
      </c>
      <c r="D4907" s="308" t="s">
        <v>15</v>
      </c>
      <c r="E4907" s="308" t="s">
        <v>14</v>
      </c>
      <c r="F4907" s="308">
        <v>45468360</v>
      </c>
      <c r="G4907" s="308">
        <v>45468360</v>
      </c>
      <c r="H4907" s="308">
        <v>1</v>
      </c>
      <c r="I4907" s="23"/>
      <c r="P4907"/>
      <c r="Q4907"/>
      <c r="R4907"/>
      <c r="S4907"/>
      <c r="T4907"/>
      <c r="U4907"/>
      <c r="V4907"/>
      <c r="W4907"/>
      <c r="X4907"/>
    </row>
    <row r="4908" spans="1:24" ht="27" x14ac:dyDescent="0.25">
      <c r="A4908" s="308" t="s">
        <v>2059</v>
      </c>
      <c r="B4908" s="308" t="s">
        <v>2400</v>
      </c>
      <c r="C4908" s="308" t="s">
        <v>977</v>
      </c>
      <c r="D4908" s="308" t="s">
        <v>15</v>
      </c>
      <c r="E4908" s="308" t="s">
        <v>14</v>
      </c>
      <c r="F4908" s="308">
        <v>63526755</v>
      </c>
      <c r="G4908" s="308">
        <v>63526755</v>
      </c>
      <c r="H4908" s="308">
        <v>1</v>
      </c>
      <c r="I4908" s="23"/>
      <c r="P4908"/>
      <c r="Q4908"/>
      <c r="R4908"/>
      <c r="S4908"/>
      <c r="T4908"/>
      <c r="U4908"/>
      <c r="V4908"/>
      <c r="W4908"/>
      <c r="X4908"/>
    </row>
    <row r="4909" spans="1:24" s="439" customFormat="1" ht="27" x14ac:dyDescent="0.25">
      <c r="A4909" s="509" t="s">
        <v>2059</v>
      </c>
      <c r="B4909" s="509" t="s">
        <v>5766</v>
      </c>
      <c r="C4909" s="509" t="s">
        <v>977</v>
      </c>
      <c r="D4909" s="509" t="s">
        <v>15</v>
      </c>
      <c r="E4909" s="509" t="s">
        <v>14</v>
      </c>
      <c r="F4909" s="509">
        <v>0</v>
      </c>
      <c r="G4909" s="509">
        <v>0</v>
      </c>
      <c r="H4909" s="509">
        <v>1</v>
      </c>
      <c r="I4909" s="442"/>
    </row>
    <row r="4910" spans="1:24" s="439" customFormat="1" ht="27" x14ac:dyDescent="0.25">
      <c r="A4910" s="509" t="s">
        <v>2059</v>
      </c>
      <c r="B4910" s="509" t="s">
        <v>5767</v>
      </c>
      <c r="C4910" s="509" t="s">
        <v>977</v>
      </c>
      <c r="D4910" s="509" t="s">
        <v>15</v>
      </c>
      <c r="E4910" s="509" t="s">
        <v>14</v>
      </c>
      <c r="F4910" s="509">
        <v>0</v>
      </c>
      <c r="G4910" s="509">
        <v>0</v>
      </c>
      <c r="H4910" s="509">
        <v>1</v>
      </c>
      <c r="I4910" s="442"/>
    </row>
    <row r="4911" spans="1:24" s="439" customFormat="1" ht="27" x14ac:dyDescent="0.25">
      <c r="A4911" s="509" t="s">
        <v>2059</v>
      </c>
      <c r="B4911" s="509" t="s">
        <v>5768</v>
      </c>
      <c r="C4911" s="509" t="s">
        <v>977</v>
      </c>
      <c r="D4911" s="509" t="s">
        <v>15</v>
      </c>
      <c r="E4911" s="509" t="s">
        <v>14</v>
      </c>
      <c r="F4911" s="509">
        <v>0</v>
      </c>
      <c r="G4911" s="509">
        <v>0</v>
      </c>
      <c r="H4911" s="509">
        <v>1</v>
      </c>
      <c r="I4911" s="442"/>
    </row>
    <row r="4912" spans="1:24" s="439" customFormat="1" ht="27" x14ac:dyDescent="0.25">
      <c r="A4912" s="509" t="s">
        <v>2059</v>
      </c>
      <c r="B4912" s="509" t="s">
        <v>5769</v>
      </c>
      <c r="C4912" s="509" t="s">
        <v>977</v>
      </c>
      <c r="D4912" s="509" t="s">
        <v>15</v>
      </c>
      <c r="E4912" s="509" t="s">
        <v>14</v>
      </c>
      <c r="F4912" s="509">
        <v>0</v>
      </c>
      <c r="G4912" s="509">
        <v>0</v>
      </c>
      <c r="H4912" s="509">
        <v>1</v>
      </c>
      <c r="I4912" s="442"/>
    </row>
    <row r="4913" spans="1:24" s="439" customFormat="1" ht="27" x14ac:dyDescent="0.25">
      <c r="A4913" s="509" t="s">
        <v>2059</v>
      </c>
      <c r="B4913" s="509" t="s">
        <v>5770</v>
      </c>
      <c r="C4913" s="509" t="s">
        <v>977</v>
      </c>
      <c r="D4913" s="509" t="s">
        <v>15</v>
      </c>
      <c r="E4913" s="509" t="s">
        <v>14</v>
      </c>
      <c r="F4913" s="509">
        <v>0</v>
      </c>
      <c r="G4913" s="509">
        <v>0</v>
      </c>
      <c r="H4913" s="509">
        <v>1</v>
      </c>
      <c r="I4913" s="442"/>
    </row>
    <row r="4914" spans="1:24" s="439" customFormat="1" ht="27" x14ac:dyDescent="0.25">
      <c r="A4914" s="509" t="s">
        <v>2059</v>
      </c>
      <c r="B4914" s="509" t="s">
        <v>5771</v>
      </c>
      <c r="C4914" s="509" t="s">
        <v>977</v>
      </c>
      <c r="D4914" s="509" t="s">
        <v>15</v>
      </c>
      <c r="E4914" s="509" t="s">
        <v>14</v>
      </c>
      <c r="F4914" s="509">
        <v>0</v>
      </c>
      <c r="G4914" s="509">
        <v>0</v>
      </c>
      <c r="H4914" s="509">
        <v>1</v>
      </c>
      <c r="I4914" s="442"/>
    </row>
    <row r="4915" spans="1:24" s="439" customFormat="1" ht="27" x14ac:dyDescent="0.25">
      <c r="A4915" s="509" t="s">
        <v>2059</v>
      </c>
      <c r="B4915" s="509" t="s">
        <v>5772</v>
      </c>
      <c r="C4915" s="509" t="s">
        <v>977</v>
      </c>
      <c r="D4915" s="509" t="s">
        <v>15</v>
      </c>
      <c r="E4915" s="515" t="s">
        <v>14</v>
      </c>
      <c r="F4915" s="509">
        <v>0</v>
      </c>
      <c r="G4915" s="509">
        <v>0</v>
      </c>
      <c r="H4915" s="509">
        <v>1</v>
      </c>
      <c r="I4915" s="442"/>
    </row>
    <row r="4916" spans="1:24" s="439" customFormat="1" ht="27" x14ac:dyDescent="0.25">
      <c r="A4916" s="515">
        <v>5112</v>
      </c>
      <c r="B4916" s="515" t="s">
        <v>5839</v>
      </c>
      <c r="C4916" s="515" t="s">
        <v>977</v>
      </c>
      <c r="D4916" s="515" t="s">
        <v>384</v>
      </c>
      <c r="E4916" s="515" t="s">
        <v>14</v>
      </c>
      <c r="F4916" s="515">
        <v>0</v>
      </c>
      <c r="G4916" s="515">
        <v>0</v>
      </c>
      <c r="H4916" s="515">
        <v>1</v>
      </c>
      <c r="I4916" s="442"/>
    </row>
    <row r="4917" spans="1:24" s="439" customFormat="1" ht="27" x14ac:dyDescent="0.25">
      <c r="A4917" s="515" t="s">
        <v>2059</v>
      </c>
      <c r="B4917" s="515" t="s">
        <v>5840</v>
      </c>
      <c r="C4917" s="515" t="s">
        <v>977</v>
      </c>
      <c r="D4917" s="515" t="s">
        <v>15</v>
      </c>
      <c r="E4917" s="515" t="s">
        <v>14</v>
      </c>
      <c r="F4917" s="515">
        <v>0</v>
      </c>
      <c r="G4917" s="515">
        <v>0</v>
      </c>
      <c r="H4917" s="515">
        <v>1</v>
      </c>
      <c r="I4917" s="442"/>
    </row>
    <row r="4918" spans="1:24" s="439" customFormat="1" ht="27" x14ac:dyDescent="0.25">
      <c r="A4918" s="515" t="s">
        <v>2059</v>
      </c>
      <c r="B4918" s="515" t="s">
        <v>5841</v>
      </c>
      <c r="C4918" s="515" t="s">
        <v>977</v>
      </c>
      <c r="D4918" s="515" t="s">
        <v>384</v>
      </c>
      <c r="E4918" s="515" t="s">
        <v>14</v>
      </c>
      <c r="F4918" s="515">
        <v>0</v>
      </c>
      <c r="G4918" s="515">
        <v>0</v>
      </c>
      <c r="H4918" s="515">
        <v>1</v>
      </c>
      <c r="I4918" s="442"/>
    </row>
    <row r="4919" spans="1:24" s="439" customFormat="1" ht="27" x14ac:dyDescent="0.25">
      <c r="A4919" s="515" t="s">
        <v>2059</v>
      </c>
      <c r="B4919" s="515" t="s">
        <v>5842</v>
      </c>
      <c r="C4919" s="515" t="s">
        <v>977</v>
      </c>
      <c r="D4919" s="515" t="s">
        <v>384</v>
      </c>
      <c r="E4919" s="515" t="s">
        <v>14</v>
      </c>
      <c r="F4919" s="515">
        <v>0</v>
      </c>
      <c r="G4919" s="515">
        <v>0</v>
      </c>
      <c r="H4919" s="515">
        <v>1</v>
      </c>
      <c r="I4919" s="442"/>
    </row>
    <row r="4920" spans="1:24" s="439" customFormat="1" ht="27" x14ac:dyDescent="0.25">
      <c r="A4920" s="515" t="s">
        <v>2059</v>
      </c>
      <c r="B4920" s="515" t="s">
        <v>5843</v>
      </c>
      <c r="C4920" s="515" t="s">
        <v>977</v>
      </c>
      <c r="D4920" s="515" t="s">
        <v>384</v>
      </c>
      <c r="E4920" s="515" t="s">
        <v>14</v>
      </c>
      <c r="F4920" s="515">
        <v>0</v>
      </c>
      <c r="G4920" s="515">
        <v>0</v>
      </c>
      <c r="H4920" s="515">
        <v>1</v>
      </c>
      <c r="I4920" s="442"/>
    </row>
    <row r="4921" spans="1:24" s="439" customFormat="1" ht="27" x14ac:dyDescent="0.25">
      <c r="A4921" s="515" t="s">
        <v>2059</v>
      </c>
      <c r="B4921" s="515" t="s">
        <v>5844</v>
      </c>
      <c r="C4921" s="515" t="s">
        <v>977</v>
      </c>
      <c r="D4921" s="515" t="s">
        <v>384</v>
      </c>
      <c r="E4921" s="515" t="s">
        <v>14</v>
      </c>
      <c r="F4921" s="515">
        <v>0</v>
      </c>
      <c r="G4921" s="515">
        <v>0</v>
      </c>
      <c r="H4921" s="515">
        <v>1</v>
      </c>
      <c r="I4921" s="442"/>
    </row>
    <row r="4922" spans="1:24" s="439" customFormat="1" ht="27" x14ac:dyDescent="0.25">
      <c r="A4922" s="515" t="s">
        <v>2059</v>
      </c>
      <c r="B4922" s="515" t="s">
        <v>5845</v>
      </c>
      <c r="C4922" s="515" t="s">
        <v>977</v>
      </c>
      <c r="D4922" s="515" t="s">
        <v>15</v>
      </c>
      <c r="E4922" s="515" t="s">
        <v>14</v>
      </c>
      <c r="F4922" s="515">
        <v>0</v>
      </c>
      <c r="G4922" s="515">
        <v>0</v>
      </c>
      <c r="H4922" s="515">
        <v>1</v>
      </c>
      <c r="I4922" s="442"/>
    </row>
    <row r="4923" spans="1:24" ht="15" customHeight="1" x14ac:dyDescent="0.25">
      <c r="A4923" s="543" t="s">
        <v>12</v>
      </c>
      <c r="B4923" s="544"/>
      <c r="C4923" s="544"/>
      <c r="D4923" s="544"/>
      <c r="E4923" s="544"/>
      <c r="F4923" s="544"/>
      <c r="G4923" s="544"/>
      <c r="H4923" s="545"/>
      <c r="I4923" s="23"/>
      <c r="P4923"/>
      <c r="Q4923"/>
      <c r="R4923"/>
      <c r="S4923"/>
      <c r="T4923"/>
      <c r="U4923"/>
      <c r="V4923"/>
      <c r="W4923"/>
      <c r="X4923"/>
    </row>
    <row r="4924" spans="1:24" ht="27" x14ac:dyDescent="0.25">
      <c r="A4924" s="426">
        <v>4251</v>
      </c>
      <c r="B4924" s="426" t="s">
        <v>4524</v>
      </c>
      <c r="C4924" s="426" t="s">
        <v>457</v>
      </c>
      <c r="D4924" s="426" t="s">
        <v>1215</v>
      </c>
      <c r="E4924" s="426" t="s">
        <v>14</v>
      </c>
      <c r="F4924" s="426">
        <v>411229</v>
      </c>
      <c r="G4924" s="426">
        <v>411229</v>
      </c>
      <c r="H4924" s="426">
        <v>1</v>
      </c>
      <c r="I4924" s="23"/>
      <c r="P4924"/>
      <c r="Q4924"/>
      <c r="R4924"/>
      <c r="S4924"/>
      <c r="T4924"/>
      <c r="U4924"/>
      <c r="V4924"/>
      <c r="W4924"/>
      <c r="X4924"/>
    </row>
    <row r="4925" spans="1:24" ht="27" x14ac:dyDescent="0.25">
      <c r="A4925" s="414">
        <v>4251</v>
      </c>
      <c r="B4925" s="426" t="s">
        <v>4344</v>
      </c>
      <c r="C4925" s="426" t="s">
        <v>457</v>
      </c>
      <c r="D4925" s="426" t="s">
        <v>15</v>
      </c>
      <c r="E4925" s="426" t="s">
        <v>14</v>
      </c>
      <c r="F4925" s="426">
        <v>274509</v>
      </c>
      <c r="G4925" s="426">
        <v>274509</v>
      </c>
      <c r="H4925" s="426">
        <v>1</v>
      </c>
      <c r="I4925" s="23"/>
      <c r="P4925"/>
      <c r="Q4925"/>
      <c r="R4925"/>
      <c r="S4925"/>
      <c r="T4925"/>
      <c r="U4925"/>
      <c r="V4925"/>
      <c r="W4925"/>
      <c r="X4925"/>
    </row>
    <row r="4926" spans="1:24" ht="27" x14ac:dyDescent="0.25">
      <c r="A4926" s="414">
        <v>5112</v>
      </c>
      <c r="B4926" s="414" t="s">
        <v>5439</v>
      </c>
      <c r="C4926" s="414" t="s">
        <v>457</v>
      </c>
      <c r="D4926" s="414" t="s">
        <v>15</v>
      </c>
      <c r="E4926" s="414" t="s">
        <v>14</v>
      </c>
      <c r="F4926" s="414">
        <v>1095177</v>
      </c>
      <c r="G4926" s="414">
        <v>1095177</v>
      </c>
      <c r="H4926" s="414">
        <v>1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411">
        <v>5112</v>
      </c>
      <c r="B4927" s="414" t="s">
        <v>4284</v>
      </c>
      <c r="C4927" s="414" t="s">
        <v>1096</v>
      </c>
      <c r="D4927" s="414" t="s">
        <v>13</v>
      </c>
      <c r="E4927" s="414" t="s">
        <v>14</v>
      </c>
      <c r="F4927" s="414">
        <v>328553</v>
      </c>
      <c r="G4927" s="414">
        <v>328553</v>
      </c>
      <c r="H4927" s="414">
        <v>1</v>
      </c>
      <c r="I4927" s="23"/>
      <c r="P4927"/>
      <c r="Q4927"/>
      <c r="R4927"/>
      <c r="S4927"/>
      <c r="T4927"/>
      <c r="U4927"/>
      <c r="V4927"/>
      <c r="W4927"/>
      <c r="X4927"/>
    </row>
    <row r="4928" spans="1:24" ht="27" x14ac:dyDescent="0.25">
      <c r="A4928" s="414">
        <v>5112</v>
      </c>
      <c r="B4928" s="414" t="s">
        <v>3163</v>
      </c>
      <c r="C4928" s="414" t="s">
        <v>457</v>
      </c>
      <c r="D4928" s="414" t="s">
        <v>15</v>
      </c>
      <c r="E4928" s="414" t="s">
        <v>14</v>
      </c>
      <c r="F4928" s="414">
        <v>1044411</v>
      </c>
      <c r="G4928" s="414">
        <v>1044411</v>
      </c>
      <c r="H4928" s="414">
        <v>1</v>
      </c>
      <c r="I4928" s="23"/>
      <c r="P4928"/>
      <c r="Q4928"/>
      <c r="R4928"/>
      <c r="S4928"/>
      <c r="T4928"/>
      <c r="U4928"/>
      <c r="V4928"/>
      <c r="W4928"/>
      <c r="X4928"/>
    </row>
    <row r="4929" spans="1:24" ht="27" x14ac:dyDescent="0.25">
      <c r="A4929" s="411">
        <v>5112</v>
      </c>
      <c r="B4929" s="411" t="s">
        <v>3164</v>
      </c>
      <c r="C4929" s="411" t="s">
        <v>1096</v>
      </c>
      <c r="D4929" s="411" t="s">
        <v>13</v>
      </c>
      <c r="E4929" s="411" t="s">
        <v>14</v>
      </c>
      <c r="F4929" s="411">
        <v>313323</v>
      </c>
      <c r="G4929" s="411">
        <v>313323</v>
      </c>
      <c r="H4929" s="411">
        <v>1</v>
      </c>
      <c r="I4929" s="23"/>
      <c r="P4929"/>
      <c r="Q4929"/>
      <c r="R4929"/>
      <c r="S4929"/>
      <c r="T4929"/>
      <c r="U4929"/>
      <c r="V4929"/>
      <c r="W4929"/>
      <c r="X4929"/>
    </row>
    <row r="4930" spans="1:24" ht="27" x14ac:dyDescent="0.25">
      <c r="A4930" s="411" t="s">
        <v>1981</v>
      </c>
      <c r="B4930" s="411" t="s">
        <v>2402</v>
      </c>
      <c r="C4930" s="411" t="s">
        <v>457</v>
      </c>
      <c r="D4930" s="411" t="s">
        <v>15</v>
      </c>
      <c r="E4930" s="411" t="s">
        <v>14</v>
      </c>
      <c r="F4930" s="411">
        <v>304020</v>
      </c>
      <c r="G4930" s="411">
        <v>304020</v>
      </c>
      <c r="H4930" s="411">
        <v>1</v>
      </c>
      <c r="I4930" s="23"/>
      <c r="P4930"/>
      <c r="Q4930"/>
      <c r="R4930"/>
      <c r="S4930"/>
      <c r="T4930"/>
      <c r="U4930"/>
      <c r="V4930"/>
      <c r="W4930"/>
      <c r="X4930"/>
    </row>
    <row r="4931" spans="1:24" ht="27" x14ac:dyDescent="0.25">
      <c r="A4931" s="349" t="s">
        <v>2401</v>
      </c>
      <c r="B4931" s="349" t="s">
        <v>2403</v>
      </c>
      <c r="C4931" s="349" t="s">
        <v>457</v>
      </c>
      <c r="D4931" s="349" t="s">
        <v>15</v>
      </c>
      <c r="E4931" s="349" t="s">
        <v>14</v>
      </c>
      <c r="F4931" s="349">
        <v>1095177</v>
      </c>
      <c r="G4931" s="349">
        <v>1095177</v>
      </c>
      <c r="H4931" s="349">
        <v>1</v>
      </c>
      <c r="I4931" s="23"/>
      <c r="P4931"/>
      <c r="Q4931"/>
      <c r="R4931"/>
      <c r="S4931"/>
      <c r="T4931"/>
      <c r="U4931"/>
      <c r="V4931"/>
      <c r="W4931"/>
      <c r="X4931"/>
    </row>
    <row r="4932" spans="1:24" ht="27" x14ac:dyDescent="0.25">
      <c r="A4932" s="308" t="s">
        <v>2401</v>
      </c>
      <c r="B4932" s="308" t="s">
        <v>2404</v>
      </c>
      <c r="C4932" s="308" t="s">
        <v>457</v>
      </c>
      <c r="D4932" s="308" t="s">
        <v>15</v>
      </c>
      <c r="E4932" s="308" t="s">
        <v>14</v>
      </c>
      <c r="F4932" s="308">
        <v>1456491</v>
      </c>
      <c r="G4932" s="308">
        <v>1456491</v>
      </c>
      <c r="H4932" s="308">
        <v>1</v>
      </c>
      <c r="I4932" s="23"/>
      <c r="P4932"/>
      <c r="Q4932"/>
      <c r="R4932"/>
      <c r="S4932"/>
      <c r="T4932"/>
      <c r="U4932"/>
      <c r="V4932"/>
      <c r="W4932"/>
      <c r="X4932"/>
    </row>
    <row r="4933" spans="1:24" ht="27" x14ac:dyDescent="0.25">
      <c r="A4933" s="308" t="s">
        <v>2401</v>
      </c>
      <c r="B4933" s="308" t="s">
        <v>2405</v>
      </c>
      <c r="C4933" s="308" t="s">
        <v>457</v>
      </c>
      <c r="D4933" s="308" t="s">
        <v>15</v>
      </c>
      <c r="E4933" s="308" t="s">
        <v>14</v>
      </c>
      <c r="F4933" s="308">
        <v>626887</v>
      </c>
      <c r="G4933" s="308">
        <v>626887</v>
      </c>
      <c r="H4933" s="308">
        <v>1</v>
      </c>
      <c r="I4933" s="23"/>
      <c r="P4933"/>
      <c r="Q4933"/>
      <c r="R4933"/>
      <c r="S4933"/>
      <c r="T4933"/>
      <c r="U4933"/>
      <c r="V4933"/>
      <c r="W4933"/>
      <c r="X4933"/>
    </row>
    <row r="4934" spans="1:24" ht="27" x14ac:dyDescent="0.25">
      <c r="A4934" s="308" t="s">
        <v>2059</v>
      </c>
      <c r="B4934" s="308" t="s">
        <v>2406</v>
      </c>
      <c r="C4934" s="308" t="s">
        <v>457</v>
      </c>
      <c r="D4934" s="308" t="s">
        <v>15</v>
      </c>
      <c r="E4934" s="308" t="s">
        <v>14</v>
      </c>
      <c r="F4934" s="308">
        <v>634303</v>
      </c>
      <c r="G4934" s="308">
        <v>634303</v>
      </c>
      <c r="H4934" s="308">
        <v>1</v>
      </c>
      <c r="I4934" s="23"/>
      <c r="P4934"/>
      <c r="Q4934"/>
      <c r="R4934"/>
      <c r="S4934"/>
      <c r="T4934"/>
      <c r="U4934"/>
      <c r="V4934"/>
      <c r="W4934"/>
      <c r="X4934"/>
    </row>
    <row r="4935" spans="1:24" ht="27" x14ac:dyDescent="0.25">
      <c r="A4935" s="308" t="s">
        <v>2059</v>
      </c>
      <c r="B4935" s="308" t="s">
        <v>2407</v>
      </c>
      <c r="C4935" s="308" t="s">
        <v>457</v>
      </c>
      <c r="D4935" s="308" t="s">
        <v>15</v>
      </c>
      <c r="E4935" s="308" t="s">
        <v>14</v>
      </c>
      <c r="F4935" s="308">
        <v>727215</v>
      </c>
      <c r="G4935" s="308">
        <v>727215</v>
      </c>
      <c r="H4935" s="308">
        <v>1</v>
      </c>
      <c r="I4935" s="23"/>
      <c r="P4935"/>
      <c r="Q4935"/>
      <c r="R4935"/>
      <c r="S4935"/>
      <c r="T4935"/>
      <c r="U4935"/>
      <c r="V4935"/>
      <c r="W4935"/>
      <c r="X4935"/>
    </row>
    <row r="4936" spans="1:24" ht="27" x14ac:dyDescent="0.25">
      <c r="A4936" s="308" t="s">
        <v>2059</v>
      </c>
      <c r="B4936" s="308" t="s">
        <v>2408</v>
      </c>
      <c r="C4936" s="308" t="s">
        <v>457</v>
      </c>
      <c r="D4936" s="308" t="s">
        <v>15</v>
      </c>
      <c r="E4936" s="308" t="s">
        <v>14</v>
      </c>
      <c r="F4936" s="308">
        <v>108911</v>
      </c>
      <c r="G4936" s="308">
        <v>108911</v>
      </c>
      <c r="H4936" s="308">
        <v>1</v>
      </c>
      <c r="I4936" s="23"/>
      <c r="P4936"/>
      <c r="Q4936"/>
      <c r="R4936"/>
      <c r="S4936"/>
      <c r="T4936"/>
      <c r="U4936"/>
      <c r="V4936"/>
      <c r="W4936"/>
      <c r="X4936"/>
    </row>
    <row r="4937" spans="1:24" ht="27" x14ac:dyDescent="0.25">
      <c r="A4937" s="308" t="s">
        <v>2059</v>
      </c>
      <c r="B4937" s="308" t="s">
        <v>2409</v>
      </c>
      <c r="C4937" s="308" t="s">
        <v>457</v>
      </c>
      <c r="D4937" s="308" t="s">
        <v>15</v>
      </c>
      <c r="E4937" s="308" t="s">
        <v>14</v>
      </c>
      <c r="F4937" s="308">
        <v>452883</v>
      </c>
      <c r="G4937" s="308">
        <v>452883</v>
      </c>
      <c r="H4937" s="308">
        <v>1</v>
      </c>
      <c r="I4937" s="23"/>
      <c r="P4937"/>
      <c r="Q4937"/>
      <c r="R4937"/>
      <c r="S4937"/>
      <c r="T4937"/>
      <c r="U4937"/>
      <c r="V4937"/>
      <c r="W4937"/>
      <c r="X4937"/>
    </row>
    <row r="4938" spans="1:24" ht="27" x14ac:dyDescent="0.25">
      <c r="A4938" s="308" t="s">
        <v>2059</v>
      </c>
      <c r="B4938" s="308" t="s">
        <v>2410</v>
      </c>
      <c r="C4938" s="308" t="s">
        <v>457</v>
      </c>
      <c r="D4938" s="308" t="s">
        <v>15</v>
      </c>
      <c r="E4938" s="308" t="s">
        <v>14</v>
      </c>
      <c r="F4938" s="308">
        <v>170458</v>
      </c>
      <c r="G4938" s="308">
        <v>170458</v>
      </c>
      <c r="H4938" s="308">
        <v>1</v>
      </c>
      <c r="I4938" s="23"/>
      <c r="P4938"/>
      <c r="Q4938"/>
      <c r="R4938"/>
      <c r="S4938"/>
      <c r="T4938"/>
      <c r="U4938"/>
      <c r="V4938"/>
      <c r="W4938"/>
      <c r="X4938"/>
    </row>
    <row r="4939" spans="1:24" ht="27" x14ac:dyDescent="0.25">
      <c r="A4939" s="308" t="s">
        <v>2059</v>
      </c>
      <c r="B4939" s="308" t="s">
        <v>2411</v>
      </c>
      <c r="C4939" s="308" t="s">
        <v>457</v>
      </c>
      <c r="D4939" s="308" t="s">
        <v>15</v>
      </c>
      <c r="E4939" s="308" t="s">
        <v>14</v>
      </c>
      <c r="F4939" s="308">
        <v>201767</v>
      </c>
      <c r="G4939" s="308">
        <v>201767</v>
      </c>
      <c r="H4939" s="308">
        <v>1</v>
      </c>
      <c r="I4939" s="23"/>
      <c r="P4939"/>
      <c r="Q4939"/>
      <c r="R4939"/>
      <c r="S4939"/>
      <c r="T4939"/>
      <c r="U4939"/>
      <c r="V4939"/>
      <c r="W4939"/>
      <c r="X4939"/>
    </row>
    <row r="4940" spans="1:24" ht="27" x14ac:dyDescent="0.25">
      <c r="A4940" s="308" t="s">
        <v>2059</v>
      </c>
      <c r="B4940" s="308" t="s">
        <v>2412</v>
      </c>
      <c r="C4940" s="308" t="s">
        <v>457</v>
      </c>
      <c r="D4940" s="308" t="s">
        <v>15</v>
      </c>
      <c r="E4940" s="308" t="s">
        <v>14</v>
      </c>
      <c r="F4940" s="308">
        <v>894650</v>
      </c>
      <c r="G4940" s="308">
        <v>894650</v>
      </c>
      <c r="H4940" s="308">
        <v>1</v>
      </c>
      <c r="I4940" s="23"/>
      <c r="P4940"/>
      <c r="Q4940"/>
      <c r="R4940"/>
      <c r="S4940"/>
      <c r="T4940"/>
      <c r="U4940"/>
      <c r="V4940"/>
      <c r="W4940"/>
      <c r="X4940"/>
    </row>
    <row r="4941" spans="1:24" ht="27" x14ac:dyDescent="0.25">
      <c r="A4941" s="308" t="s">
        <v>2059</v>
      </c>
      <c r="B4941" s="308" t="s">
        <v>2413</v>
      </c>
      <c r="C4941" s="308" t="s">
        <v>457</v>
      </c>
      <c r="D4941" s="308" t="s">
        <v>15</v>
      </c>
      <c r="E4941" s="308" t="s">
        <v>14</v>
      </c>
      <c r="F4941" s="308">
        <v>1130520</v>
      </c>
      <c r="G4941" s="308">
        <v>1130520</v>
      </c>
      <c r="H4941" s="308">
        <v>1</v>
      </c>
      <c r="I4941" s="23"/>
      <c r="P4941"/>
      <c r="Q4941"/>
      <c r="R4941"/>
      <c r="S4941"/>
      <c r="T4941"/>
      <c r="U4941"/>
      <c r="V4941"/>
      <c r="W4941"/>
      <c r="X4941"/>
    </row>
    <row r="4942" spans="1:24" ht="27" x14ac:dyDescent="0.25">
      <c r="A4942" s="308" t="s">
        <v>2059</v>
      </c>
      <c r="B4942" s="308" t="s">
        <v>2414</v>
      </c>
      <c r="C4942" s="308" t="s">
        <v>457</v>
      </c>
      <c r="D4942" s="308" t="s">
        <v>15</v>
      </c>
      <c r="E4942" s="308" t="s">
        <v>14</v>
      </c>
      <c r="F4942" s="308">
        <v>274509</v>
      </c>
      <c r="G4942" s="308">
        <v>274509</v>
      </c>
      <c r="H4942" s="308">
        <v>1</v>
      </c>
      <c r="I4942" s="23"/>
      <c r="P4942"/>
      <c r="Q4942"/>
      <c r="R4942"/>
      <c r="S4942"/>
      <c r="T4942"/>
      <c r="U4942"/>
      <c r="V4942"/>
      <c r="W4942"/>
      <c r="X4942"/>
    </row>
    <row r="4943" spans="1:24" ht="27" x14ac:dyDescent="0.25">
      <c r="A4943" s="308" t="s">
        <v>1981</v>
      </c>
      <c r="B4943" s="308" t="s">
        <v>2415</v>
      </c>
      <c r="C4943" s="308" t="s">
        <v>457</v>
      </c>
      <c r="D4943" s="308" t="s">
        <v>15</v>
      </c>
      <c r="E4943" s="308" t="s">
        <v>14</v>
      </c>
      <c r="F4943" s="308">
        <v>411765</v>
      </c>
      <c r="G4943" s="308">
        <v>411765</v>
      </c>
      <c r="H4943" s="308">
        <v>1</v>
      </c>
      <c r="I4943" s="23"/>
      <c r="P4943"/>
      <c r="Q4943"/>
      <c r="R4943"/>
      <c r="S4943"/>
      <c r="T4943"/>
      <c r="U4943"/>
      <c r="V4943"/>
      <c r="W4943"/>
      <c r="X4943"/>
    </row>
    <row r="4944" spans="1:24" ht="27" x14ac:dyDescent="0.25">
      <c r="A4944" s="308" t="s">
        <v>2401</v>
      </c>
      <c r="B4944" s="308" t="s">
        <v>2416</v>
      </c>
      <c r="C4944" s="308" t="s">
        <v>1096</v>
      </c>
      <c r="D4944" s="308" t="s">
        <v>13</v>
      </c>
      <c r="E4944" s="308" t="s">
        <v>14</v>
      </c>
      <c r="F4944" s="308">
        <v>328.553</v>
      </c>
      <c r="G4944" s="308">
        <v>328.553</v>
      </c>
      <c r="H4944" s="308">
        <v>1</v>
      </c>
      <c r="I4944" s="23"/>
      <c r="P4944"/>
      <c r="Q4944"/>
      <c r="R4944"/>
      <c r="S4944"/>
      <c r="T4944"/>
      <c r="U4944"/>
      <c r="V4944"/>
      <c r="W4944"/>
      <c r="X4944"/>
    </row>
    <row r="4945" spans="1:24" ht="27" x14ac:dyDescent="0.25">
      <c r="A4945" s="308" t="s">
        <v>2401</v>
      </c>
      <c r="B4945" s="308" t="s">
        <v>2417</v>
      </c>
      <c r="C4945" s="308" t="s">
        <v>1096</v>
      </c>
      <c r="D4945" s="308" t="s">
        <v>13</v>
      </c>
      <c r="E4945" s="308" t="s">
        <v>14</v>
      </c>
      <c r="F4945" s="308">
        <v>485.49700000000001</v>
      </c>
      <c r="G4945" s="308">
        <v>485.49700000000001</v>
      </c>
      <c r="H4945" s="308">
        <v>1</v>
      </c>
      <c r="I4945" s="23"/>
      <c r="P4945"/>
      <c r="Q4945"/>
      <c r="R4945"/>
      <c r="S4945"/>
      <c r="T4945"/>
      <c r="U4945"/>
      <c r="V4945"/>
      <c r="W4945"/>
      <c r="X4945"/>
    </row>
    <row r="4946" spans="1:24" ht="27" x14ac:dyDescent="0.25">
      <c r="A4946" s="308" t="s">
        <v>2401</v>
      </c>
      <c r="B4946" s="308" t="s">
        <v>2418</v>
      </c>
      <c r="C4946" s="308" t="s">
        <v>1096</v>
      </c>
      <c r="D4946" s="308" t="s">
        <v>13</v>
      </c>
      <c r="E4946" s="308" t="s">
        <v>14</v>
      </c>
      <c r="F4946" s="308">
        <v>188.066</v>
      </c>
      <c r="G4946" s="308">
        <v>188.066</v>
      </c>
      <c r="H4946" s="308">
        <v>1</v>
      </c>
      <c r="I4946" s="23"/>
      <c r="P4946"/>
      <c r="Q4946"/>
      <c r="R4946"/>
      <c r="S4946"/>
      <c r="T4946"/>
      <c r="U4946"/>
      <c r="V4946"/>
      <c r="W4946"/>
      <c r="X4946"/>
    </row>
    <row r="4947" spans="1:24" ht="27" x14ac:dyDescent="0.25">
      <c r="A4947" s="308" t="s">
        <v>2059</v>
      </c>
      <c r="B4947" s="308" t="s">
        <v>2419</v>
      </c>
      <c r="C4947" s="308" t="s">
        <v>1096</v>
      </c>
      <c r="D4947" s="308" t="s">
        <v>13</v>
      </c>
      <c r="E4947" s="308" t="s">
        <v>14</v>
      </c>
      <c r="F4947" s="308">
        <v>135.86500000000001</v>
      </c>
      <c r="G4947" s="308">
        <v>135.86500000000001</v>
      </c>
      <c r="H4947" s="308">
        <v>1</v>
      </c>
      <c r="I4947" s="23"/>
      <c r="P4947"/>
      <c r="Q4947"/>
      <c r="R4947"/>
      <c r="S4947"/>
      <c r="T4947"/>
      <c r="U4947"/>
      <c r="V4947"/>
      <c r="W4947"/>
      <c r="X4947"/>
    </row>
    <row r="4948" spans="1:24" ht="27" x14ac:dyDescent="0.25">
      <c r="A4948" s="308" t="s">
        <v>2059</v>
      </c>
      <c r="B4948" s="308" t="s">
        <v>2420</v>
      </c>
      <c r="C4948" s="308" t="s">
        <v>1096</v>
      </c>
      <c r="D4948" s="308" t="s">
        <v>13</v>
      </c>
      <c r="E4948" s="308" t="s">
        <v>14</v>
      </c>
      <c r="F4948" s="308">
        <v>190.291</v>
      </c>
      <c r="G4948" s="308">
        <v>190.291</v>
      </c>
      <c r="H4948" s="308">
        <v>1</v>
      </c>
      <c r="I4948" s="23"/>
      <c r="P4948"/>
      <c r="Q4948"/>
      <c r="R4948"/>
      <c r="S4948"/>
      <c r="T4948"/>
      <c r="U4948"/>
      <c r="V4948"/>
      <c r="W4948"/>
      <c r="X4948"/>
    </row>
    <row r="4949" spans="1:24" ht="27" x14ac:dyDescent="0.25">
      <c r="A4949" s="308" t="s">
        <v>2059</v>
      </c>
      <c r="B4949" s="308" t="s">
        <v>2421</v>
      </c>
      <c r="C4949" s="308" t="s">
        <v>1096</v>
      </c>
      <c r="D4949" s="308" t="s">
        <v>13</v>
      </c>
      <c r="E4949" s="308" t="s">
        <v>14</v>
      </c>
      <c r="F4949" s="308">
        <v>218.16499999999999</v>
      </c>
      <c r="G4949" s="308">
        <v>218.16499999999999</v>
      </c>
      <c r="H4949" s="308">
        <v>1</v>
      </c>
      <c r="I4949" s="23"/>
      <c r="P4949"/>
      <c r="Q4949"/>
      <c r="R4949"/>
      <c r="S4949"/>
      <c r="T4949"/>
      <c r="U4949"/>
      <c r="V4949"/>
      <c r="W4949"/>
      <c r="X4949"/>
    </row>
    <row r="4950" spans="1:24" ht="27" x14ac:dyDescent="0.25">
      <c r="A4950" s="308" t="s">
        <v>2059</v>
      </c>
      <c r="B4950" s="308" t="s">
        <v>2422</v>
      </c>
      <c r="C4950" s="308" t="s">
        <v>1096</v>
      </c>
      <c r="D4950" s="308" t="s">
        <v>13</v>
      </c>
      <c r="E4950" s="308" t="s">
        <v>14</v>
      </c>
      <c r="F4950" s="308">
        <v>32.673000000000002</v>
      </c>
      <c r="G4950" s="308">
        <v>32.673000000000002</v>
      </c>
      <c r="H4950" s="308">
        <v>1</v>
      </c>
      <c r="I4950" s="23"/>
      <c r="P4950"/>
      <c r="Q4950"/>
      <c r="R4950"/>
      <c r="S4950"/>
      <c r="T4950"/>
      <c r="U4950"/>
      <c r="V4950"/>
      <c r="W4950"/>
      <c r="X4950"/>
    </row>
    <row r="4951" spans="1:24" ht="27" x14ac:dyDescent="0.25">
      <c r="A4951" s="308" t="s">
        <v>2059</v>
      </c>
      <c r="B4951" s="308" t="s">
        <v>2423</v>
      </c>
      <c r="C4951" s="308" t="s">
        <v>1096</v>
      </c>
      <c r="D4951" s="308" t="s">
        <v>13</v>
      </c>
      <c r="E4951" s="308" t="s">
        <v>14</v>
      </c>
      <c r="F4951" s="308">
        <v>51.137</v>
      </c>
      <c r="G4951" s="308">
        <v>51.137</v>
      </c>
      <c r="H4951" s="308">
        <v>1</v>
      </c>
      <c r="I4951" s="23"/>
      <c r="P4951"/>
      <c r="Q4951"/>
      <c r="R4951"/>
      <c r="S4951"/>
      <c r="T4951"/>
      <c r="U4951"/>
      <c r="V4951"/>
      <c r="W4951"/>
      <c r="X4951"/>
    </row>
    <row r="4952" spans="1:24" ht="27" x14ac:dyDescent="0.25">
      <c r="A4952" s="308" t="s">
        <v>2059</v>
      </c>
      <c r="B4952" s="308" t="s">
        <v>2424</v>
      </c>
      <c r="C4952" s="308" t="s">
        <v>1096</v>
      </c>
      <c r="D4952" s="308" t="s">
        <v>13</v>
      </c>
      <c r="E4952" s="308" t="s">
        <v>14</v>
      </c>
      <c r="F4952" s="308">
        <v>60.53</v>
      </c>
      <c r="G4952" s="308">
        <v>60.53</v>
      </c>
      <c r="H4952" s="308">
        <v>1</v>
      </c>
      <c r="I4952" s="23"/>
      <c r="P4952"/>
      <c r="Q4952"/>
      <c r="R4952"/>
      <c r="S4952"/>
      <c r="T4952"/>
      <c r="U4952"/>
      <c r="V4952"/>
      <c r="W4952"/>
      <c r="X4952"/>
    </row>
    <row r="4953" spans="1:24" ht="27" x14ac:dyDescent="0.25">
      <c r="A4953" s="308" t="s">
        <v>2059</v>
      </c>
      <c r="B4953" s="308" t="s">
        <v>2425</v>
      </c>
      <c r="C4953" s="308" t="s">
        <v>1096</v>
      </c>
      <c r="D4953" s="308" t="s">
        <v>13</v>
      </c>
      <c r="E4953" s="308" t="s">
        <v>14</v>
      </c>
      <c r="F4953" s="308">
        <v>268.39499999999998</v>
      </c>
      <c r="G4953" s="308">
        <v>268.39499999999998</v>
      </c>
      <c r="H4953" s="308">
        <v>1</v>
      </c>
      <c r="I4953" s="23"/>
      <c r="P4953"/>
      <c r="Q4953"/>
      <c r="R4953"/>
      <c r="S4953"/>
      <c r="T4953"/>
      <c r="U4953"/>
      <c r="V4953"/>
      <c r="W4953"/>
      <c r="X4953"/>
    </row>
    <row r="4954" spans="1:24" ht="27" x14ac:dyDescent="0.25">
      <c r="A4954" s="308" t="s">
        <v>2059</v>
      </c>
      <c r="B4954" s="308" t="s">
        <v>2426</v>
      </c>
      <c r="C4954" s="308" t="s">
        <v>1096</v>
      </c>
      <c r="D4954" s="308" t="s">
        <v>13</v>
      </c>
      <c r="E4954" s="308" t="s">
        <v>14</v>
      </c>
      <c r="F4954" s="308">
        <v>376.84</v>
      </c>
      <c r="G4954" s="308">
        <v>376.84</v>
      </c>
      <c r="H4954" s="308">
        <v>1</v>
      </c>
      <c r="I4954" s="23"/>
      <c r="P4954"/>
      <c r="Q4954"/>
      <c r="R4954"/>
      <c r="S4954"/>
      <c r="T4954"/>
      <c r="U4954"/>
      <c r="V4954"/>
      <c r="W4954"/>
      <c r="X4954"/>
    </row>
    <row r="4955" spans="1:24" s="439" customFormat="1" ht="27" x14ac:dyDescent="0.25">
      <c r="A4955" s="509" t="s">
        <v>2059</v>
      </c>
      <c r="B4955" s="509" t="s">
        <v>5773</v>
      </c>
      <c r="C4955" s="509" t="s">
        <v>457</v>
      </c>
      <c r="D4955" s="509" t="s">
        <v>15</v>
      </c>
      <c r="E4955" s="509" t="s">
        <v>14</v>
      </c>
      <c r="F4955" s="509">
        <v>0</v>
      </c>
      <c r="G4955" s="509">
        <v>0</v>
      </c>
      <c r="H4955" s="509">
        <v>1</v>
      </c>
      <c r="I4955" s="442"/>
    </row>
    <row r="4956" spans="1:24" s="439" customFormat="1" ht="27" x14ac:dyDescent="0.25">
      <c r="A4956" s="509" t="s">
        <v>2059</v>
      </c>
      <c r="B4956" s="509" t="s">
        <v>5774</v>
      </c>
      <c r="C4956" s="509" t="s">
        <v>457</v>
      </c>
      <c r="D4956" s="509" t="s">
        <v>15</v>
      </c>
      <c r="E4956" s="509" t="s">
        <v>14</v>
      </c>
      <c r="F4956" s="509">
        <v>0</v>
      </c>
      <c r="G4956" s="509">
        <v>0</v>
      </c>
      <c r="H4956" s="509">
        <v>1</v>
      </c>
      <c r="I4956" s="442"/>
    </row>
    <row r="4957" spans="1:24" s="439" customFormat="1" ht="27" x14ac:dyDescent="0.25">
      <c r="A4957" s="509" t="s">
        <v>2059</v>
      </c>
      <c r="B4957" s="509" t="s">
        <v>5775</v>
      </c>
      <c r="C4957" s="509" t="s">
        <v>457</v>
      </c>
      <c r="D4957" s="509" t="s">
        <v>15</v>
      </c>
      <c r="E4957" s="509" t="s">
        <v>14</v>
      </c>
      <c r="F4957" s="509">
        <v>0</v>
      </c>
      <c r="G4957" s="509">
        <v>0</v>
      </c>
      <c r="H4957" s="509">
        <v>1</v>
      </c>
      <c r="I4957" s="442"/>
    </row>
    <row r="4958" spans="1:24" s="439" customFormat="1" ht="27" x14ac:dyDescent="0.25">
      <c r="A4958" s="509" t="s">
        <v>2059</v>
      </c>
      <c r="B4958" s="509" t="s">
        <v>5776</v>
      </c>
      <c r="C4958" s="509" t="s">
        <v>457</v>
      </c>
      <c r="D4958" s="509" t="s">
        <v>15</v>
      </c>
      <c r="E4958" s="509" t="s">
        <v>14</v>
      </c>
      <c r="F4958" s="509">
        <v>0</v>
      </c>
      <c r="G4958" s="509">
        <v>0</v>
      </c>
      <c r="H4958" s="509">
        <v>1</v>
      </c>
      <c r="I4958" s="442"/>
    </row>
    <row r="4959" spans="1:24" s="439" customFormat="1" ht="27" x14ac:dyDescent="0.25">
      <c r="A4959" s="509" t="s">
        <v>2059</v>
      </c>
      <c r="B4959" s="509" t="s">
        <v>5777</v>
      </c>
      <c r="C4959" s="509" t="s">
        <v>457</v>
      </c>
      <c r="D4959" s="509" t="s">
        <v>15</v>
      </c>
      <c r="E4959" s="509" t="s">
        <v>14</v>
      </c>
      <c r="F4959" s="509">
        <v>0</v>
      </c>
      <c r="G4959" s="509">
        <v>0</v>
      </c>
      <c r="H4959" s="509">
        <v>1</v>
      </c>
      <c r="I4959" s="442"/>
    </row>
    <row r="4960" spans="1:24" s="439" customFormat="1" ht="27" x14ac:dyDescent="0.25">
      <c r="A4960" s="509" t="s">
        <v>2059</v>
      </c>
      <c r="B4960" s="509" t="s">
        <v>5778</v>
      </c>
      <c r="C4960" s="509" t="s">
        <v>457</v>
      </c>
      <c r="D4960" s="509" t="s">
        <v>15</v>
      </c>
      <c r="E4960" s="509" t="s">
        <v>14</v>
      </c>
      <c r="F4960" s="509">
        <v>0</v>
      </c>
      <c r="G4960" s="509">
        <v>0</v>
      </c>
      <c r="H4960" s="509">
        <v>1</v>
      </c>
      <c r="I4960" s="442"/>
    </row>
    <row r="4961" spans="1:24" s="439" customFormat="1" ht="27" x14ac:dyDescent="0.25">
      <c r="A4961" s="509" t="s">
        <v>2059</v>
      </c>
      <c r="B4961" s="509" t="s">
        <v>5779</v>
      </c>
      <c r="C4961" s="509" t="s">
        <v>457</v>
      </c>
      <c r="D4961" s="509" t="s">
        <v>15</v>
      </c>
      <c r="E4961" s="509" t="s">
        <v>14</v>
      </c>
      <c r="F4961" s="509">
        <v>0</v>
      </c>
      <c r="G4961" s="509">
        <v>0</v>
      </c>
      <c r="H4961" s="509">
        <v>1</v>
      </c>
      <c r="I4961" s="442"/>
    </row>
    <row r="4962" spans="1:24" s="439" customFormat="1" ht="27" x14ac:dyDescent="0.25">
      <c r="A4962" s="515">
        <v>5112</v>
      </c>
      <c r="B4962" s="515" t="s">
        <v>5846</v>
      </c>
      <c r="C4962" s="515" t="s">
        <v>457</v>
      </c>
      <c r="D4962" s="515" t="s">
        <v>1215</v>
      </c>
      <c r="E4962" s="515" t="s">
        <v>14</v>
      </c>
      <c r="F4962" s="515">
        <v>0</v>
      </c>
      <c r="G4962" s="515">
        <v>0</v>
      </c>
      <c r="H4962" s="515">
        <v>1</v>
      </c>
      <c r="I4962" s="442"/>
    </row>
    <row r="4963" spans="1:24" s="439" customFormat="1" ht="27" x14ac:dyDescent="0.25">
      <c r="A4963" s="515" t="s">
        <v>2059</v>
      </c>
      <c r="B4963" s="515" t="s">
        <v>5847</v>
      </c>
      <c r="C4963" s="515" t="s">
        <v>457</v>
      </c>
      <c r="D4963" s="515" t="s">
        <v>15</v>
      </c>
      <c r="E4963" s="515" t="s">
        <v>14</v>
      </c>
      <c r="F4963" s="515">
        <v>0</v>
      </c>
      <c r="G4963" s="515">
        <v>0</v>
      </c>
      <c r="H4963" s="515">
        <v>1</v>
      </c>
      <c r="I4963" s="442"/>
    </row>
    <row r="4964" spans="1:24" s="439" customFormat="1" ht="27" x14ac:dyDescent="0.25">
      <c r="A4964" s="515" t="s">
        <v>2059</v>
      </c>
      <c r="B4964" s="515" t="s">
        <v>5848</v>
      </c>
      <c r="C4964" s="515" t="s">
        <v>457</v>
      </c>
      <c r="D4964" s="515" t="s">
        <v>1215</v>
      </c>
      <c r="E4964" s="515" t="s">
        <v>14</v>
      </c>
      <c r="F4964" s="515">
        <v>0</v>
      </c>
      <c r="G4964" s="515">
        <v>0</v>
      </c>
      <c r="H4964" s="515">
        <v>1</v>
      </c>
      <c r="I4964" s="442"/>
    </row>
    <row r="4965" spans="1:24" s="439" customFormat="1" ht="27" x14ac:dyDescent="0.25">
      <c r="A4965" s="515" t="s">
        <v>2059</v>
      </c>
      <c r="B4965" s="515" t="s">
        <v>5849</v>
      </c>
      <c r="C4965" s="515" t="s">
        <v>457</v>
      </c>
      <c r="D4965" s="515" t="s">
        <v>1215</v>
      </c>
      <c r="E4965" s="515" t="s">
        <v>14</v>
      </c>
      <c r="F4965" s="515">
        <v>0</v>
      </c>
      <c r="G4965" s="515">
        <v>0</v>
      </c>
      <c r="H4965" s="515">
        <v>1</v>
      </c>
      <c r="I4965" s="442"/>
    </row>
    <row r="4966" spans="1:24" s="439" customFormat="1" ht="27" x14ac:dyDescent="0.25">
      <c r="A4966" s="515" t="s">
        <v>2059</v>
      </c>
      <c r="B4966" s="515" t="s">
        <v>5850</v>
      </c>
      <c r="C4966" s="515" t="s">
        <v>457</v>
      </c>
      <c r="D4966" s="515" t="s">
        <v>1215</v>
      </c>
      <c r="E4966" s="515" t="s">
        <v>14</v>
      </c>
      <c r="F4966" s="515">
        <v>0</v>
      </c>
      <c r="G4966" s="515">
        <v>0</v>
      </c>
      <c r="H4966" s="515">
        <v>1</v>
      </c>
      <c r="I4966" s="442"/>
    </row>
    <row r="4967" spans="1:24" s="439" customFormat="1" ht="27" x14ac:dyDescent="0.25">
      <c r="A4967" s="515" t="s">
        <v>2059</v>
      </c>
      <c r="B4967" s="515" t="s">
        <v>5851</v>
      </c>
      <c r="C4967" s="515" t="s">
        <v>457</v>
      </c>
      <c r="D4967" s="515" t="s">
        <v>1215</v>
      </c>
      <c r="E4967" s="515" t="s">
        <v>14</v>
      </c>
      <c r="F4967" s="515">
        <v>0</v>
      </c>
      <c r="G4967" s="515">
        <v>0</v>
      </c>
      <c r="H4967" s="515">
        <v>1</v>
      </c>
      <c r="I4967" s="442"/>
    </row>
    <row r="4968" spans="1:24" s="439" customFormat="1" ht="27" x14ac:dyDescent="0.25">
      <c r="A4968" s="515" t="s">
        <v>2059</v>
      </c>
      <c r="B4968" s="515" t="s">
        <v>5852</v>
      </c>
      <c r="C4968" s="515" t="s">
        <v>457</v>
      </c>
      <c r="D4968" s="515" t="s">
        <v>15</v>
      </c>
      <c r="E4968" s="515" t="s">
        <v>14</v>
      </c>
      <c r="F4968" s="515">
        <v>0</v>
      </c>
      <c r="G4968" s="515">
        <v>0</v>
      </c>
      <c r="H4968" s="515">
        <v>1</v>
      </c>
      <c r="I4968" s="442"/>
    </row>
    <row r="4969" spans="1:24" ht="15" customHeight="1" x14ac:dyDescent="0.25">
      <c r="A4969" s="546" t="s">
        <v>723</v>
      </c>
      <c r="B4969" s="547"/>
      <c r="C4969" s="547"/>
      <c r="D4969" s="547"/>
      <c r="E4969" s="547"/>
      <c r="F4969" s="547"/>
      <c r="G4969" s="547"/>
      <c r="H4969" s="548"/>
      <c r="I4969" s="23"/>
      <c r="P4969"/>
      <c r="Q4969"/>
      <c r="R4969"/>
      <c r="S4969"/>
      <c r="T4969"/>
      <c r="U4969"/>
      <c r="V4969"/>
      <c r="W4969"/>
      <c r="X4969"/>
    </row>
    <row r="4970" spans="1:24" ht="15" customHeight="1" x14ac:dyDescent="0.25">
      <c r="A4970" s="543" t="s">
        <v>12</v>
      </c>
      <c r="B4970" s="544"/>
      <c r="C4970" s="544"/>
      <c r="D4970" s="544"/>
      <c r="E4970" s="544"/>
      <c r="F4970" s="544"/>
      <c r="G4970" s="544"/>
      <c r="H4970" s="545"/>
      <c r="I4970" s="23"/>
      <c r="P4970"/>
      <c r="Q4970"/>
      <c r="R4970"/>
      <c r="S4970"/>
      <c r="T4970"/>
      <c r="U4970"/>
      <c r="V4970"/>
      <c r="W4970"/>
      <c r="X4970"/>
    </row>
    <row r="4971" spans="1:24" x14ac:dyDescent="0.25">
      <c r="A4971" s="344">
        <v>4239</v>
      </c>
      <c r="B4971" s="344" t="s">
        <v>724</v>
      </c>
      <c r="C4971" s="344" t="s">
        <v>27</v>
      </c>
      <c r="D4971" s="344" t="s">
        <v>13</v>
      </c>
      <c r="E4971" s="344" t="s">
        <v>14</v>
      </c>
      <c r="F4971" s="344">
        <v>500000</v>
      </c>
      <c r="G4971" s="344">
        <v>500000</v>
      </c>
      <c r="H4971" s="344">
        <v>1</v>
      </c>
      <c r="I4971" s="23"/>
      <c r="P4971"/>
      <c r="Q4971"/>
      <c r="R4971"/>
      <c r="S4971"/>
      <c r="T4971"/>
      <c r="U4971"/>
      <c r="V4971"/>
      <c r="W4971"/>
      <c r="X4971"/>
    </row>
    <row r="4972" spans="1:24" x14ac:dyDescent="0.25">
      <c r="A4972" s="194">
        <v>4239</v>
      </c>
      <c r="B4972" s="344" t="s">
        <v>724</v>
      </c>
      <c r="C4972" s="344" t="s">
        <v>27</v>
      </c>
      <c r="D4972" s="344" t="s">
        <v>13</v>
      </c>
      <c r="E4972" s="344" t="s">
        <v>14</v>
      </c>
      <c r="F4972" s="344">
        <v>0</v>
      </c>
      <c r="G4972" s="344">
        <v>0</v>
      </c>
      <c r="H4972" s="344">
        <v>1</v>
      </c>
      <c r="I4972" s="23"/>
      <c r="P4972"/>
      <c r="Q4972"/>
      <c r="R4972"/>
      <c r="S4972"/>
      <c r="T4972"/>
      <c r="U4972"/>
      <c r="V4972"/>
      <c r="W4972"/>
      <c r="X4972"/>
    </row>
    <row r="4973" spans="1:24" ht="15" customHeight="1" x14ac:dyDescent="0.25">
      <c r="A4973" s="546" t="s">
        <v>725</v>
      </c>
      <c r="B4973" s="547"/>
      <c r="C4973" s="547"/>
      <c r="D4973" s="547"/>
      <c r="E4973" s="547"/>
      <c r="F4973" s="547"/>
      <c r="G4973" s="547"/>
      <c r="H4973" s="548"/>
      <c r="I4973" s="23"/>
      <c r="P4973"/>
      <c r="Q4973"/>
      <c r="R4973"/>
      <c r="S4973"/>
      <c r="T4973"/>
      <c r="U4973"/>
      <c r="V4973"/>
      <c r="W4973"/>
      <c r="X4973"/>
    </row>
    <row r="4974" spans="1:24" ht="15" customHeight="1" x14ac:dyDescent="0.25">
      <c r="A4974" s="543" t="s">
        <v>12</v>
      </c>
      <c r="B4974" s="544"/>
      <c r="C4974" s="544"/>
      <c r="D4974" s="544"/>
      <c r="E4974" s="544"/>
      <c r="F4974" s="544"/>
      <c r="G4974" s="544"/>
      <c r="H4974" s="545"/>
      <c r="I4974" s="23"/>
      <c r="P4974"/>
      <c r="Q4974"/>
      <c r="R4974"/>
      <c r="S4974"/>
      <c r="T4974"/>
      <c r="U4974"/>
      <c r="V4974"/>
      <c r="W4974"/>
      <c r="X4974"/>
    </row>
    <row r="4975" spans="1:24" x14ac:dyDescent="0.25">
      <c r="A4975" s="344"/>
      <c r="B4975" s="344"/>
      <c r="C4975" s="344"/>
      <c r="D4975" s="344"/>
      <c r="E4975" s="344"/>
      <c r="F4975" s="344"/>
      <c r="G4975" s="344"/>
      <c r="H4975" s="344"/>
      <c r="I4975" s="23"/>
      <c r="P4975"/>
      <c r="Q4975"/>
      <c r="R4975"/>
      <c r="S4975"/>
      <c r="T4975"/>
      <c r="U4975"/>
      <c r="V4975"/>
      <c r="W4975"/>
      <c r="X4975"/>
    </row>
    <row r="4976" spans="1:24" x14ac:dyDescent="0.25">
      <c r="A4976" s="344">
        <v>4239</v>
      </c>
      <c r="B4976" s="344" t="s">
        <v>722</v>
      </c>
      <c r="C4976" s="344" t="s">
        <v>27</v>
      </c>
      <c r="D4976" s="344" t="s">
        <v>13</v>
      </c>
      <c r="E4976" s="344" t="s">
        <v>14</v>
      </c>
      <c r="F4976" s="344">
        <v>1200000</v>
      </c>
      <c r="G4976" s="344">
        <v>1200000</v>
      </c>
      <c r="H4976" s="344">
        <v>1</v>
      </c>
      <c r="I4976" s="23"/>
      <c r="P4976"/>
      <c r="Q4976"/>
      <c r="R4976"/>
      <c r="S4976"/>
      <c r="T4976"/>
      <c r="U4976"/>
      <c r="V4976"/>
      <c r="W4976"/>
      <c r="X4976"/>
    </row>
    <row r="4977" spans="1:24" ht="15" customHeight="1" x14ac:dyDescent="0.25">
      <c r="A4977" s="558" t="s">
        <v>272</v>
      </c>
      <c r="B4977" s="559"/>
      <c r="C4977" s="559"/>
      <c r="D4977" s="559"/>
      <c r="E4977" s="559"/>
      <c r="F4977" s="559"/>
      <c r="G4977" s="559"/>
      <c r="H4977" s="560"/>
      <c r="I4977" s="23"/>
      <c r="P4977"/>
      <c r="Q4977"/>
      <c r="R4977"/>
      <c r="S4977"/>
      <c r="T4977"/>
      <c r="U4977"/>
      <c r="V4977"/>
      <c r="W4977"/>
      <c r="X4977"/>
    </row>
    <row r="4978" spans="1:24" ht="15" customHeight="1" x14ac:dyDescent="0.25">
      <c r="A4978" s="546" t="s">
        <v>136</v>
      </c>
      <c r="B4978" s="547"/>
      <c r="C4978" s="547"/>
      <c r="D4978" s="547"/>
      <c r="E4978" s="547"/>
      <c r="F4978" s="547"/>
      <c r="G4978" s="547"/>
      <c r="H4978" s="548"/>
      <c r="I4978" s="23"/>
      <c r="P4978"/>
      <c r="Q4978"/>
      <c r="R4978"/>
      <c r="S4978"/>
      <c r="T4978"/>
      <c r="U4978"/>
      <c r="V4978"/>
      <c r="W4978"/>
      <c r="X4978"/>
    </row>
    <row r="4979" spans="1:24" x14ac:dyDescent="0.25">
      <c r="A4979" s="543" t="s">
        <v>8</v>
      </c>
      <c r="B4979" s="544"/>
      <c r="C4979" s="544"/>
      <c r="D4979" s="544"/>
      <c r="E4979" s="544"/>
      <c r="F4979" s="544"/>
      <c r="G4979" s="544"/>
      <c r="H4979" s="545"/>
      <c r="I4979" s="23"/>
      <c r="P4979"/>
      <c r="Q4979"/>
      <c r="R4979"/>
      <c r="S4979"/>
      <c r="T4979"/>
      <c r="U4979"/>
      <c r="V4979"/>
      <c r="W4979"/>
      <c r="X4979"/>
    </row>
    <row r="4980" spans="1:24" x14ac:dyDescent="0.25">
      <c r="A4980" s="426">
        <v>4264</v>
      </c>
      <c r="B4980" s="426" t="s">
        <v>4513</v>
      </c>
      <c r="C4980" s="426" t="s">
        <v>232</v>
      </c>
      <c r="D4980" s="426" t="s">
        <v>9</v>
      </c>
      <c r="E4980" s="426" t="s">
        <v>11</v>
      </c>
      <c r="F4980" s="426">
        <v>480</v>
      </c>
      <c r="G4980" s="426">
        <f>+F4980*H4980</f>
        <v>2280000</v>
      </c>
      <c r="H4980" s="426">
        <v>4750</v>
      </c>
      <c r="I4980" s="23"/>
      <c r="P4980"/>
      <c r="Q4980"/>
      <c r="R4980"/>
      <c r="S4980"/>
      <c r="T4980"/>
      <c r="U4980"/>
      <c r="V4980"/>
      <c r="W4980"/>
      <c r="X4980"/>
    </row>
    <row r="4981" spans="1:24" x14ac:dyDescent="0.25">
      <c r="A4981" s="426">
        <v>4261</v>
      </c>
      <c r="B4981" s="426" t="s">
        <v>3689</v>
      </c>
      <c r="C4981" s="426" t="s">
        <v>3690</v>
      </c>
      <c r="D4981" s="426" t="s">
        <v>9</v>
      </c>
      <c r="E4981" s="426" t="s">
        <v>10</v>
      </c>
      <c r="F4981" s="426">
        <v>5000</v>
      </c>
      <c r="G4981" s="426">
        <f>+F4981*H4981</f>
        <v>10000</v>
      </c>
      <c r="H4981" s="426">
        <v>2</v>
      </c>
      <c r="I4981" s="23"/>
      <c r="P4981"/>
      <c r="Q4981"/>
      <c r="R4981"/>
      <c r="S4981"/>
      <c r="T4981"/>
      <c r="U4981"/>
      <c r="V4981"/>
      <c r="W4981"/>
      <c r="X4981"/>
    </row>
    <row r="4982" spans="1:24" x14ac:dyDescent="0.25">
      <c r="A4982" s="372">
        <v>4261</v>
      </c>
      <c r="B4982" s="426" t="s">
        <v>3691</v>
      </c>
      <c r="C4982" s="426" t="s">
        <v>1697</v>
      </c>
      <c r="D4982" s="426" t="s">
        <v>9</v>
      </c>
      <c r="E4982" s="426" t="s">
        <v>856</v>
      </c>
      <c r="F4982" s="426">
        <v>500</v>
      </c>
      <c r="G4982" s="426">
        <f t="shared" ref="G4982:G5008" si="87">+F4982*H4982</f>
        <v>10000</v>
      </c>
      <c r="H4982" s="426">
        <v>20</v>
      </c>
      <c r="I4982" s="23"/>
      <c r="P4982"/>
      <c r="Q4982"/>
      <c r="R4982"/>
      <c r="S4982"/>
      <c r="T4982"/>
      <c r="U4982"/>
      <c r="V4982"/>
      <c r="W4982"/>
      <c r="X4982"/>
    </row>
    <row r="4983" spans="1:24" ht="27" x14ac:dyDescent="0.25">
      <c r="A4983" s="372">
        <v>4261</v>
      </c>
      <c r="B4983" s="372" t="s">
        <v>3692</v>
      </c>
      <c r="C4983" s="372" t="s">
        <v>35</v>
      </c>
      <c r="D4983" s="372" t="s">
        <v>9</v>
      </c>
      <c r="E4983" s="372" t="s">
        <v>10</v>
      </c>
      <c r="F4983" s="372">
        <v>400</v>
      </c>
      <c r="G4983" s="372">
        <f t="shared" si="87"/>
        <v>14000</v>
      </c>
      <c r="H4983" s="372">
        <v>35</v>
      </c>
      <c r="I4983" s="23"/>
      <c r="P4983"/>
      <c r="Q4983"/>
      <c r="R4983"/>
      <c r="S4983"/>
      <c r="T4983"/>
      <c r="U4983"/>
      <c r="V4983"/>
      <c r="W4983"/>
      <c r="X4983"/>
    </row>
    <row r="4984" spans="1:24" ht="27" x14ac:dyDescent="0.25">
      <c r="A4984" s="372">
        <v>4261</v>
      </c>
      <c r="B4984" s="372" t="s">
        <v>3693</v>
      </c>
      <c r="C4984" s="372" t="s">
        <v>35</v>
      </c>
      <c r="D4984" s="372" t="s">
        <v>9</v>
      </c>
      <c r="E4984" s="372" t="s">
        <v>10</v>
      </c>
      <c r="F4984" s="372">
        <v>1100</v>
      </c>
      <c r="G4984" s="372">
        <f t="shared" si="87"/>
        <v>27500</v>
      </c>
      <c r="H4984" s="372">
        <v>25</v>
      </c>
      <c r="I4984" s="23"/>
      <c r="P4984"/>
      <c r="Q4984"/>
      <c r="R4984"/>
      <c r="S4984"/>
      <c r="T4984"/>
      <c r="U4984"/>
      <c r="V4984"/>
      <c r="W4984"/>
      <c r="X4984"/>
    </row>
    <row r="4985" spans="1:24" x14ac:dyDescent="0.25">
      <c r="A4985" s="372">
        <v>4261</v>
      </c>
      <c r="B4985" s="372" t="s">
        <v>3694</v>
      </c>
      <c r="C4985" s="372" t="s">
        <v>1493</v>
      </c>
      <c r="D4985" s="372" t="s">
        <v>9</v>
      </c>
      <c r="E4985" s="372" t="s">
        <v>11</v>
      </c>
      <c r="F4985" s="372">
        <v>120</v>
      </c>
      <c r="G4985" s="372">
        <f t="shared" si="87"/>
        <v>1800</v>
      </c>
      <c r="H4985" s="372">
        <v>15</v>
      </c>
      <c r="I4985" s="23"/>
      <c r="P4985"/>
      <c r="Q4985"/>
      <c r="R4985"/>
      <c r="S4985"/>
      <c r="T4985"/>
      <c r="U4985"/>
      <c r="V4985"/>
      <c r="W4985"/>
      <c r="X4985"/>
    </row>
    <row r="4986" spans="1:24" x14ac:dyDescent="0.25">
      <c r="A4986" s="372">
        <v>4261</v>
      </c>
      <c r="B4986" s="372" t="s">
        <v>3695</v>
      </c>
      <c r="C4986" s="372" t="s">
        <v>810</v>
      </c>
      <c r="D4986" s="372" t="s">
        <v>9</v>
      </c>
      <c r="E4986" s="372" t="s">
        <v>10</v>
      </c>
      <c r="F4986" s="372">
        <v>8000</v>
      </c>
      <c r="G4986" s="372">
        <f t="shared" si="87"/>
        <v>120000</v>
      </c>
      <c r="H4986" s="372">
        <v>15</v>
      </c>
      <c r="I4986" s="23"/>
      <c r="P4986"/>
      <c r="Q4986"/>
      <c r="R4986"/>
      <c r="S4986"/>
      <c r="T4986"/>
      <c r="U4986"/>
      <c r="V4986"/>
      <c r="W4986"/>
      <c r="X4986"/>
    </row>
    <row r="4987" spans="1:24" x14ac:dyDescent="0.25">
      <c r="A4987" s="372">
        <v>4261</v>
      </c>
      <c r="B4987" s="372" t="s">
        <v>3696</v>
      </c>
      <c r="C4987" s="372" t="s">
        <v>1503</v>
      </c>
      <c r="D4987" s="372" t="s">
        <v>9</v>
      </c>
      <c r="E4987" s="372" t="s">
        <v>10</v>
      </c>
      <c r="F4987" s="372">
        <v>1800</v>
      </c>
      <c r="G4987" s="372">
        <f t="shared" si="87"/>
        <v>9000</v>
      </c>
      <c r="H4987" s="372">
        <v>5</v>
      </c>
      <c r="I4987" s="23"/>
      <c r="P4987"/>
      <c r="Q4987"/>
      <c r="R4987"/>
      <c r="S4987"/>
      <c r="T4987"/>
      <c r="U4987"/>
      <c r="V4987"/>
      <c r="W4987"/>
      <c r="X4987"/>
    </row>
    <row r="4988" spans="1:24" x14ac:dyDescent="0.25">
      <c r="A4988" s="372">
        <v>4261</v>
      </c>
      <c r="B4988" s="372" t="s">
        <v>3697</v>
      </c>
      <c r="C4988" s="372" t="s">
        <v>1505</v>
      </c>
      <c r="D4988" s="372" t="s">
        <v>9</v>
      </c>
      <c r="E4988" s="372" t="s">
        <v>10</v>
      </c>
      <c r="F4988" s="372">
        <v>3500</v>
      </c>
      <c r="G4988" s="372">
        <f t="shared" si="87"/>
        <v>17500</v>
      </c>
      <c r="H4988" s="372">
        <v>5</v>
      </c>
      <c r="I4988" s="23"/>
      <c r="P4988"/>
      <c r="Q4988"/>
      <c r="R4988"/>
      <c r="S4988"/>
      <c r="T4988"/>
      <c r="U4988"/>
      <c r="V4988"/>
      <c r="W4988"/>
      <c r="X4988"/>
    </row>
    <row r="4989" spans="1:24" x14ac:dyDescent="0.25">
      <c r="A4989" s="372">
        <v>4261</v>
      </c>
      <c r="B4989" s="372" t="s">
        <v>3698</v>
      </c>
      <c r="C4989" s="372" t="s">
        <v>1509</v>
      </c>
      <c r="D4989" s="372" t="s">
        <v>9</v>
      </c>
      <c r="E4989" s="372" t="s">
        <v>10</v>
      </c>
      <c r="F4989" s="372">
        <v>120</v>
      </c>
      <c r="G4989" s="372">
        <f t="shared" si="87"/>
        <v>36000</v>
      </c>
      <c r="H4989" s="372">
        <v>300</v>
      </c>
      <c r="I4989" s="23"/>
      <c r="P4989"/>
      <c r="Q4989"/>
      <c r="R4989"/>
      <c r="S4989"/>
      <c r="T4989"/>
      <c r="U4989"/>
      <c r="V4989"/>
      <c r="W4989"/>
      <c r="X4989"/>
    </row>
    <row r="4990" spans="1:24" x14ac:dyDescent="0.25">
      <c r="A4990" s="372">
        <v>4261</v>
      </c>
      <c r="B4990" s="372" t="s">
        <v>3699</v>
      </c>
      <c r="C4990" s="372" t="s">
        <v>1513</v>
      </c>
      <c r="D4990" s="372" t="s">
        <v>9</v>
      </c>
      <c r="E4990" s="372" t="s">
        <v>10</v>
      </c>
      <c r="F4990" s="372">
        <v>300</v>
      </c>
      <c r="G4990" s="372">
        <f t="shared" si="87"/>
        <v>1200</v>
      </c>
      <c r="H4990" s="372">
        <v>4</v>
      </c>
      <c r="I4990" s="23"/>
      <c r="P4990"/>
      <c r="Q4990"/>
      <c r="R4990"/>
      <c r="S4990"/>
      <c r="T4990"/>
      <c r="U4990"/>
      <c r="V4990"/>
      <c r="W4990"/>
      <c r="X4990"/>
    </row>
    <row r="4991" spans="1:24" x14ac:dyDescent="0.25">
      <c r="A4991" s="372">
        <v>4261</v>
      </c>
      <c r="B4991" s="372" t="s">
        <v>3700</v>
      </c>
      <c r="C4991" s="372" t="s">
        <v>1514</v>
      </c>
      <c r="D4991" s="372" t="s">
        <v>9</v>
      </c>
      <c r="E4991" s="372" t="s">
        <v>10</v>
      </c>
      <c r="F4991" s="372">
        <v>500</v>
      </c>
      <c r="G4991" s="372">
        <f t="shared" si="87"/>
        <v>1000</v>
      </c>
      <c r="H4991" s="372">
        <v>2</v>
      </c>
      <c r="I4991" s="23"/>
      <c r="P4991"/>
      <c r="Q4991"/>
      <c r="R4991"/>
      <c r="S4991"/>
      <c r="T4991"/>
      <c r="U4991"/>
      <c r="V4991"/>
      <c r="W4991"/>
      <c r="X4991"/>
    </row>
    <row r="4992" spans="1:24" x14ac:dyDescent="0.25">
      <c r="A4992" s="372">
        <v>4261</v>
      </c>
      <c r="B4992" s="372" t="s">
        <v>3701</v>
      </c>
      <c r="C4992" s="372" t="s">
        <v>1514</v>
      </c>
      <c r="D4992" s="372" t="s">
        <v>9</v>
      </c>
      <c r="E4992" s="372" t="s">
        <v>10</v>
      </c>
      <c r="F4992" s="372">
        <v>700</v>
      </c>
      <c r="G4992" s="372">
        <f t="shared" si="87"/>
        <v>1400</v>
      </c>
      <c r="H4992" s="372">
        <v>2</v>
      </c>
      <c r="I4992" s="23"/>
      <c r="P4992"/>
      <c r="Q4992"/>
      <c r="R4992"/>
      <c r="S4992"/>
      <c r="T4992"/>
      <c r="U4992"/>
      <c r="V4992"/>
      <c r="W4992"/>
      <c r="X4992"/>
    </row>
    <row r="4993" spans="1:24" x14ac:dyDescent="0.25">
      <c r="A4993" s="372">
        <v>4261</v>
      </c>
      <c r="B4993" s="372" t="s">
        <v>3702</v>
      </c>
      <c r="C4993" s="372" t="s">
        <v>1514</v>
      </c>
      <c r="D4993" s="372" t="s">
        <v>9</v>
      </c>
      <c r="E4993" s="372" t="s">
        <v>10</v>
      </c>
      <c r="F4993" s="372">
        <v>800</v>
      </c>
      <c r="G4993" s="372">
        <f t="shared" si="87"/>
        <v>800</v>
      </c>
      <c r="H4993" s="372">
        <v>1</v>
      </c>
      <c r="I4993" s="23"/>
      <c r="P4993"/>
      <c r="Q4993"/>
      <c r="R4993"/>
      <c r="S4993"/>
      <c r="T4993"/>
      <c r="U4993"/>
      <c r="V4993"/>
      <c r="W4993"/>
      <c r="X4993"/>
    </row>
    <row r="4994" spans="1:24" x14ac:dyDescent="0.25">
      <c r="A4994" s="372">
        <v>4261</v>
      </c>
      <c r="B4994" s="372" t="s">
        <v>3703</v>
      </c>
      <c r="C4994" s="372" t="s">
        <v>1517</v>
      </c>
      <c r="D4994" s="372" t="s">
        <v>9</v>
      </c>
      <c r="E4994" s="372" t="s">
        <v>10</v>
      </c>
      <c r="F4994" s="372">
        <v>120</v>
      </c>
      <c r="G4994" s="372">
        <f t="shared" si="87"/>
        <v>96000</v>
      </c>
      <c r="H4994" s="372">
        <v>800</v>
      </c>
      <c r="I4994" s="23"/>
      <c r="P4994"/>
      <c r="Q4994"/>
      <c r="R4994"/>
      <c r="S4994"/>
      <c r="T4994"/>
      <c r="U4994"/>
      <c r="V4994"/>
      <c r="W4994"/>
      <c r="X4994"/>
    </row>
    <row r="4995" spans="1:24" x14ac:dyDescent="0.25">
      <c r="A4995" s="372">
        <v>4261</v>
      </c>
      <c r="B4995" s="372" t="s">
        <v>3704</v>
      </c>
      <c r="C4995" s="372" t="s">
        <v>3705</v>
      </c>
      <c r="D4995" s="372" t="s">
        <v>9</v>
      </c>
      <c r="E4995" s="372" t="s">
        <v>857</v>
      </c>
      <c r="F4995" s="372">
        <v>5000</v>
      </c>
      <c r="G4995" s="372">
        <f t="shared" si="87"/>
        <v>10000</v>
      </c>
      <c r="H4995" s="372">
        <v>2</v>
      </c>
      <c r="I4995" s="23"/>
      <c r="P4995"/>
      <c r="Q4995"/>
      <c r="R4995"/>
      <c r="S4995"/>
      <c r="T4995"/>
      <c r="U4995"/>
      <c r="V4995"/>
      <c r="W4995"/>
      <c r="X4995"/>
    </row>
    <row r="4996" spans="1:24" x14ac:dyDescent="0.25">
      <c r="A4996" s="372">
        <v>4261</v>
      </c>
      <c r="B4996" s="372" t="s">
        <v>3706</v>
      </c>
      <c r="C4996" s="372" t="s">
        <v>1518</v>
      </c>
      <c r="D4996" s="372" t="s">
        <v>9</v>
      </c>
      <c r="E4996" s="372" t="s">
        <v>10</v>
      </c>
      <c r="F4996" s="372">
        <v>1000</v>
      </c>
      <c r="G4996" s="372">
        <f t="shared" si="87"/>
        <v>6000</v>
      </c>
      <c r="H4996" s="372">
        <v>6</v>
      </c>
      <c r="I4996" s="23"/>
      <c r="P4996"/>
      <c r="Q4996"/>
      <c r="R4996"/>
      <c r="S4996"/>
      <c r="T4996"/>
      <c r="U4996"/>
      <c r="V4996"/>
      <c r="W4996"/>
      <c r="X4996"/>
    </row>
    <row r="4997" spans="1:24" ht="27" x14ac:dyDescent="0.25">
      <c r="A4997" s="372">
        <v>4261</v>
      </c>
      <c r="B4997" s="372" t="s">
        <v>3707</v>
      </c>
      <c r="C4997" s="372" t="s">
        <v>3708</v>
      </c>
      <c r="D4997" s="372" t="s">
        <v>9</v>
      </c>
      <c r="E4997" s="372" t="s">
        <v>10</v>
      </c>
      <c r="F4997" s="372">
        <v>700</v>
      </c>
      <c r="G4997" s="372">
        <f t="shared" si="87"/>
        <v>4200</v>
      </c>
      <c r="H4997" s="372">
        <v>6</v>
      </c>
      <c r="I4997" s="23"/>
      <c r="P4997"/>
      <c r="Q4997"/>
      <c r="R4997"/>
      <c r="S4997"/>
      <c r="T4997"/>
      <c r="U4997"/>
      <c r="V4997"/>
      <c r="W4997"/>
      <c r="X4997"/>
    </row>
    <row r="4998" spans="1:24" x14ac:dyDescent="0.25">
      <c r="A4998" s="372">
        <v>4261</v>
      </c>
      <c r="B4998" s="372" t="s">
        <v>3709</v>
      </c>
      <c r="C4998" s="372" t="s">
        <v>1525</v>
      </c>
      <c r="D4998" s="372" t="s">
        <v>9</v>
      </c>
      <c r="E4998" s="372" t="s">
        <v>11</v>
      </c>
      <c r="F4998" s="372">
        <v>400</v>
      </c>
      <c r="G4998" s="372">
        <f t="shared" si="87"/>
        <v>28000</v>
      </c>
      <c r="H4998" s="372">
        <v>70</v>
      </c>
      <c r="I4998" s="23"/>
      <c r="P4998"/>
      <c r="Q4998"/>
      <c r="R4998"/>
      <c r="S4998"/>
      <c r="T4998"/>
      <c r="U4998"/>
      <c r="V4998"/>
      <c r="W4998"/>
      <c r="X4998"/>
    </row>
    <row r="4999" spans="1:24" x14ac:dyDescent="0.25">
      <c r="A4999" s="372">
        <v>4261</v>
      </c>
      <c r="B4999" s="372" t="s">
        <v>3710</v>
      </c>
      <c r="C4999" s="372" t="s">
        <v>3711</v>
      </c>
      <c r="D4999" s="372" t="s">
        <v>9</v>
      </c>
      <c r="E4999" s="372" t="s">
        <v>11</v>
      </c>
      <c r="F4999" s="372">
        <v>1000</v>
      </c>
      <c r="G4999" s="372">
        <f t="shared" si="87"/>
        <v>10000</v>
      </c>
      <c r="H4999" s="372">
        <v>10</v>
      </c>
      <c r="I4999" s="23"/>
      <c r="P4999"/>
      <c r="Q4999"/>
      <c r="R4999"/>
      <c r="S4999"/>
      <c r="T4999"/>
      <c r="U4999"/>
      <c r="V4999"/>
      <c r="W4999"/>
      <c r="X4999"/>
    </row>
    <row r="5000" spans="1:24" ht="27" x14ac:dyDescent="0.25">
      <c r="A5000" s="372">
        <v>4261</v>
      </c>
      <c r="B5000" s="372" t="s">
        <v>3712</v>
      </c>
      <c r="C5000" s="372" t="s">
        <v>1526</v>
      </c>
      <c r="D5000" s="372" t="s">
        <v>9</v>
      </c>
      <c r="E5000" s="372" t="s">
        <v>11</v>
      </c>
      <c r="F5000" s="372">
        <v>950</v>
      </c>
      <c r="G5000" s="372">
        <f t="shared" si="87"/>
        <v>14250</v>
      </c>
      <c r="H5000" s="372">
        <v>15</v>
      </c>
      <c r="I5000" s="23"/>
      <c r="P5000"/>
      <c r="Q5000"/>
      <c r="R5000"/>
      <c r="S5000"/>
      <c r="T5000"/>
      <c r="U5000"/>
      <c r="V5000"/>
      <c r="W5000"/>
      <c r="X5000"/>
    </row>
    <row r="5001" spans="1:24" x14ac:dyDescent="0.25">
      <c r="A5001" s="372">
        <v>4261</v>
      </c>
      <c r="B5001" s="372" t="s">
        <v>3713</v>
      </c>
      <c r="C5001" s="372" t="s">
        <v>1528</v>
      </c>
      <c r="D5001" s="372" t="s">
        <v>9</v>
      </c>
      <c r="E5001" s="372" t="s">
        <v>10</v>
      </c>
      <c r="F5001" s="372">
        <v>220</v>
      </c>
      <c r="G5001" s="372">
        <f t="shared" si="87"/>
        <v>8800</v>
      </c>
      <c r="H5001" s="372">
        <v>40</v>
      </c>
      <c r="I5001" s="23"/>
      <c r="P5001"/>
      <c r="Q5001"/>
      <c r="R5001"/>
      <c r="S5001"/>
      <c r="T5001"/>
      <c r="U5001"/>
      <c r="V5001"/>
      <c r="W5001"/>
      <c r="X5001"/>
    </row>
    <row r="5002" spans="1:24" x14ac:dyDescent="0.25">
      <c r="A5002" s="372">
        <v>4261</v>
      </c>
      <c r="B5002" s="372" t="s">
        <v>3714</v>
      </c>
      <c r="C5002" s="372" t="s">
        <v>843</v>
      </c>
      <c r="D5002" s="372" t="s">
        <v>9</v>
      </c>
      <c r="E5002" s="372" t="s">
        <v>10</v>
      </c>
      <c r="F5002" s="372">
        <v>400</v>
      </c>
      <c r="G5002" s="372">
        <f t="shared" si="87"/>
        <v>12000</v>
      </c>
      <c r="H5002" s="372">
        <v>30</v>
      </c>
      <c r="I5002" s="23"/>
      <c r="P5002"/>
      <c r="Q5002"/>
      <c r="R5002"/>
      <c r="S5002"/>
      <c r="T5002"/>
      <c r="U5002"/>
      <c r="V5002"/>
      <c r="W5002"/>
      <c r="X5002"/>
    </row>
    <row r="5003" spans="1:24" ht="27" x14ac:dyDescent="0.25">
      <c r="A5003" s="372">
        <v>4261</v>
      </c>
      <c r="B5003" s="372" t="s">
        <v>3715</v>
      </c>
      <c r="C5003" s="372" t="s">
        <v>1529</v>
      </c>
      <c r="D5003" s="372" t="s">
        <v>9</v>
      </c>
      <c r="E5003" s="372" t="s">
        <v>10</v>
      </c>
      <c r="F5003" s="372">
        <v>800</v>
      </c>
      <c r="G5003" s="372">
        <f t="shared" si="87"/>
        <v>1600</v>
      </c>
      <c r="H5003" s="372">
        <v>2</v>
      </c>
      <c r="I5003" s="23"/>
      <c r="P5003"/>
      <c r="Q5003"/>
      <c r="R5003"/>
      <c r="S5003"/>
      <c r="T5003"/>
      <c r="U5003"/>
      <c r="V5003"/>
      <c r="W5003"/>
      <c r="X5003"/>
    </row>
    <row r="5004" spans="1:24" x14ac:dyDescent="0.25">
      <c r="A5004" s="372">
        <v>4261</v>
      </c>
      <c r="B5004" s="372" t="s">
        <v>3716</v>
      </c>
      <c r="C5004" s="372" t="s">
        <v>2645</v>
      </c>
      <c r="D5004" s="372" t="s">
        <v>9</v>
      </c>
      <c r="E5004" s="372" t="s">
        <v>10</v>
      </c>
      <c r="F5004" s="372">
        <v>780</v>
      </c>
      <c r="G5004" s="372">
        <f t="shared" si="87"/>
        <v>39000</v>
      </c>
      <c r="H5004" s="372">
        <v>50</v>
      </c>
      <c r="I5004" s="23"/>
      <c r="P5004"/>
      <c r="Q5004"/>
      <c r="R5004"/>
      <c r="S5004"/>
      <c r="T5004"/>
      <c r="U5004"/>
      <c r="V5004"/>
      <c r="W5004"/>
      <c r="X5004"/>
    </row>
    <row r="5005" spans="1:24" ht="27" x14ac:dyDescent="0.25">
      <c r="A5005" s="372">
        <v>4261</v>
      </c>
      <c r="B5005" s="372" t="s">
        <v>3717</v>
      </c>
      <c r="C5005" s="372" t="s">
        <v>3718</v>
      </c>
      <c r="D5005" s="372" t="s">
        <v>9</v>
      </c>
      <c r="E5005" s="372" t="s">
        <v>10</v>
      </c>
      <c r="F5005" s="372">
        <v>300</v>
      </c>
      <c r="G5005" s="372">
        <f t="shared" si="87"/>
        <v>1200</v>
      </c>
      <c r="H5005" s="372">
        <v>4</v>
      </c>
      <c r="I5005" s="23"/>
      <c r="P5005"/>
      <c r="Q5005"/>
      <c r="R5005"/>
      <c r="S5005"/>
      <c r="T5005"/>
      <c r="U5005"/>
      <c r="V5005"/>
      <c r="W5005"/>
      <c r="X5005"/>
    </row>
    <row r="5006" spans="1:24" x14ac:dyDescent="0.25">
      <c r="A5006" s="372">
        <v>4261</v>
      </c>
      <c r="B5006" s="372" t="s">
        <v>3719</v>
      </c>
      <c r="C5006" s="372" t="s">
        <v>2357</v>
      </c>
      <c r="D5006" s="372" t="s">
        <v>9</v>
      </c>
      <c r="E5006" s="372" t="s">
        <v>10</v>
      </c>
      <c r="F5006" s="372">
        <v>2500</v>
      </c>
      <c r="G5006" s="372">
        <f t="shared" si="87"/>
        <v>10000</v>
      </c>
      <c r="H5006" s="372">
        <v>4</v>
      </c>
      <c r="I5006" s="23"/>
      <c r="P5006"/>
      <c r="Q5006"/>
      <c r="R5006"/>
      <c r="S5006"/>
      <c r="T5006"/>
      <c r="U5006"/>
      <c r="V5006"/>
      <c r="W5006"/>
      <c r="X5006"/>
    </row>
    <row r="5007" spans="1:24" x14ac:dyDescent="0.25">
      <c r="A5007" s="372">
        <v>4261</v>
      </c>
      <c r="B5007" s="372" t="s">
        <v>3720</v>
      </c>
      <c r="C5007" s="372" t="s">
        <v>1534</v>
      </c>
      <c r="D5007" s="372" t="s">
        <v>9</v>
      </c>
      <c r="E5007" s="372" t="s">
        <v>10</v>
      </c>
      <c r="F5007" s="372">
        <v>15000</v>
      </c>
      <c r="G5007" s="372">
        <f t="shared" si="87"/>
        <v>45000</v>
      </c>
      <c r="H5007" s="372">
        <v>3</v>
      </c>
      <c r="I5007" s="23"/>
      <c r="P5007"/>
      <c r="Q5007"/>
      <c r="R5007"/>
      <c r="S5007"/>
      <c r="T5007"/>
      <c r="U5007"/>
      <c r="V5007"/>
      <c r="W5007"/>
      <c r="X5007"/>
    </row>
    <row r="5008" spans="1:24" ht="27" x14ac:dyDescent="0.25">
      <c r="A5008" s="372">
        <v>4261</v>
      </c>
      <c r="B5008" s="372" t="s">
        <v>3721</v>
      </c>
      <c r="C5008" s="372" t="s">
        <v>2690</v>
      </c>
      <c r="D5008" s="372" t="s">
        <v>9</v>
      </c>
      <c r="E5008" s="372" t="s">
        <v>10</v>
      </c>
      <c r="F5008" s="372">
        <v>2500</v>
      </c>
      <c r="G5008" s="372">
        <f t="shared" si="87"/>
        <v>12500</v>
      </c>
      <c r="H5008" s="372">
        <v>5</v>
      </c>
      <c r="I5008" s="23"/>
      <c r="P5008"/>
      <c r="Q5008"/>
      <c r="R5008"/>
      <c r="S5008"/>
      <c r="T5008"/>
      <c r="U5008"/>
      <c r="V5008"/>
      <c r="W5008"/>
      <c r="X5008"/>
    </row>
    <row r="5009" spans="1:24" x14ac:dyDescent="0.25">
      <c r="A5009" s="372">
        <v>4261</v>
      </c>
      <c r="B5009" s="372" t="s">
        <v>3667</v>
      </c>
      <c r="C5009" s="372" t="s">
        <v>624</v>
      </c>
      <c r="D5009" s="372" t="s">
        <v>9</v>
      </c>
      <c r="E5009" s="372" t="s">
        <v>10</v>
      </c>
      <c r="F5009" s="372">
        <v>250</v>
      </c>
      <c r="G5009" s="372">
        <f>+F5009*H5009</f>
        <v>1000</v>
      </c>
      <c r="H5009" s="372">
        <v>4</v>
      </c>
      <c r="I5009" s="23"/>
      <c r="P5009"/>
      <c r="Q5009"/>
      <c r="R5009"/>
      <c r="S5009"/>
      <c r="T5009"/>
      <c r="U5009"/>
      <c r="V5009"/>
      <c r="W5009"/>
      <c r="X5009"/>
    </row>
    <row r="5010" spans="1:24" x14ac:dyDescent="0.25">
      <c r="A5010" s="372">
        <v>4261</v>
      </c>
      <c r="B5010" s="372" t="s">
        <v>3668</v>
      </c>
      <c r="C5010" s="372" t="s">
        <v>548</v>
      </c>
      <c r="D5010" s="372" t="s">
        <v>9</v>
      </c>
      <c r="E5010" s="372" t="s">
        <v>545</v>
      </c>
      <c r="F5010" s="372">
        <v>85</v>
      </c>
      <c r="G5010" s="372">
        <f t="shared" ref="G5010:G5030" si="88">+F5010*H5010</f>
        <v>6800</v>
      </c>
      <c r="H5010" s="372">
        <v>80</v>
      </c>
      <c r="I5010" s="23"/>
      <c r="P5010"/>
      <c r="Q5010"/>
      <c r="R5010"/>
      <c r="S5010"/>
      <c r="T5010"/>
      <c r="U5010"/>
      <c r="V5010"/>
      <c r="W5010"/>
      <c r="X5010"/>
    </row>
    <row r="5011" spans="1:24" x14ac:dyDescent="0.25">
      <c r="A5011" s="372">
        <v>4261</v>
      </c>
      <c r="B5011" s="372" t="s">
        <v>3669</v>
      </c>
      <c r="C5011" s="372" t="s">
        <v>612</v>
      </c>
      <c r="D5011" s="372" t="s">
        <v>9</v>
      </c>
      <c r="E5011" s="372" t="s">
        <v>10</v>
      </c>
      <c r="F5011" s="372">
        <v>3500</v>
      </c>
      <c r="G5011" s="372">
        <f t="shared" si="88"/>
        <v>7000</v>
      </c>
      <c r="H5011" s="372">
        <v>2</v>
      </c>
      <c r="I5011" s="23"/>
      <c r="P5011"/>
      <c r="Q5011"/>
      <c r="R5011"/>
      <c r="S5011"/>
      <c r="T5011"/>
      <c r="U5011"/>
      <c r="V5011"/>
      <c r="W5011"/>
      <c r="X5011"/>
    </row>
    <row r="5012" spans="1:24" x14ac:dyDescent="0.25">
      <c r="A5012" s="372">
        <v>4261</v>
      </c>
      <c r="B5012" s="372" t="s">
        <v>3670</v>
      </c>
      <c r="C5012" s="372" t="s">
        <v>636</v>
      </c>
      <c r="D5012" s="372" t="s">
        <v>9</v>
      </c>
      <c r="E5012" s="372" t="s">
        <v>10</v>
      </c>
      <c r="F5012" s="372">
        <v>200</v>
      </c>
      <c r="G5012" s="372">
        <f t="shared" si="88"/>
        <v>50000</v>
      </c>
      <c r="H5012" s="372">
        <v>250</v>
      </c>
      <c r="I5012" s="23"/>
      <c r="P5012"/>
      <c r="Q5012"/>
      <c r="R5012"/>
      <c r="S5012"/>
      <c r="T5012"/>
      <c r="U5012"/>
      <c r="V5012"/>
      <c r="W5012"/>
      <c r="X5012"/>
    </row>
    <row r="5013" spans="1:24" ht="27" x14ac:dyDescent="0.25">
      <c r="A5013" s="372">
        <v>4261</v>
      </c>
      <c r="B5013" s="372" t="s">
        <v>3671</v>
      </c>
      <c r="C5013" s="372" t="s">
        <v>597</v>
      </c>
      <c r="D5013" s="372" t="s">
        <v>9</v>
      </c>
      <c r="E5013" s="372" t="s">
        <v>10</v>
      </c>
      <c r="F5013" s="372">
        <v>200</v>
      </c>
      <c r="G5013" s="372">
        <f t="shared" si="88"/>
        <v>12000</v>
      </c>
      <c r="H5013" s="372">
        <v>60</v>
      </c>
      <c r="I5013" s="23"/>
      <c r="P5013"/>
      <c r="Q5013"/>
      <c r="R5013"/>
      <c r="S5013"/>
      <c r="T5013"/>
      <c r="U5013"/>
      <c r="V5013"/>
      <c r="W5013"/>
      <c r="X5013"/>
    </row>
    <row r="5014" spans="1:24" ht="27" x14ac:dyDescent="0.25">
      <c r="A5014" s="372">
        <v>4261</v>
      </c>
      <c r="B5014" s="372" t="s">
        <v>3672</v>
      </c>
      <c r="C5014" s="372" t="s">
        <v>550</v>
      </c>
      <c r="D5014" s="372" t="s">
        <v>9</v>
      </c>
      <c r="E5014" s="372" t="s">
        <v>545</v>
      </c>
      <c r="F5014" s="372">
        <v>170</v>
      </c>
      <c r="G5014" s="372">
        <f t="shared" si="88"/>
        <v>17000</v>
      </c>
      <c r="H5014" s="372">
        <v>100</v>
      </c>
      <c r="I5014" s="23"/>
      <c r="P5014"/>
      <c r="Q5014"/>
      <c r="R5014"/>
      <c r="S5014"/>
      <c r="T5014"/>
      <c r="U5014"/>
      <c r="V5014"/>
      <c r="W5014"/>
      <c r="X5014"/>
    </row>
    <row r="5015" spans="1:24" x14ac:dyDescent="0.25">
      <c r="A5015" s="372">
        <v>4261</v>
      </c>
      <c r="B5015" s="372" t="s">
        <v>3673</v>
      </c>
      <c r="C5015" s="372" t="s">
        <v>610</v>
      </c>
      <c r="D5015" s="372" t="s">
        <v>9</v>
      </c>
      <c r="E5015" s="372" t="s">
        <v>10</v>
      </c>
      <c r="F5015" s="372">
        <v>400</v>
      </c>
      <c r="G5015" s="372">
        <f t="shared" si="88"/>
        <v>4000</v>
      </c>
      <c r="H5015" s="372">
        <v>10</v>
      </c>
      <c r="I5015" s="23"/>
      <c r="P5015"/>
      <c r="Q5015"/>
      <c r="R5015"/>
      <c r="S5015"/>
      <c r="T5015"/>
      <c r="U5015"/>
      <c r="V5015"/>
      <c r="W5015"/>
      <c r="X5015"/>
    </row>
    <row r="5016" spans="1:24" x14ac:dyDescent="0.25">
      <c r="A5016" s="372">
        <v>4261</v>
      </c>
      <c r="B5016" s="372" t="s">
        <v>3674</v>
      </c>
      <c r="C5016" s="372" t="s">
        <v>568</v>
      </c>
      <c r="D5016" s="372" t="s">
        <v>9</v>
      </c>
      <c r="E5016" s="372" t="s">
        <v>10</v>
      </c>
      <c r="F5016" s="372">
        <v>600</v>
      </c>
      <c r="G5016" s="372">
        <f t="shared" si="88"/>
        <v>18000</v>
      </c>
      <c r="H5016" s="372">
        <v>30</v>
      </c>
      <c r="I5016" s="23"/>
      <c r="P5016"/>
      <c r="Q5016"/>
      <c r="R5016"/>
      <c r="S5016"/>
      <c r="T5016"/>
      <c r="U5016"/>
      <c r="V5016"/>
      <c r="W5016"/>
      <c r="X5016"/>
    </row>
    <row r="5017" spans="1:24" x14ac:dyDescent="0.25">
      <c r="A5017" s="372">
        <v>4261</v>
      </c>
      <c r="B5017" s="372" t="s">
        <v>3675</v>
      </c>
      <c r="C5017" s="372" t="s">
        <v>639</v>
      </c>
      <c r="D5017" s="372" t="s">
        <v>9</v>
      </c>
      <c r="E5017" s="372" t="s">
        <v>10</v>
      </c>
      <c r="F5017" s="372">
        <v>100</v>
      </c>
      <c r="G5017" s="372">
        <f t="shared" si="88"/>
        <v>4000</v>
      </c>
      <c r="H5017" s="372">
        <v>40</v>
      </c>
      <c r="I5017" s="23"/>
      <c r="P5017"/>
      <c r="Q5017"/>
      <c r="R5017"/>
      <c r="S5017"/>
      <c r="T5017"/>
      <c r="U5017"/>
      <c r="V5017"/>
      <c r="W5017"/>
      <c r="X5017"/>
    </row>
    <row r="5018" spans="1:24" ht="27" x14ac:dyDescent="0.25">
      <c r="A5018" s="372">
        <v>4261</v>
      </c>
      <c r="B5018" s="372" t="s">
        <v>3676</v>
      </c>
      <c r="C5018" s="372" t="s">
        <v>592</v>
      </c>
      <c r="D5018" s="372" t="s">
        <v>9</v>
      </c>
      <c r="E5018" s="372" t="s">
        <v>10</v>
      </c>
      <c r="F5018" s="372">
        <v>10</v>
      </c>
      <c r="G5018" s="372">
        <f t="shared" si="88"/>
        <v>800</v>
      </c>
      <c r="H5018" s="372">
        <v>80</v>
      </c>
      <c r="I5018" s="23"/>
      <c r="P5018"/>
      <c r="Q5018"/>
      <c r="R5018"/>
      <c r="S5018"/>
      <c r="T5018"/>
      <c r="U5018"/>
      <c r="V5018"/>
      <c r="W5018"/>
      <c r="X5018"/>
    </row>
    <row r="5019" spans="1:24" ht="27" x14ac:dyDescent="0.25">
      <c r="A5019" s="372">
        <v>4261</v>
      </c>
      <c r="B5019" s="372" t="s">
        <v>3677</v>
      </c>
      <c r="C5019" s="372" t="s">
        <v>554</v>
      </c>
      <c r="D5019" s="372" t="s">
        <v>9</v>
      </c>
      <c r="E5019" s="372" t="s">
        <v>10</v>
      </c>
      <c r="F5019" s="372">
        <v>50</v>
      </c>
      <c r="G5019" s="372">
        <f t="shared" si="88"/>
        <v>3000</v>
      </c>
      <c r="H5019" s="372">
        <v>60</v>
      </c>
      <c r="I5019" s="23"/>
      <c r="P5019"/>
      <c r="Q5019"/>
      <c r="R5019"/>
      <c r="S5019"/>
      <c r="T5019"/>
      <c r="U5019"/>
      <c r="V5019"/>
      <c r="W5019"/>
      <c r="X5019"/>
    </row>
    <row r="5020" spans="1:24" x14ac:dyDescent="0.25">
      <c r="A5020" s="372">
        <v>4261</v>
      </c>
      <c r="B5020" s="372" t="s">
        <v>3678</v>
      </c>
      <c r="C5020" s="372" t="s">
        <v>572</v>
      </c>
      <c r="D5020" s="372" t="s">
        <v>9</v>
      </c>
      <c r="E5020" s="372" t="s">
        <v>10</v>
      </c>
      <c r="F5020" s="372">
        <v>30</v>
      </c>
      <c r="G5020" s="372">
        <f t="shared" si="88"/>
        <v>26400</v>
      </c>
      <c r="H5020" s="372">
        <v>880</v>
      </c>
      <c r="I5020" s="23"/>
      <c r="P5020"/>
      <c r="Q5020"/>
      <c r="R5020"/>
      <c r="S5020"/>
      <c r="T5020"/>
      <c r="U5020"/>
      <c r="V5020"/>
      <c r="W5020"/>
      <c r="X5020"/>
    </row>
    <row r="5021" spans="1:24" x14ac:dyDescent="0.25">
      <c r="A5021" s="372">
        <v>4261</v>
      </c>
      <c r="B5021" s="372" t="s">
        <v>3679</v>
      </c>
      <c r="C5021" s="372" t="s">
        <v>558</v>
      </c>
      <c r="D5021" s="372" t="s">
        <v>9</v>
      </c>
      <c r="E5021" s="372" t="s">
        <v>10</v>
      </c>
      <c r="F5021" s="372">
        <v>200</v>
      </c>
      <c r="G5021" s="372">
        <f t="shared" si="88"/>
        <v>5000</v>
      </c>
      <c r="H5021" s="372">
        <v>25</v>
      </c>
      <c r="I5021" s="23"/>
      <c r="P5021"/>
      <c r="Q5021"/>
      <c r="R5021"/>
      <c r="S5021"/>
      <c r="T5021"/>
      <c r="U5021"/>
      <c r="V5021"/>
      <c r="W5021"/>
      <c r="X5021"/>
    </row>
    <row r="5022" spans="1:24" x14ac:dyDescent="0.25">
      <c r="A5022" s="372">
        <v>4261</v>
      </c>
      <c r="B5022" s="372" t="s">
        <v>3680</v>
      </c>
      <c r="C5022" s="372" t="s">
        <v>595</v>
      </c>
      <c r="D5022" s="372" t="s">
        <v>9</v>
      </c>
      <c r="E5022" s="372" t="s">
        <v>10</v>
      </c>
      <c r="F5022" s="372">
        <v>8000</v>
      </c>
      <c r="G5022" s="372">
        <f t="shared" si="88"/>
        <v>16000</v>
      </c>
      <c r="H5022" s="372">
        <v>2</v>
      </c>
      <c r="I5022" s="23"/>
      <c r="P5022"/>
      <c r="Q5022"/>
      <c r="R5022"/>
      <c r="S5022"/>
      <c r="T5022"/>
      <c r="U5022"/>
      <c r="V5022"/>
      <c r="W5022"/>
      <c r="X5022"/>
    </row>
    <row r="5023" spans="1:24" x14ac:dyDescent="0.25">
      <c r="A5023" s="372">
        <v>4261</v>
      </c>
      <c r="B5023" s="372" t="s">
        <v>3681</v>
      </c>
      <c r="C5023" s="372" t="s">
        <v>616</v>
      </c>
      <c r="D5023" s="372" t="s">
        <v>9</v>
      </c>
      <c r="E5023" s="372" t="s">
        <v>546</v>
      </c>
      <c r="F5023" s="372">
        <v>800</v>
      </c>
      <c r="G5023" s="372">
        <f t="shared" si="88"/>
        <v>640000</v>
      </c>
      <c r="H5023" s="372">
        <v>800</v>
      </c>
      <c r="I5023" s="23"/>
      <c r="P5023"/>
      <c r="Q5023"/>
      <c r="R5023"/>
      <c r="S5023"/>
      <c r="T5023"/>
      <c r="U5023"/>
      <c r="V5023"/>
      <c r="W5023"/>
      <c r="X5023"/>
    </row>
    <row r="5024" spans="1:24" ht="27" x14ac:dyDescent="0.25">
      <c r="A5024" s="372">
        <v>4261</v>
      </c>
      <c r="B5024" s="372" t="s">
        <v>3682</v>
      </c>
      <c r="C5024" s="372" t="s">
        <v>597</v>
      </c>
      <c r="D5024" s="372" t="s">
        <v>9</v>
      </c>
      <c r="E5024" s="372" t="s">
        <v>10</v>
      </c>
      <c r="F5024" s="372">
        <v>220</v>
      </c>
      <c r="G5024" s="372">
        <f t="shared" si="88"/>
        <v>11000</v>
      </c>
      <c r="H5024" s="372">
        <v>50</v>
      </c>
      <c r="I5024" s="23"/>
      <c r="P5024"/>
      <c r="Q5024"/>
      <c r="R5024"/>
      <c r="S5024"/>
      <c r="T5024"/>
      <c r="U5024"/>
      <c r="V5024"/>
      <c r="W5024"/>
      <c r="X5024"/>
    </row>
    <row r="5025" spans="1:24" x14ac:dyDescent="0.25">
      <c r="A5025" s="372">
        <v>4261</v>
      </c>
      <c r="B5025" s="372" t="s">
        <v>3683</v>
      </c>
      <c r="C5025" s="372" t="s">
        <v>608</v>
      </c>
      <c r="D5025" s="372" t="s">
        <v>9</v>
      </c>
      <c r="E5025" s="372" t="s">
        <v>10</v>
      </c>
      <c r="F5025" s="372">
        <v>150</v>
      </c>
      <c r="G5025" s="372">
        <f t="shared" si="88"/>
        <v>1200</v>
      </c>
      <c r="H5025" s="372">
        <v>8</v>
      </c>
      <c r="I5025" s="23"/>
      <c r="P5025"/>
      <c r="Q5025"/>
      <c r="R5025"/>
      <c r="S5025"/>
      <c r="T5025"/>
      <c r="U5025"/>
      <c r="V5025"/>
      <c r="W5025"/>
      <c r="X5025"/>
    </row>
    <row r="5026" spans="1:24" x14ac:dyDescent="0.25">
      <c r="A5026" s="372">
        <v>4261</v>
      </c>
      <c r="B5026" s="372" t="s">
        <v>3684</v>
      </c>
      <c r="C5026" s="372" t="s">
        <v>578</v>
      </c>
      <c r="D5026" s="372" t="s">
        <v>9</v>
      </c>
      <c r="E5026" s="372" t="s">
        <v>10</v>
      </c>
      <c r="F5026" s="372">
        <v>3000</v>
      </c>
      <c r="G5026" s="372">
        <f t="shared" si="88"/>
        <v>6000</v>
      </c>
      <c r="H5026" s="372">
        <v>2</v>
      </c>
      <c r="I5026" s="23"/>
      <c r="P5026"/>
      <c r="Q5026"/>
      <c r="R5026"/>
      <c r="S5026"/>
      <c r="T5026"/>
      <c r="U5026"/>
      <c r="V5026"/>
      <c r="W5026"/>
      <c r="X5026"/>
    </row>
    <row r="5027" spans="1:24" x14ac:dyDescent="0.25">
      <c r="A5027" s="372">
        <v>4261</v>
      </c>
      <c r="B5027" s="372" t="s">
        <v>3685</v>
      </c>
      <c r="C5027" s="372" t="s">
        <v>570</v>
      </c>
      <c r="D5027" s="372" t="s">
        <v>9</v>
      </c>
      <c r="E5027" s="372" t="s">
        <v>10</v>
      </c>
      <c r="F5027" s="372">
        <v>400</v>
      </c>
      <c r="G5027" s="372">
        <f t="shared" si="88"/>
        <v>4000</v>
      </c>
      <c r="H5027" s="372">
        <v>10</v>
      </c>
      <c r="I5027" s="23"/>
      <c r="P5027"/>
      <c r="Q5027"/>
      <c r="R5027"/>
      <c r="S5027"/>
      <c r="T5027"/>
      <c r="U5027"/>
      <c r="V5027"/>
      <c r="W5027"/>
      <c r="X5027"/>
    </row>
    <row r="5028" spans="1:24" x14ac:dyDescent="0.25">
      <c r="A5028" s="372">
        <v>4261</v>
      </c>
      <c r="B5028" s="372" t="s">
        <v>3686</v>
      </c>
      <c r="C5028" s="372" t="s">
        <v>564</v>
      </c>
      <c r="D5028" s="372" t="s">
        <v>9</v>
      </c>
      <c r="E5028" s="372" t="s">
        <v>10</v>
      </c>
      <c r="F5028" s="372">
        <v>2800</v>
      </c>
      <c r="G5028" s="372">
        <f t="shared" si="88"/>
        <v>22400</v>
      </c>
      <c r="H5028" s="372">
        <v>8</v>
      </c>
      <c r="I5028" s="23"/>
      <c r="P5028"/>
      <c r="Q5028"/>
      <c r="R5028"/>
      <c r="S5028"/>
      <c r="T5028"/>
      <c r="U5028"/>
      <c r="V5028"/>
      <c r="W5028"/>
      <c r="X5028"/>
    </row>
    <row r="5029" spans="1:24" ht="27" x14ac:dyDescent="0.25">
      <c r="A5029" s="372">
        <v>4261</v>
      </c>
      <c r="B5029" s="372" t="s">
        <v>3687</v>
      </c>
      <c r="C5029" s="372" t="s">
        <v>597</v>
      </c>
      <c r="D5029" s="372" t="s">
        <v>9</v>
      </c>
      <c r="E5029" s="372" t="s">
        <v>10</v>
      </c>
      <c r="F5029" s="372">
        <v>220</v>
      </c>
      <c r="G5029" s="372">
        <f t="shared" si="88"/>
        <v>22000</v>
      </c>
      <c r="H5029" s="372">
        <v>100</v>
      </c>
      <c r="I5029" s="23"/>
      <c r="P5029"/>
      <c r="Q5029"/>
      <c r="R5029"/>
      <c r="S5029"/>
      <c r="T5029"/>
      <c r="U5029"/>
      <c r="V5029"/>
      <c r="W5029"/>
      <c r="X5029"/>
    </row>
    <row r="5030" spans="1:24" x14ac:dyDescent="0.25">
      <c r="A5030" s="372">
        <v>4261</v>
      </c>
      <c r="B5030" s="372" t="s">
        <v>3688</v>
      </c>
      <c r="C5030" s="372" t="s">
        <v>584</v>
      </c>
      <c r="D5030" s="372" t="s">
        <v>9</v>
      </c>
      <c r="E5030" s="372" t="s">
        <v>10</v>
      </c>
      <c r="F5030" s="372">
        <v>40</v>
      </c>
      <c r="G5030" s="372">
        <f t="shared" si="88"/>
        <v>2400</v>
      </c>
      <c r="H5030" s="372">
        <v>60</v>
      </c>
      <c r="I5030" s="23"/>
      <c r="P5030"/>
      <c r="Q5030"/>
      <c r="R5030"/>
      <c r="S5030"/>
      <c r="T5030"/>
      <c r="U5030"/>
      <c r="V5030"/>
      <c r="W5030"/>
      <c r="X5030"/>
    </row>
    <row r="5031" spans="1:24" x14ac:dyDescent="0.25">
      <c r="A5031" s="372">
        <v>4267</v>
      </c>
      <c r="B5031" s="372" t="s">
        <v>3666</v>
      </c>
      <c r="C5031" s="372" t="s">
        <v>544</v>
      </c>
      <c r="D5031" s="372" t="s">
        <v>9</v>
      </c>
      <c r="E5031" s="372" t="s">
        <v>11</v>
      </c>
      <c r="F5031" s="372">
        <v>60</v>
      </c>
      <c r="G5031" s="372">
        <f>+F5031*H5031</f>
        <v>99960</v>
      </c>
      <c r="H5031" s="372">
        <v>1666</v>
      </c>
      <c r="I5031" s="23"/>
      <c r="P5031"/>
      <c r="Q5031"/>
      <c r="R5031"/>
      <c r="S5031"/>
      <c r="T5031"/>
      <c r="U5031"/>
      <c r="V5031"/>
      <c r="W5031"/>
      <c r="X5031"/>
    </row>
    <row r="5032" spans="1:24" x14ac:dyDescent="0.25">
      <c r="A5032" s="372">
        <v>5122</v>
      </c>
      <c r="B5032" s="372" t="s">
        <v>757</v>
      </c>
      <c r="C5032" s="372" t="s">
        <v>232</v>
      </c>
      <c r="D5032" s="372" t="s">
        <v>9</v>
      </c>
      <c r="E5032" s="372" t="s">
        <v>11</v>
      </c>
      <c r="F5032" s="372">
        <v>490</v>
      </c>
      <c r="G5032" s="372">
        <f>H5032*F5032</f>
        <v>2327500</v>
      </c>
      <c r="H5032" s="372">
        <v>4750</v>
      </c>
      <c r="I5032" s="23"/>
      <c r="P5032"/>
      <c r="Q5032"/>
      <c r="R5032"/>
      <c r="S5032"/>
      <c r="T5032"/>
      <c r="U5032"/>
      <c r="V5032"/>
      <c r="W5032"/>
      <c r="X5032"/>
    </row>
    <row r="5033" spans="1:24" x14ac:dyDescent="0.25">
      <c r="A5033" s="203">
        <v>5122</v>
      </c>
      <c r="B5033" s="372" t="s">
        <v>1074</v>
      </c>
      <c r="C5033" s="372" t="s">
        <v>1075</v>
      </c>
      <c r="D5033" s="372" t="s">
        <v>9</v>
      </c>
      <c r="E5033" s="372" t="s">
        <v>14</v>
      </c>
      <c r="F5033" s="372">
        <v>490050</v>
      </c>
      <c r="G5033" s="372">
        <f>+F5033*H5033</f>
        <v>980100</v>
      </c>
      <c r="H5033" s="372">
        <v>2</v>
      </c>
      <c r="I5033" s="23"/>
      <c r="P5033"/>
      <c r="Q5033"/>
      <c r="R5033"/>
      <c r="S5033"/>
      <c r="T5033"/>
      <c r="U5033"/>
      <c r="V5033"/>
      <c r="W5033"/>
      <c r="X5033"/>
    </row>
    <row r="5034" spans="1:24" s="439" customFormat="1" x14ac:dyDescent="0.25">
      <c r="A5034" s="504">
        <v>5122</v>
      </c>
      <c r="B5034" s="504" t="s">
        <v>5605</v>
      </c>
      <c r="C5034" s="504" t="s">
        <v>2117</v>
      </c>
      <c r="D5034" s="504" t="s">
        <v>9</v>
      </c>
      <c r="E5034" s="504" t="s">
        <v>10</v>
      </c>
      <c r="F5034" s="504">
        <v>300000</v>
      </c>
      <c r="G5034" s="504">
        <f>H5034*F5034</f>
        <v>600000</v>
      </c>
      <c r="H5034" s="504">
        <v>2</v>
      </c>
      <c r="I5034" s="442"/>
    </row>
    <row r="5035" spans="1:24" s="439" customFormat="1" x14ac:dyDescent="0.25">
      <c r="A5035" s="504">
        <v>5122</v>
      </c>
      <c r="B5035" s="504" t="s">
        <v>5606</v>
      </c>
      <c r="C5035" s="504" t="s">
        <v>5607</v>
      </c>
      <c r="D5035" s="504" t="s">
        <v>9</v>
      </c>
      <c r="E5035" s="504" t="s">
        <v>10</v>
      </c>
      <c r="F5035" s="504">
        <v>30000</v>
      </c>
      <c r="G5035" s="504">
        <f t="shared" ref="G5035:G5041" si="89">H5035*F5035</f>
        <v>90000</v>
      </c>
      <c r="H5035" s="504">
        <v>3</v>
      </c>
      <c r="I5035" s="442"/>
    </row>
    <row r="5036" spans="1:24" s="439" customFormat="1" x14ac:dyDescent="0.25">
      <c r="A5036" s="504">
        <v>5122</v>
      </c>
      <c r="B5036" s="504" t="s">
        <v>5608</v>
      </c>
      <c r="C5036" s="504" t="s">
        <v>3442</v>
      </c>
      <c r="D5036" s="504" t="s">
        <v>9</v>
      </c>
      <c r="E5036" s="504" t="s">
        <v>10</v>
      </c>
      <c r="F5036" s="504">
        <v>70000</v>
      </c>
      <c r="G5036" s="504">
        <f t="shared" si="89"/>
        <v>140000</v>
      </c>
      <c r="H5036" s="504">
        <v>2</v>
      </c>
      <c r="I5036" s="442"/>
    </row>
    <row r="5037" spans="1:24" s="439" customFormat="1" x14ac:dyDescent="0.25">
      <c r="A5037" s="504">
        <v>5122</v>
      </c>
      <c r="B5037" s="504" t="s">
        <v>5609</v>
      </c>
      <c r="C5037" s="504" t="s">
        <v>3442</v>
      </c>
      <c r="D5037" s="504" t="s">
        <v>9</v>
      </c>
      <c r="E5037" s="504" t="s">
        <v>10</v>
      </c>
      <c r="F5037" s="504">
        <v>744000</v>
      </c>
      <c r="G5037" s="504">
        <f t="shared" si="89"/>
        <v>744000</v>
      </c>
      <c r="H5037" s="504">
        <v>1</v>
      </c>
      <c r="I5037" s="442"/>
    </row>
    <row r="5038" spans="1:24" s="439" customFormat="1" x14ac:dyDescent="0.25">
      <c r="A5038" s="504">
        <v>5122</v>
      </c>
      <c r="B5038" s="504" t="s">
        <v>5610</v>
      </c>
      <c r="C5038" s="504" t="s">
        <v>2852</v>
      </c>
      <c r="D5038" s="504" t="s">
        <v>9</v>
      </c>
      <c r="E5038" s="504" t="s">
        <v>10</v>
      </c>
      <c r="F5038" s="504">
        <v>250000</v>
      </c>
      <c r="G5038" s="504">
        <f t="shared" si="89"/>
        <v>250000</v>
      </c>
      <c r="H5038" s="504">
        <v>1</v>
      </c>
      <c r="I5038" s="442"/>
    </row>
    <row r="5039" spans="1:24" s="439" customFormat="1" x14ac:dyDescent="0.25">
      <c r="A5039" s="504">
        <v>5122</v>
      </c>
      <c r="B5039" s="504" t="s">
        <v>5611</v>
      </c>
      <c r="C5039" s="504" t="s">
        <v>2214</v>
      </c>
      <c r="D5039" s="504" t="s">
        <v>9</v>
      </c>
      <c r="E5039" s="504" t="s">
        <v>10</v>
      </c>
      <c r="F5039" s="504">
        <v>75000</v>
      </c>
      <c r="G5039" s="504">
        <f t="shared" si="89"/>
        <v>75000</v>
      </c>
      <c r="H5039" s="504">
        <v>1</v>
      </c>
      <c r="I5039" s="442"/>
    </row>
    <row r="5040" spans="1:24" s="439" customFormat="1" x14ac:dyDescent="0.25">
      <c r="A5040" s="504">
        <v>5122</v>
      </c>
      <c r="B5040" s="504" t="s">
        <v>5612</v>
      </c>
      <c r="C5040" s="504" t="s">
        <v>422</v>
      </c>
      <c r="D5040" s="504" t="s">
        <v>9</v>
      </c>
      <c r="E5040" s="504" t="s">
        <v>10</v>
      </c>
      <c r="F5040" s="504">
        <v>250000</v>
      </c>
      <c r="G5040" s="504">
        <f t="shared" si="89"/>
        <v>500000</v>
      </c>
      <c r="H5040" s="504">
        <v>2</v>
      </c>
      <c r="I5040" s="442"/>
    </row>
    <row r="5041" spans="1:24" s="439" customFormat="1" x14ac:dyDescent="0.25">
      <c r="A5041" s="504">
        <v>5122</v>
      </c>
      <c r="B5041" s="504" t="s">
        <v>5613</v>
      </c>
      <c r="C5041" s="504" t="s">
        <v>3810</v>
      </c>
      <c r="D5041" s="504" t="s">
        <v>9</v>
      </c>
      <c r="E5041" s="504" t="s">
        <v>10</v>
      </c>
      <c r="F5041" s="504">
        <v>120000</v>
      </c>
      <c r="G5041" s="504">
        <f t="shared" si="89"/>
        <v>120000</v>
      </c>
      <c r="H5041" s="504">
        <v>1</v>
      </c>
      <c r="I5041" s="442"/>
    </row>
    <row r="5042" spans="1:24" ht="15" customHeight="1" x14ac:dyDescent="0.25">
      <c r="A5042" s="543" t="s">
        <v>12</v>
      </c>
      <c r="B5042" s="544"/>
      <c r="C5042" s="544"/>
      <c r="D5042" s="544"/>
      <c r="E5042" s="544"/>
      <c r="F5042" s="544"/>
      <c r="G5042" s="544"/>
      <c r="H5042" s="545"/>
      <c r="I5042" s="23"/>
      <c r="P5042"/>
      <c r="Q5042"/>
      <c r="R5042"/>
      <c r="S5042"/>
      <c r="T5042"/>
      <c r="U5042"/>
      <c r="V5042"/>
      <c r="W5042"/>
      <c r="X5042"/>
    </row>
    <row r="5043" spans="1:24" x14ac:dyDescent="0.25">
      <c r="A5043" s="408">
        <v>4241</v>
      </c>
      <c r="B5043" s="408" t="s">
        <v>4267</v>
      </c>
      <c r="C5043" s="408" t="s">
        <v>1674</v>
      </c>
      <c r="D5043" s="408" t="s">
        <v>384</v>
      </c>
      <c r="E5043" s="408" t="s">
        <v>14</v>
      </c>
      <c r="F5043" s="408">
        <v>72000</v>
      </c>
      <c r="G5043" s="408">
        <v>72000</v>
      </c>
      <c r="H5043" s="408">
        <v>1</v>
      </c>
      <c r="I5043" s="23"/>
      <c r="P5043"/>
      <c r="Q5043"/>
      <c r="R5043"/>
      <c r="S5043"/>
      <c r="T5043"/>
      <c r="U5043"/>
      <c r="V5043"/>
      <c r="W5043"/>
      <c r="X5043"/>
    </row>
    <row r="5044" spans="1:24" ht="27" x14ac:dyDescent="0.25">
      <c r="A5044" s="408">
        <v>4231</v>
      </c>
      <c r="B5044" s="408" t="s">
        <v>4266</v>
      </c>
      <c r="C5044" s="408" t="s">
        <v>3896</v>
      </c>
      <c r="D5044" s="408" t="s">
        <v>384</v>
      </c>
      <c r="E5044" s="408" t="s">
        <v>14</v>
      </c>
      <c r="F5044" s="408">
        <v>150000</v>
      </c>
      <c r="G5044" s="408">
        <v>150000</v>
      </c>
      <c r="H5044" s="408">
        <v>1</v>
      </c>
      <c r="I5044" s="23"/>
      <c r="P5044"/>
      <c r="Q5044"/>
      <c r="R5044"/>
      <c r="S5044"/>
      <c r="T5044"/>
      <c r="U5044"/>
      <c r="V5044"/>
      <c r="W5044"/>
      <c r="X5044"/>
    </row>
    <row r="5045" spans="1:24" ht="27" x14ac:dyDescent="0.25">
      <c r="A5045" s="408">
        <v>4261</v>
      </c>
      <c r="B5045" s="408" t="s">
        <v>3722</v>
      </c>
      <c r="C5045" s="408" t="s">
        <v>535</v>
      </c>
      <c r="D5045" s="408" t="s">
        <v>9</v>
      </c>
      <c r="E5045" s="408" t="s">
        <v>14</v>
      </c>
      <c r="F5045" s="408">
        <v>10000</v>
      </c>
      <c r="G5045" s="408">
        <f>+F5045*H5045</f>
        <v>10000</v>
      </c>
      <c r="H5045" s="408">
        <v>1</v>
      </c>
      <c r="I5045" s="23"/>
      <c r="P5045"/>
      <c r="Q5045"/>
      <c r="R5045"/>
      <c r="S5045"/>
      <c r="T5045"/>
      <c r="U5045"/>
      <c r="V5045"/>
      <c r="W5045"/>
      <c r="X5045"/>
    </row>
    <row r="5046" spans="1:24" ht="27" x14ac:dyDescent="0.25">
      <c r="A5046" s="372">
        <v>4261</v>
      </c>
      <c r="B5046" s="408" t="s">
        <v>3723</v>
      </c>
      <c r="C5046" s="408" t="s">
        <v>535</v>
      </c>
      <c r="D5046" s="408" t="s">
        <v>9</v>
      </c>
      <c r="E5046" s="408" t="s">
        <v>14</v>
      </c>
      <c r="F5046" s="408">
        <v>20000</v>
      </c>
      <c r="G5046" s="408">
        <f t="shared" ref="G5046:G5047" si="90">+F5046*H5046</f>
        <v>20000</v>
      </c>
      <c r="H5046" s="408">
        <v>1</v>
      </c>
      <c r="I5046" s="23"/>
      <c r="P5046"/>
      <c r="Q5046"/>
      <c r="R5046"/>
      <c r="S5046"/>
      <c r="T5046"/>
      <c r="U5046"/>
      <c r="V5046"/>
      <c r="W5046"/>
      <c r="X5046"/>
    </row>
    <row r="5047" spans="1:24" ht="27" x14ac:dyDescent="0.25">
      <c r="A5047" s="372">
        <v>4261</v>
      </c>
      <c r="B5047" s="372" t="s">
        <v>3724</v>
      </c>
      <c r="C5047" s="372" t="s">
        <v>535</v>
      </c>
      <c r="D5047" s="372" t="s">
        <v>9</v>
      </c>
      <c r="E5047" s="372" t="s">
        <v>14</v>
      </c>
      <c r="F5047" s="372">
        <v>15000</v>
      </c>
      <c r="G5047" s="372">
        <f t="shared" si="90"/>
        <v>15000</v>
      </c>
      <c r="H5047" s="372">
        <v>1</v>
      </c>
      <c r="I5047" s="23"/>
      <c r="P5047"/>
      <c r="Q5047"/>
      <c r="R5047"/>
      <c r="S5047"/>
      <c r="T5047"/>
      <c r="U5047"/>
      <c r="V5047"/>
      <c r="W5047"/>
      <c r="X5047"/>
    </row>
    <row r="5048" spans="1:24" ht="27" x14ac:dyDescent="0.25">
      <c r="A5048" s="372">
        <v>4214</v>
      </c>
      <c r="B5048" s="372" t="s">
        <v>1041</v>
      </c>
      <c r="C5048" s="372" t="s">
        <v>513</v>
      </c>
      <c r="D5048" s="372" t="s">
        <v>13</v>
      </c>
      <c r="E5048" s="372" t="s">
        <v>14</v>
      </c>
      <c r="F5048" s="372">
        <v>455000</v>
      </c>
      <c r="G5048" s="372">
        <v>455000</v>
      </c>
      <c r="H5048" s="372">
        <v>1</v>
      </c>
      <c r="I5048" s="23"/>
      <c r="P5048"/>
      <c r="Q5048"/>
      <c r="R5048"/>
      <c r="S5048"/>
      <c r="T5048"/>
      <c r="U5048"/>
      <c r="V5048"/>
      <c r="W5048"/>
      <c r="X5048"/>
    </row>
    <row r="5049" spans="1:24" ht="27" x14ac:dyDescent="0.25">
      <c r="A5049" s="372">
        <v>4214</v>
      </c>
      <c r="B5049" s="372" t="s">
        <v>1246</v>
      </c>
      <c r="C5049" s="372" t="s">
        <v>494</v>
      </c>
      <c r="D5049" s="372" t="s">
        <v>9</v>
      </c>
      <c r="E5049" s="372" t="s">
        <v>14</v>
      </c>
      <c r="F5049" s="372">
        <v>600000</v>
      </c>
      <c r="G5049" s="372">
        <v>600000</v>
      </c>
      <c r="H5049" s="372">
        <v>1</v>
      </c>
      <c r="I5049" s="23"/>
      <c r="P5049"/>
      <c r="Q5049"/>
      <c r="R5049"/>
      <c r="S5049"/>
      <c r="T5049"/>
      <c r="U5049"/>
      <c r="V5049"/>
      <c r="W5049"/>
      <c r="X5049"/>
    </row>
    <row r="5050" spans="1:24" ht="40.5" x14ac:dyDescent="0.25">
      <c r="A5050" s="372">
        <v>4214</v>
      </c>
      <c r="B5050" s="372" t="s">
        <v>1247</v>
      </c>
      <c r="C5050" s="372" t="s">
        <v>406</v>
      </c>
      <c r="D5050" s="372" t="s">
        <v>9</v>
      </c>
      <c r="E5050" s="372" t="s">
        <v>14</v>
      </c>
      <c r="F5050" s="372">
        <v>71280</v>
      </c>
      <c r="G5050" s="372">
        <v>71280</v>
      </c>
      <c r="H5050" s="372">
        <v>1</v>
      </c>
      <c r="I5050" s="23"/>
      <c r="P5050"/>
      <c r="Q5050"/>
      <c r="R5050"/>
      <c r="S5050"/>
      <c r="T5050"/>
      <c r="U5050"/>
      <c r="V5050"/>
      <c r="W5050"/>
      <c r="X5050"/>
    </row>
    <row r="5051" spans="1:24" ht="40.5" x14ac:dyDescent="0.25">
      <c r="A5051" s="354">
        <v>4251</v>
      </c>
      <c r="B5051" s="354" t="s">
        <v>3392</v>
      </c>
      <c r="C5051" s="354" t="s">
        <v>477</v>
      </c>
      <c r="D5051" s="354" t="s">
        <v>384</v>
      </c>
      <c r="E5051" s="354" t="s">
        <v>14</v>
      </c>
      <c r="F5051" s="354">
        <v>150000</v>
      </c>
      <c r="G5051" s="354">
        <v>150000</v>
      </c>
      <c r="H5051" s="354">
        <v>1</v>
      </c>
      <c r="I5051" s="23"/>
      <c r="P5051"/>
      <c r="Q5051"/>
      <c r="R5051"/>
      <c r="S5051"/>
      <c r="T5051"/>
      <c r="U5051"/>
      <c r="V5051"/>
      <c r="W5051"/>
      <c r="X5051"/>
    </row>
    <row r="5052" spans="1:24" ht="40.5" x14ac:dyDescent="0.25">
      <c r="A5052" s="354">
        <v>4251</v>
      </c>
      <c r="B5052" s="354" t="s">
        <v>3393</v>
      </c>
      <c r="C5052" s="354" t="s">
        <v>525</v>
      </c>
      <c r="D5052" s="354" t="s">
        <v>384</v>
      </c>
      <c r="E5052" s="354" t="s">
        <v>14</v>
      </c>
      <c r="F5052" s="354">
        <v>100000</v>
      </c>
      <c r="G5052" s="354">
        <v>100000</v>
      </c>
      <c r="H5052" s="354">
        <v>1</v>
      </c>
      <c r="I5052" s="23"/>
      <c r="P5052"/>
      <c r="Q5052"/>
      <c r="R5052"/>
      <c r="S5052"/>
      <c r="T5052"/>
      <c r="U5052"/>
      <c r="V5052"/>
      <c r="W5052"/>
      <c r="X5052"/>
    </row>
    <row r="5053" spans="1:24" ht="27" x14ac:dyDescent="0.25">
      <c r="A5053" s="354">
        <v>4252</v>
      </c>
      <c r="B5053" s="354" t="s">
        <v>3396</v>
      </c>
      <c r="C5053" s="354" t="s">
        <v>399</v>
      </c>
      <c r="D5053" s="354" t="s">
        <v>384</v>
      </c>
      <c r="E5053" s="354" t="s">
        <v>14</v>
      </c>
      <c r="F5053" s="354">
        <v>1000000</v>
      </c>
      <c r="G5053" s="354">
        <v>1000000</v>
      </c>
      <c r="H5053" s="354">
        <v>1</v>
      </c>
      <c r="I5053" s="23"/>
      <c r="P5053"/>
      <c r="Q5053"/>
      <c r="R5053"/>
      <c r="S5053"/>
      <c r="T5053"/>
      <c r="U5053"/>
      <c r="V5053"/>
      <c r="W5053"/>
      <c r="X5053"/>
    </row>
    <row r="5054" spans="1:24" ht="27" x14ac:dyDescent="0.25">
      <c r="A5054" s="354">
        <v>4252</v>
      </c>
      <c r="B5054" s="354" t="s">
        <v>3397</v>
      </c>
      <c r="C5054" s="354" t="s">
        <v>399</v>
      </c>
      <c r="D5054" s="354" t="s">
        <v>384</v>
      </c>
      <c r="E5054" s="354" t="s">
        <v>14</v>
      </c>
      <c r="F5054" s="354">
        <v>1000000</v>
      </c>
      <c r="G5054" s="354">
        <v>1000000</v>
      </c>
      <c r="H5054" s="354">
        <v>1</v>
      </c>
      <c r="I5054" s="23"/>
      <c r="P5054"/>
      <c r="Q5054"/>
      <c r="R5054"/>
      <c r="S5054"/>
      <c r="T5054"/>
      <c r="U5054"/>
      <c r="V5054"/>
      <c r="W5054"/>
      <c r="X5054"/>
    </row>
    <row r="5055" spans="1:24" ht="27" x14ac:dyDescent="0.25">
      <c r="A5055" s="354">
        <v>4251</v>
      </c>
      <c r="B5055" s="354" t="s">
        <v>3394</v>
      </c>
      <c r="C5055" s="354" t="s">
        <v>491</v>
      </c>
      <c r="D5055" s="354" t="s">
        <v>384</v>
      </c>
      <c r="E5055" s="354" t="s">
        <v>14</v>
      </c>
      <c r="F5055" s="354">
        <v>350000</v>
      </c>
      <c r="G5055" s="354">
        <v>350000</v>
      </c>
      <c r="H5055" s="354">
        <v>1</v>
      </c>
      <c r="I5055" s="23"/>
      <c r="P5055"/>
      <c r="Q5055"/>
      <c r="R5055"/>
      <c r="S5055"/>
      <c r="T5055"/>
      <c r="U5055"/>
      <c r="V5055"/>
      <c r="W5055"/>
      <c r="X5055"/>
    </row>
    <row r="5056" spans="1:24" ht="27" x14ac:dyDescent="0.25">
      <c r="A5056" s="354">
        <v>4251</v>
      </c>
      <c r="B5056" s="354" t="s">
        <v>3395</v>
      </c>
      <c r="C5056" s="354" t="s">
        <v>491</v>
      </c>
      <c r="D5056" s="354" t="s">
        <v>384</v>
      </c>
      <c r="E5056" s="354" t="s">
        <v>14</v>
      </c>
      <c r="F5056" s="354">
        <v>150000</v>
      </c>
      <c r="G5056" s="354">
        <v>150000</v>
      </c>
      <c r="H5056" s="354">
        <v>1</v>
      </c>
      <c r="I5056" s="23"/>
      <c r="P5056"/>
      <c r="Q5056"/>
      <c r="R5056"/>
      <c r="S5056"/>
      <c r="T5056"/>
      <c r="U5056"/>
      <c r="V5056"/>
      <c r="W5056"/>
      <c r="X5056"/>
    </row>
    <row r="5057" spans="1:24" s="439" customFormat="1" ht="27" x14ac:dyDescent="0.25">
      <c r="A5057" s="504">
        <v>4231</v>
      </c>
      <c r="B5057" s="504" t="s">
        <v>5603</v>
      </c>
      <c r="C5057" s="504" t="s">
        <v>3896</v>
      </c>
      <c r="D5057" s="504" t="s">
        <v>9</v>
      </c>
      <c r="E5057" s="504" t="s">
        <v>14</v>
      </c>
      <c r="F5057" s="504">
        <v>150000</v>
      </c>
      <c r="G5057" s="504">
        <v>150000</v>
      </c>
      <c r="H5057" s="504">
        <v>1</v>
      </c>
      <c r="I5057" s="442"/>
    </row>
    <row r="5058" spans="1:24" s="439" customFormat="1" x14ac:dyDescent="0.25">
      <c r="A5058" s="504">
        <v>4241</v>
      </c>
      <c r="B5058" s="504" t="s">
        <v>5604</v>
      </c>
      <c r="C5058" s="504" t="s">
        <v>1674</v>
      </c>
      <c r="D5058" s="504" t="s">
        <v>9</v>
      </c>
      <c r="E5058" s="504" t="s">
        <v>14</v>
      </c>
      <c r="F5058" s="504">
        <v>72000</v>
      </c>
      <c r="G5058" s="504">
        <v>72000</v>
      </c>
      <c r="H5058" s="504">
        <v>1</v>
      </c>
      <c r="I5058" s="442"/>
    </row>
    <row r="5059" spans="1:24" ht="15" customHeight="1" x14ac:dyDescent="0.25">
      <c r="A5059" s="546" t="s">
        <v>3390</v>
      </c>
      <c r="B5059" s="547"/>
      <c r="C5059" s="547"/>
      <c r="D5059" s="547"/>
      <c r="E5059" s="547"/>
      <c r="F5059" s="547"/>
      <c r="G5059" s="547"/>
      <c r="H5059" s="548"/>
      <c r="I5059" s="23"/>
      <c r="P5059"/>
      <c r="Q5059"/>
      <c r="R5059"/>
      <c r="S5059"/>
      <c r="T5059"/>
      <c r="U5059"/>
      <c r="V5059"/>
      <c r="W5059"/>
      <c r="X5059"/>
    </row>
    <row r="5060" spans="1:24" ht="15" customHeight="1" x14ac:dyDescent="0.25">
      <c r="A5060" s="543" t="s">
        <v>16</v>
      </c>
      <c r="B5060" s="544"/>
      <c r="C5060" s="544"/>
      <c r="D5060" s="544"/>
      <c r="E5060" s="544"/>
      <c r="F5060" s="544"/>
      <c r="G5060" s="544"/>
      <c r="H5060" s="545"/>
      <c r="I5060" s="23"/>
      <c r="P5060"/>
      <c r="Q5060"/>
      <c r="R5060"/>
      <c r="S5060"/>
      <c r="T5060"/>
      <c r="U5060"/>
      <c r="V5060"/>
      <c r="W5060"/>
      <c r="X5060"/>
    </row>
    <row r="5061" spans="1:24" ht="27" x14ac:dyDescent="0.25">
      <c r="A5061" s="128">
        <v>5112</v>
      </c>
      <c r="B5061" s="354" t="s">
        <v>3389</v>
      </c>
      <c r="C5061" s="354" t="s">
        <v>20</v>
      </c>
      <c r="D5061" s="354" t="s">
        <v>384</v>
      </c>
      <c r="E5061" s="354" t="s">
        <v>14</v>
      </c>
      <c r="F5061" s="354">
        <v>0</v>
      </c>
      <c r="G5061" s="354">
        <v>0</v>
      </c>
      <c r="H5061" s="354">
        <v>1</v>
      </c>
      <c r="I5061" s="23"/>
      <c r="P5061"/>
      <c r="Q5061"/>
      <c r="R5061"/>
      <c r="S5061"/>
      <c r="T5061"/>
      <c r="U5061"/>
      <c r="V5061"/>
      <c r="W5061"/>
      <c r="X5061"/>
    </row>
    <row r="5062" spans="1:24" ht="15" customHeight="1" x14ac:dyDescent="0.25">
      <c r="A5062" s="543" t="s">
        <v>12</v>
      </c>
      <c r="B5062" s="544"/>
      <c r="C5062" s="544"/>
      <c r="D5062" s="544"/>
      <c r="E5062" s="544"/>
      <c r="F5062" s="544"/>
      <c r="G5062" s="544"/>
      <c r="H5062" s="545"/>
      <c r="I5062" s="23"/>
      <c r="P5062"/>
      <c r="Q5062"/>
      <c r="R5062"/>
      <c r="S5062"/>
      <c r="T5062"/>
      <c r="U5062"/>
      <c r="V5062"/>
      <c r="W5062"/>
      <c r="X5062"/>
    </row>
    <row r="5063" spans="1:24" ht="27" x14ac:dyDescent="0.25">
      <c r="A5063" s="354">
        <v>5112</v>
      </c>
      <c r="B5063" s="354" t="s">
        <v>3391</v>
      </c>
      <c r="C5063" s="354" t="s">
        <v>457</v>
      </c>
      <c r="D5063" s="354" t="s">
        <v>1215</v>
      </c>
      <c r="E5063" s="354" t="s">
        <v>14</v>
      </c>
      <c r="F5063" s="354">
        <v>0</v>
      </c>
      <c r="G5063" s="354">
        <v>0</v>
      </c>
      <c r="H5063" s="354">
        <v>1</v>
      </c>
      <c r="I5063" s="23"/>
      <c r="P5063"/>
      <c r="Q5063"/>
      <c r="R5063"/>
      <c r="S5063"/>
      <c r="T5063"/>
      <c r="U5063"/>
      <c r="V5063"/>
      <c r="W5063"/>
      <c r="X5063"/>
    </row>
    <row r="5064" spans="1:24" ht="15" customHeight="1" x14ac:dyDescent="0.25">
      <c r="A5064" s="546" t="s">
        <v>227</v>
      </c>
      <c r="B5064" s="547"/>
      <c r="C5064" s="547"/>
      <c r="D5064" s="547"/>
      <c r="E5064" s="547"/>
      <c r="F5064" s="547"/>
      <c r="G5064" s="547"/>
      <c r="H5064" s="548"/>
      <c r="I5064" s="23"/>
      <c r="P5064"/>
      <c r="Q5064"/>
      <c r="R5064"/>
      <c r="S5064"/>
      <c r="T5064"/>
      <c r="U5064"/>
      <c r="V5064"/>
      <c r="W5064"/>
      <c r="X5064"/>
    </row>
    <row r="5065" spans="1:24" ht="15" customHeight="1" x14ac:dyDescent="0.25">
      <c r="A5065" s="543" t="s">
        <v>16</v>
      </c>
      <c r="B5065" s="544"/>
      <c r="C5065" s="544"/>
      <c r="D5065" s="544"/>
      <c r="E5065" s="544"/>
      <c r="F5065" s="544"/>
      <c r="G5065" s="544"/>
      <c r="H5065" s="545"/>
      <c r="I5065" s="23"/>
      <c r="P5065"/>
      <c r="Q5065"/>
      <c r="R5065"/>
      <c r="S5065"/>
      <c r="T5065"/>
      <c r="U5065"/>
      <c r="V5065"/>
      <c r="W5065"/>
      <c r="X5065"/>
    </row>
    <row r="5066" spans="1:24" x14ac:dyDescent="0.25">
      <c r="A5066" s="67"/>
      <c r="B5066" s="67"/>
      <c r="C5066" s="67"/>
      <c r="D5066" s="67"/>
      <c r="E5066" s="67"/>
      <c r="F5066" s="67"/>
      <c r="G5066" s="67"/>
      <c r="H5066" s="67"/>
      <c r="I5066" s="23"/>
      <c r="P5066"/>
      <c r="Q5066"/>
      <c r="R5066"/>
      <c r="S5066"/>
      <c r="T5066"/>
      <c r="U5066"/>
      <c r="V5066"/>
      <c r="W5066"/>
      <c r="X5066"/>
    </row>
    <row r="5067" spans="1:24" ht="15" customHeight="1" x14ac:dyDescent="0.25">
      <c r="A5067" s="546" t="s">
        <v>190</v>
      </c>
      <c r="B5067" s="547"/>
      <c r="C5067" s="547"/>
      <c r="D5067" s="547"/>
      <c r="E5067" s="547"/>
      <c r="F5067" s="547"/>
      <c r="G5067" s="547"/>
      <c r="H5067" s="548"/>
      <c r="I5067" s="23"/>
      <c r="P5067"/>
      <c r="Q5067"/>
      <c r="R5067"/>
      <c r="S5067"/>
      <c r="T5067"/>
      <c r="U5067"/>
      <c r="V5067"/>
      <c r="W5067"/>
      <c r="X5067"/>
    </row>
    <row r="5068" spans="1:24" ht="15" customHeight="1" x14ac:dyDescent="0.25">
      <c r="A5068" s="543" t="s">
        <v>16</v>
      </c>
      <c r="B5068" s="544"/>
      <c r="C5068" s="544"/>
      <c r="D5068" s="544"/>
      <c r="E5068" s="544"/>
      <c r="F5068" s="544"/>
      <c r="G5068" s="544"/>
      <c r="H5068" s="545"/>
      <c r="I5068" s="23"/>
      <c r="P5068"/>
      <c r="Q5068"/>
      <c r="R5068"/>
      <c r="S5068"/>
      <c r="T5068"/>
      <c r="U5068"/>
      <c r="V5068"/>
      <c r="W5068"/>
      <c r="X5068"/>
    </row>
    <row r="5069" spans="1:24" ht="27" x14ac:dyDescent="0.25">
      <c r="A5069" s="203">
        <v>4251</v>
      </c>
      <c r="B5069" s="203" t="s">
        <v>1044</v>
      </c>
      <c r="C5069" s="203" t="s">
        <v>20</v>
      </c>
      <c r="D5069" s="203" t="s">
        <v>384</v>
      </c>
      <c r="E5069" s="203" t="s">
        <v>14</v>
      </c>
      <c r="F5069" s="203">
        <v>0</v>
      </c>
      <c r="G5069" s="203">
        <v>0</v>
      </c>
      <c r="H5069" s="203">
        <v>1</v>
      </c>
      <c r="I5069" s="23"/>
      <c r="P5069"/>
      <c r="Q5069"/>
      <c r="R5069"/>
      <c r="S5069"/>
      <c r="T5069"/>
      <c r="U5069"/>
      <c r="V5069"/>
      <c r="W5069"/>
      <c r="X5069"/>
    </row>
    <row r="5070" spans="1:24" ht="15" customHeight="1" x14ac:dyDescent="0.25">
      <c r="A5070" s="543" t="s">
        <v>12</v>
      </c>
      <c r="B5070" s="544"/>
      <c r="C5070" s="544"/>
      <c r="D5070" s="544"/>
      <c r="E5070" s="544"/>
      <c r="F5070" s="544"/>
      <c r="G5070" s="544"/>
      <c r="H5070" s="545"/>
      <c r="I5070" s="23"/>
      <c r="P5070"/>
      <c r="Q5070"/>
      <c r="R5070"/>
      <c r="S5070"/>
      <c r="T5070"/>
      <c r="U5070"/>
      <c r="V5070"/>
      <c r="W5070"/>
      <c r="X5070"/>
    </row>
    <row r="5071" spans="1:24" ht="27" x14ac:dyDescent="0.25">
      <c r="A5071" s="372">
        <v>4251</v>
      </c>
      <c r="B5071" s="372" t="s">
        <v>3725</v>
      </c>
      <c r="C5071" s="372" t="s">
        <v>457</v>
      </c>
      <c r="D5071" s="372" t="s">
        <v>1215</v>
      </c>
      <c r="E5071" s="372" t="s">
        <v>14</v>
      </c>
      <c r="F5071" s="372">
        <v>100000</v>
      </c>
      <c r="G5071" s="372">
        <v>100000</v>
      </c>
      <c r="H5071" s="372">
        <v>1</v>
      </c>
      <c r="I5071" s="23"/>
      <c r="P5071"/>
      <c r="Q5071"/>
      <c r="R5071"/>
      <c r="S5071"/>
      <c r="T5071"/>
      <c r="U5071"/>
      <c r="V5071"/>
      <c r="W5071"/>
      <c r="X5071"/>
    </row>
    <row r="5072" spans="1:24" ht="27" x14ac:dyDescent="0.25">
      <c r="A5072" s="372">
        <v>4251</v>
      </c>
      <c r="B5072" s="372" t="s">
        <v>1489</v>
      </c>
      <c r="C5072" s="372" t="s">
        <v>457</v>
      </c>
      <c r="D5072" s="372" t="s">
        <v>1215</v>
      </c>
      <c r="E5072" s="372" t="s">
        <v>14</v>
      </c>
      <c r="F5072" s="372">
        <v>0</v>
      </c>
      <c r="G5072" s="372">
        <v>0</v>
      </c>
      <c r="H5072" s="372">
        <v>1</v>
      </c>
      <c r="I5072" s="23"/>
      <c r="P5072"/>
      <c r="Q5072"/>
      <c r="R5072"/>
      <c r="S5072"/>
      <c r="T5072"/>
      <c r="U5072"/>
      <c r="V5072"/>
      <c r="W5072"/>
      <c r="X5072"/>
    </row>
    <row r="5073" spans="1:24" ht="27" x14ac:dyDescent="0.25">
      <c r="A5073" s="372">
        <v>4251</v>
      </c>
      <c r="B5073" s="372" t="s">
        <v>1489</v>
      </c>
      <c r="C5073" s="372" t="s">
        <v>457</v>
      </c>
      <c r="D5073" s="372" t="s">
        <v>1215</v>
      </c>
      <c r="E5073" s="372" t="s">
        <v>14</v>
      </c>
      <c r="F5073" s="372">
        <v>0</v>
      </c>
      <c r="G5073" s="372">
        <v>0</v>
      </c>
      <c r="H5073" s="372">
        <v>1</v>
      </c>
      <c r="I5073" s="23"/>
      <c r="P5073"/>
      <c r="Q5073"/>
      <c r="R5073"/>
      <c r="S5073"/>
      <c r="T5073"/>
      <c r="U5073"/>
      <c r="V5073"/>
      <c r="W5073"/>
      <c r="X5073"/>
    </row>
    <row r="5074" spans="1:24" x14ac:dyDescent="0.25">
      <c r="A5074" s="543" t="s">
        <v>8</v>
      </c>
      <c r="B5074" s="544"/>
      <c r="C5074" s="544"/>
      <c r="D5074" s="544"/>
      <c r="E5074" s="544"/>
      <c r="F5074" s="544"/>
      <c r="G5074" s="544"/>
      <c r="H5074" s="545"/>
      <c r="I5074" s="23"/>
      <c r="P5074"/>
      <c r="Q5074"/>
      <c r="R5074"/>
      <c r="S5074"/>
      <c r="T5074"/>
      <c r="U5074"/>
      <c r="V5074"/>
      <c r="W5074"/>
      <c r="X5074"/>
    </row>
    <row r="5075" spans="1:24" x14ac:dyDescent="0.25">
      <c r="A5075" s="158"/>
      <c r="B5075" s="158"/>
      <c r="C5075" s="158"/>
      <c r="D5075" s="158"/>
      <c r="E5075" s="158"/>
      <c r="F5075" s="158"/>
      <c r="G5075" s="158"/>
      <c r="H5075" s="158"/>
      <c r="I5075" s="23"/>
      <c r="P5075"/>
      <c r="Q5075"/>
      <c r="R5075"/>
      <c r="S5075"/>
      <c r="T5075"/>
      <c r="U5075"/>
      <c r="V5075"/>
      <c r="W5075"/>
      <c r="X5075"/>
    </row>
    <row r="5076" spans="1:24" ht="15" customHeight="1" x14ac:dyDescent="0.25">
      <c r="A5076" s="546" t="s">
        <v>4696</v>
      </c>
      <c r="B5076" s="547"/>
      <c r="C5076" s="547"/>
      <c r="D5076" s="547"/>
      <c r="E5076" s="547"/>
      <c r="F5076" s="547"/>
      <c r="G5076" s="547"/>
      <c r="H5076" s="548"/>
      <c r="I5076" s="23"/>
      <c r="P5076"/>
      <c r="Q5076"/>
      <c r="R5076"/>
      <c r="S5076"/>
      <c r="T5076"/>
      <c r="U5076"/>
      <c r="V5076"/>
      <c r="W5076"/>
      <c r="X5076"/>
    </row>
    <row r="5077" spans="1:24" ht="15" customHeight="1" x14ac:dyDescent="0.25">
      <c r="A5077" s="543" t="s">
        <v>16</v>
      </c>
      <c r="B5077" s="544"/>
      <c r="C5077" s="544"/>
      <c r="D5077" s="544"/>
      <c r="E5077" s="544"/>
      <c r="F5077" s="544"/>
      <c r="G5077" s="544"/>
      <c r="H5077" s="545"/>
      <c r="I5077" s="23"/>
      <c r="P5077"/>
      <c r="Q5077"/>
      <c r="R5077"/>
      <c r="S5077"/>
      <c r="T5077"/>
      <c r="U5077"/>
      <c r="V5077"/>
      <c r="W5077"/>
      <c r="X5077"/>
    </row>
    <row r="5078" spans="1:24" ht="27" x14ac:dyDescent="0.25">
      <c r="A5078" s="168">
        <v>5112</v>
      </c>
      <c r="B5078" s="447" t="s">
        <v>4697</v>
      </c>
      <c r="C5078" s="447" t="s">
        <v>20</v>
      </c>
      <c r="D5078" s="447" t="s">
        <v>384</v>
      </c>
      <c r="E5078" s="447" t="s">
        <v>14</v>
      </c>
      <c r="F5078" s="447">
        <v>71686700</v>
      </c>
      <c r="G5078" s="447">
        <v>71686700</v>
      </c>
      <c r="H5078" s="447">
        <v>1</v>
      </c>
      <c r="I5078" s="23"/>
      <c r="P5078"/>
      <c r="Q5078"/>
      <c r="R5078"/>
      <c r="S5078"/>
      <c r="T5078"/>
      <c r="U5078"/>
      <c r="V5078"/>
      <c r="W5078"/>
      <c r="X5078"/>
    </row>
    <row r="5079" spans="1:24" ht="15" customHeight="1" x14ac:dyDescent="0.25">
      <c r="A5079" s="543" t="s">
        <v>12</v>
      </c>
      <c r="B5079" s="544"/>
      <c r="C5079" s="544"/>
      <c r="D5079" s="544"/>
      <c r="E5079" s="544"/>
      <c r="F5079" s="544"/>
      <c r="G5079" s="544"/>
      <c r="H5079" s="545"/>
      <c r="I5079" s="23"/>
      <c r="P5079"/>
      <c r="Q5079"/>
      <c r="R5079"/>
      <c r="S5079"/>
      <c r="T5079"/>
      <c r="U5079"/>
      <c r="V5079"/>
      <c r="W5079"/>
      <c r="X5079"/>
    </row>
    <row r="5080" spans="1:24" s="439" customFormat="1" ht="27" x14ac:dyDescent="0.25">
      <c r="A5080" s="447">
        <v>5112</v>
      </c>
      <c r="B5080" s="447" t="s">
        <v>4699</v>
      </c>
      <c r="C5080" s="447" t="s">
        <v>1096</v>
      </c>
      <c r="D5080" s="447" t="s">
        <v>13</v>
      </c>
      <c r="E5080" s="447" t="s">
        <v>14</v>
      </c>
      <c r="F5080" s="447">
        <v>393084</v>
      </c>
      <c r="G5080" s="447">
        <v>393084</v>
      </c>
      <c r="H5080" s="447">
        <v>1</v>
      </c>
      <c r="I5080" s="442"/>
    </row>
    <row r="5081" spans="1:24" ht="27" x14ac:dyDescent="0.25">
      <c r="A5081" s="168">
        <v>5112</v>
      </c>
      <c r="B5081" s="447" t="s">
        <v>4698</v>
      </c>
      <c r="C5081" s="447" t="s">
        <v>457</v>
      </c>
      <c r="D5081" s="447" t="s">
        <v>1215</v>
      </c>
      <c r="E5081" s="447" t="s">
        <v>14</v>
      </c>
      <c r="F5081" s="447">
        <v>1179251</v>
      </c>
      <c r="G5081" s="447">
        <v>1179251</v>
      </c>
      <c r="H5081" s="447">
        <v>1</v>
      </c>
      <c r="I5081" s="23"/>
      <c r="P5081"/>
      <c r="Q5081"/>
      <c r="R5081"/>
      <c r="S5081"/>
      <c r="T5081"/>
      <c r="U5081"/>
      <c r="V5081"/>
      <c r="W5081"/>
      <c r="X5081"/>
    </row>
    <row r="5082" spans="1:24" ht="15" customHeight="1" x14ac:dyDescent="0.25">
      <c r="A5082" s="546" t="s">
        <v>95</v>
      </c>
      <c r="B5082" s="547"/>
      <c r="C5082" s="547"/>
      <c r="D5082" s="547"/>
      <c r="E5082" s="547"/>
      <c r="F5082" s="547"/>
      <c r="G5082" s="547"/>
      <c r="H5082" s="548"/>
      <c r="I5082" s="23"/>
      <c r="P5082"/>
      <c r="Q5082"/>
      <c r="R5082"/>
      <c r="S5082"/>
      <c r="T5082"/>
      <c r="U5082"/>
      <c r="V5082"/>
      <c r="W5082"/>
      <c r="X5082"/>
    </row>
    <row r="5083" spans="1:24" ht="15" customHeight="1" x14ac:dyDescent="0.25">
      <c r="A5083" s="543" t="s">
        <v>16</v>
      </c>
      <c r="B5083" s="544"/>
      <c r="C5083" s="544"/>
      <c r="D5083" s="544"/>
      <c r="E5083" s="544"/>
      <c r="F5083" s="544"/>
      <c r="G5083" s="544"/>
      <c r="H5083" s="545"/>
      <c r="I5083" s="23"/>
      <c r="P5083"/>
      <c r="Q5083"/>
      <c r="R5083"/>
      <c r="S5083"/>
      <c r="T5083"/>
      <c r="U5083"/>
      <c r="V5083"/>
      <c r="W5083"/>
      <c r="X5083"/>
    </row>
    <row r="5084" spans="1:24" ht="27" x14ac:dyDescent="0.25">
      <c r="A5084" s="203">
        <v>5134</v>
      </c>
      <c r="B5084" s="233" t="s">
        <v>1542</v>
      </c>
      <c r="C5084" s="233" t="s">
        <v>17</v>
      </c>
      <c r="D5084" s="233" t="s">
        <v>15</v>
      </c>
      <c r="E5084" s="408" t="s">
        <v>14</v>
      </c>
      <c r="F5084" s="408">
        <v>194000</v>
      </c>
      <c r="G5084" s="408">
        <v>194000</v>
      </c>
      <c r="H5084" s="408">
        <v>1</v>
      </c>
      <c r="I5084" s="23"/>
      <c r="J5084" s="412"/>
      <c r="P5084"/>
      <c r="Q5084"/>
      <c r="R5084"/>
      <c r="S5084"/>
      <c r="T5084"/>
      <c r="U5084"/>
      <c r="V5084"/>
      <c r="W5084"/>
      <c r="X5084"/>
    </row>
    <row r="5085" spans="1:24" ht="27" x14ac:dyDescent="0.25">
      <c r="A5085" s="233">
        <v>5134</v>
      </c>
      <c r="B5085" s="233" t="s">
        <v>1543</v>
      </c>
      <c r="C5085" s="233" t="s">
        <v>17</v>
      </c>
      <c r="D5085" s="233" t="s">
        <v>15</v>
      </c>
      <c r="E5085" s="408" t="s">
        <v>14</v>
      </c>
      <c r="F5085" s="408">
        <v>194000</v>
      </c>
      <c r="G5085" s="408">
        <v>194000</v>
      </c>
      <c r="H5085" s="408">
        <v>1</v>
      </c>
      <c r="I5085" s="23"/>
      <c r="J5085" s="412"/>
      <c r="P5085"/>
      <c r="Q5085"/>
      <c r="R5085"/>
      <c r="S5085"/>
      <c r="T5085"/>
      <c r="U5085"/>
      <c r="V5085"/>
      <c r="W5085"/>
      <c r="X5085"/>
    </row>
    <row r="5086" spans="1:24" ht="27" x14ac:dyDescent="0.25">
      <c r="A5086" s="233">
        <v>5134</v>
      </c>
      <c r="B5086" s="233" t="s">
        <v>1544</v>
      </c>
      <c r="C5086" s="233" t="s">
        <v>17</v>
      </c>
      <c r="D5086" s="233" t="s">
        <v>15</v>
      </c>
      <c r="E5086" s="233" t="s">
        <v>14</v>
      </c>
      <c r="F5086" s="408">
        <v>342000</v>
      </c>
      <c r="G5086" s="408">
        <v>342000</v>
      </c>
      <c r="H5086" s="408">
        <v>1</v>
      </c>
      <c r="I5086" s="23"/>
      <c r="J5086" s="412"/>
      <c r="P5086"/>
      <c r="Q5086"/>
      <c r="R5086"/>
      <c r="S5086"/>
      <c r="T5086"/>
      <c r="U5086"/>
      <c r="V5086"/>
      <c r="W5086"/>
      <c r="X5086"/>
    </row>
    <row r="5087" spans="1:24" ht="27" x14ac:dyDescent="0.25">
      <c r="A5087" s="233">
        <v>5134</v>
      </c>
      <c r="B5087" s="233" t="s">
        <v>1545</v>
      </c>
      <c r="C5087" s="233" t="s">
        <v>17</v>
      </c>
      <c r="D5087" s="233" t="s">
        <v>15</v>
      </c>
      <c r="E5087" s="233" t="s">
        <v>14</v>
      </c>
      <c r="F5087" s="233">
        <v>0</v>
      </c>
      <c r="G5087" s="233">
        <v>0</v>
      </c>
      <c r="H5087" s="233">
        <v>1</v>
      </c>
      <c r="I5087" s="23"/>
      <c r="J5087" s="5"/>
      <c r="P5087"/>
      <c r="Q5087"/>
      <c r="R5087"/>
      <c r="S5087"/>
      <c r="T5087"/>
      <c r="U5087"/>
      <c r="V5087"/>
      <c r="W5087"/>
      <c r="X5087"/>
    </row>
    <row r="5088" spans="1:24" ht="27" x14ac:dyDescent="0.25">
      <c r="A5088" s="372">
        <v>5134</v>
      </c>
      <c r="B5088" s="372" t="s">
        <v>3662</v>
      </c>
      <c r="C5088" s="372" t="s">
        <v>395</v>
      </c>
      <c r="D5088" s="372" t="s">
        <v>384</v>
      </c>
      <c r="E5088" s="372" t="s">
        <v>14</v>
      </c>
      <c r="F5088" s="372">
        <v>500000</v>
      </c>
      <c r="G5088" s="372">
        <v>500000</v>
      </c>
      <c r="H5088" s="372">
        <v>1</v>
      </c>
      <c r="I5088" s="23"/>
      <c r="P5088"/>
      <c r="Q5088"/>
      <c r="R5088"/>
      <c r="S5088"/>
      <c r="T5088"/>
      <c r="U5088"/>
      <c r="V5088"/>
      <c r="W5088"/>
      <c r="X5088"/>
    </row>
    <row r="5089" spans="1:24" s="439" customFormat="1" ht="27" x14ac:dyDescent="0.25">
      <c r="A5089" s="525">
        <v>5134</v>
      </c>
      <c r="B5089" s="525" t="s">
        <v>5968</v>
      </c>
      <c r="C5089" s="525" t="s">
        <v>17</v>
      </c>
      <c r="D5089" s="525" t="s">
        <v>15</v>
      </c>
      <c r="E5089" s="525" t="s">
        <v>14</v>
      </c>
      <c r="F5089" s="525">
        <v>200000</v>
      </c>
      <c r="G5089" s="525">
        <v>200000</v>
      </c>
      <c r="H5089" s="525">
        <v>1</v>
      </c>
      <c r="I5089" s="442"/>
    </row>
    <row r="5090" spans="1:24" s="439" customFormat="1" ht="27" x14ac:dyDescent="0.25">
      <c r="A5090" s="525">
        <v>5134</v>
      </c>
      <c r="B5090" s="525" t="s">
        <v>5969</v>
      </c>
      <c r="C5090" s="525" t="s">
        <v>17</v>
      </c>
      <c r="D5090" s="525" t="s">
        <v>15</v>
      </c>
      <c r="E5090" s="525" t="s">
        <v>14</v>
      </c>
      <c r="F5090" s="525">
        <v>200000</v>
      </c>
      <c r="G5090" s="525">
        <v>200000</v>
      </c>
      <c r="H5090" s="525">
        <v>1</v>
      </c>
      <c r="I5090" s="442"/>
    </row>
    <row r="5091" spans="1:24" s="439" customFormat="1" ht="27" x14ac:dyDescent="0.25">
      <c r="A5091" s="525">
        <v>5134</v>
      </c>
      <c r="B5091" s="525" t="s">
        <v>5970</v>
      </c>
      <c r="C5091" s="525" t="s">
        <v>17</v>
      </c>
      <c r="D5091" s="525" t="s">
        <v>15</v>
      </c>
      <c r="E5091" s="525" t="s">
        <v>14</v>
      </c>
      <c r="F5091" s="525">
        <v>200000</v>
      </c>
      <c r="G5091" s="525">
        <v>200000</v>
      </c>
      <c r="H5091" s="525">
        <v>1</v>
      </c>
      <c r="I5091" s="442"/>
    </row>
    <row r="5092" spans="1:24" s="439" customFormat="1" ht="27" x14ac:dyDescent="0.25">
      <c r="A5092" s="525">
        <v>5134</v>
      </c>
      <c r="B5092" s="525" t="s">
        <v>5971</v>
      </c>
      <c r="C5092" s="525" t="s">
        <v>17</v>
      </c>
      <c r="D5092" s="525" t="s">
        <v>15</v>
      </c>
      <c r="E5092" s="525" t="s">
        <v>14</v>
      </c>
      <c r="F5092" s="525">
        <v>300000</v>
      </c>
      <c r="G5092" s="525">
        <v>300000</v>
      </c>
      <c r="H5092" s="525">
        <v>1</v>
      </c>
      <c r="I5092" s="442"/>
    </row>
    <row r="5093" spans="1:24" s="439" customFormat="1" ht="27" x14ac:dyDescent="0.25">
      <c r="A5093" s="525">
        <v>5134</v>
      </c>
      <c r="B5093" s="525" t="s">
        <v>5972</v>
      </c>
      <c r="C5093" s="525" t="s">
        <v>17</v>
      </c>
      <c r="D5093" s="525" t="s">
        <v>15</v>
      </c>
      <c r="E5093" s="525" t="s">
        <v>14</v>
      </c>
      <c r="F5093" s="525">
        <v>300000</v>
      </c>
      <c r="G5093" s="525">
        <v>300000</v>
      </c>
      <c r="H5093" s="525">
        <v>1</v>
      </c>
      <c r="I5093" s="442"/>
    </row>
    <row r="5094" spans="1:24" s="439" customFormat="1" ht="27" x14ac:dyDescent="0.25">
      <c r="A5094" s="525">
        <v>5134</v>
      </c>
      <c r="B5094" s="525" t="s">
        <v>5973</v>
      </c>
      <c r="C5094" s="525" t="s">
        <v>17</v>
      </c>
      <c r="D5094" s="525" t="s">
        <v>15</v>
      </c>
      <c r="E5094" s="525" t="s">
        <v>14</v>
      </c>
      <c r="F5094" s="525">
        <v>0</v>
      </c>
      <c r="G5094" s="525">
        <v>0</v>
      </c>
      <c r="H5094" s="525">
        <v>1</v>
      </c>
      <c r="I5094" s="442"/>
    </row>
    <row r="5095" spans="1:24" s="439" customFormat="1" ht="27" x14ac:dyDescent="0.25">
      <c r="A5095" s="525">
        <v>5134</v>
      </c>
      <c r="B5095" s="525" t="s">
        <v>5974</v>
      </c>
      <c r="C5095" s="525" t="s">
        <v>17</v>
      </c>
      <c r="D5095" s="525" t="s">
        <v>15</v>
      </c>
      <c r="E5095" s="525" t="s">
        <v>14</v>
      </c>
      <c r="F5095" s="525">
        <v>0</v>
      </c>
      <c r="G5095" s="525">
        <v>0</v>
      </c>
      <c r="H5095" s="525">
        <v>1</v>
      </c>
      <c r="I5095" s="442"/>
    </row>
    <row r="5096" spans="1:24" s="439" customFormat="1" ht="27" x14ac:dyDescent="0.25">
      <c r="A5096" s="525">
        <v>5134</v>
      </c>
      <c r="B5096" s="525" t="s">
        <v>5975</v>
      </c>
      <c r="C5096" s="525" t="s">
        <v>17</v>
      </c>
      <c r="D5096" s="525" t="s">
        <v>15</v>
      </c>
      <c r="E5096" s="525" t="s">
        <v>14</v>
      </c>
      <c r="F5096" s="525">
        <v>0</v>
      </c>
      <c r="G5096" s="525">
        <v>0</v>
      </c>
      <c r="H5096" s="525">
        <v>1</v>
      </c>
      <c r="I5096" s="442"/>
    </row>
    <row r="5097" spans="1:24" s="439" customFormat="1" ht="27" x14ac:dyDescent="0.25">
      <c r="A5097" s="525">
        <v>5134</v>
      </c>
      <c r="B5097" s="525" t="s">
        <v>5976</v>
      </c>
      <c r="C5097" s="525" t="s">
        <v>17</v>
      </c>
      <c r="D5097" s="525" t="s">
        <v>15</v>
      </c>
      <c r="E5097" s="525" t="s">
        <v>14</v>
      </c>
      <c r="F5097" s="525">
        <v>0</v>
      </c>
      <c r="G5097" s="525">
        <v>0</v>
      </c>
      <c r="H5097" s="525">
        <v>1</v>
      </c>
      <c r="I5097" s="442"/>
    </row>
    <row r="5098" spans="1:24" s="439" customFormat="1" ht="27" x14ac:dyDescent="0.25">
      <c r="A5098" s="525">
        <v>5134</v>
      </c>
      <c r="B5098" s="525" t="s">
        <v>5977</v>
      </c>
      <c r="C5098" s="525" t="s">
        <v>17</v>
      </c>
      <c r="D5098" s="525" t="s">
        <v>15</v>
      </c>
      <c r="E5098" s="525" t="s">
        <v>14</v>
      </c>
      <c r="F5098" s="525">
        <v>0</v>
      </c>
      <c r="G5098" s="525">
        <v>0</v>
      </c>
      <c r="H5098" s="525">
        <v>1</v>
      </c>
      <c r="I5098" s="442"/>
    </row>
    <row r="5099" spans="1:24" ht="15" customHeight="1" x14ac:dyDescent="0.25">
      <c r="A5099" s="546" t="s">
        <v>188</v>
      </c>
      <c r="B5099" s="547"/>
      <c r="C5099" s="547"/>
      <c r="D5099" s="547"/>
      <c r="E5099" s="547"/>
      <c r="F5099" s="547"/>
      <c r="G5099" s="547"/>
      <c r="H5099" s="548"/>
      <c r="I5099" s="23"/>
      <c r="P5099"/>
      <c r="Q5099"/>
      <c r="R5099"/>
      <c r="S5099"/>
      <c r="T5099"/>
      <c r="U5099"/>
      <c r="V5099"/>
      <c r="W5099"/>
      <c r="X5099"/>
    </row>
    <row r="5100" spans="1:24" ht="15" customHeight="1" x14ac:dyDescent="0.25">
      <c r="A5100" s="543" t="s">
        <v>16</v>
      </c>
      <c r="B5100" s="544"/>
      <c r="C5100" s="544"/>
      <c r="D5100" s="544"/>
      <c r="E5100" s="544"/>
      <c r="F5100" s="544"/>
      <c r="G5100" s="544"/>
      <c r="H5100" s="545"/>
      <c r="I5100" s="23"/>
      <c r="P5100"/>
      <c r="Q5100"/>
      <c r="R5100"/>
      <c r="S5100"/>
      <c r="T5100"/>
      <c r="U5100"/>
      <c r="V5100"/>
      <c r="W5100"/>
      <c r="X5100"/>
    </row>
    <row r="5101" spans="1:24" ht="27" x14ac:dyDescent="0.25">
      <c r="A5101" s="83">
        <v>4251</v>
      </c>
      <c r="B5101" s="354" t="s">
        <v>3402</v>
      </c>
      <c r="C5101" s="354" t="s">
        <v>467</v>
      </c>
      <c r="D5101" s="354" t="s">
        <v>384</v>
      </c>
      <c r="E5101" s="354" t="s">
        <v>14</v>
      </c>
      <c r="F5101" s="354">
        <v>9800000</v>
      </c>
      <c r="G5101" s="354">
        <v>9800000</v>
      </c>
      <c r="H5101" s="354">
        <v>1</v>
      </c>
      <c r="I5101" s="23"/>
      <c r="P5101"/>
      <c r="Q5101"/>
      <c r="R5101"/>
      <c r="S5101"/>
      <c r="T5101"/>
      <c r="U5101"/>
      <c r="V5101"/>
      <c r="W5101"/>
      <c r="X5101"/>
    </row>
    <row r="5102" spans="1:24" ht="15" customHeight="1" x14ac:dyDescent="0.25">
      <c r="A5102" s="543" t="s">
        <v>12</v>
      </c>
      <c r="B5102" s="544"/>
      <c r="C5102" s="544"/>
      <c r="D5102" s="544"/>
      <c r="E5102" s="544"/>
      <c r="F5102" s="544"/>
      <c r="G5102" s="544"/>
      <c r="H5102" s="545"/>
      <c r="I5102" s="23"/>
      <c r="P5102"/>
      <c r="Q5102"/>
      <c r="R5102"/>
      <c r="S5102"/>
      <c r="T5102"/>
      <c r="U5102"/>
      <c r="V5102"/>
      <c r="W5102"/>
      <c r="X5102"/>
    </row>
    <row r="5103" spans="1:24" ht="27" x14ac:dyDescent="0.25">
      <c r="A5103" s="245">
        <v>4251</v>
      </c>
      <c r="B5103" s="245" t="s">
        <v>3403</v>
      </c>
      <c r="C5103" s="245" t="s">
        <v>457</v>
      </c>
      <c r="D5103" s="245" t="s">
        <v>1215</v>
      </c>
      <c r="E5103" s="245" t="s">
        <v>14</v>
      </c>
      <c r="F5103" s="245">
        <v>200000</v>
      </c>
      <c r="G5103" s="245">
        <v>200000</v>
      </c>
      <c r="H5103" s="245">
        <v>1</v>
      </c>
      <c r="I5103" s="23"/>
      <c r="P5103"/>
      <c r="Q5103"/>
      <c r="R5103"/>
      <c r="S5103"/>
      <c r="T5103"/>
      <c r="U5103"/>
      <c r="V5103"/>
      <c r="W5103"/>
      <c r="X5103"/>
    </row>
    <row r="5104" spans="1:24" ht="14.25" customHeight="1" x14ac:dyDescent="0.25">
      <c r="A5104" s="546" t="s">
        <v>96</v>
      </c>
      <c r="B5104" s="547"/>
      <c r="C5104" s="547"/>
      <c r="D5104" s="547"/>
      <c r="E5104" s="547"/>
      <c r="F5104" s="547"/>
      <c r="G5104" s="547"/>
      <c r="H5104" s="548"/>
      <c r="I5104" s="23"/>
    </row>
    <row r="5105" spans="1:24" ht="15" customHeight="1" x14ac:dyDescent="0.25">
      <c r="A5105" s="543" t="s">
        <v>16</v>
      </c>
      <c r="B5105" s="544"/>
      <c r="C5105" s="544"/>
      <c r="D5105" s="544"/>
      <c r="E5105" s="544"/>
      <c r="F5105" s="544"/>
      <c r="G5105" s="544"/>
      <c r="H5105" s="545"/>
      <c r="I5105" s="23"/>
    </row>
    <row r="5106" spans="1:24" ht="27" x14ac:dyDescent="0.25">
      <c r="A5106" s="203">
        <v>4861</v>
      </c>
      <c r="B5106" s="203" t="s">
        <v>1043</v>
      </c>
      <c r="C5106" s="203" t="s">
        <v>20</v>
      </c>
      <c r="D5106" s="408" t="s">
        <v>384</v>
      </c>
      <c r="E5106" s="408" t="s">
        <v>14</v>
      </c>
      <c r="F5106" s="408">
        <v>7500000</v>
      </c>
      <c r="G5106" s="408">
        <v>7500000</v>
      </c>
      <c r="H5106" s="408">
        <v>1</v>
      </c>
      <c r="I5106" s="23"/>
    </row>
    <row r="5107" spans="1:24" x14ac:dyDescent="0.25">
      <c r="I5107" s="23"/>
    </row>
    <row r="5108" spans="1:24" ht="15" customHeight="1" x14ac:dyDescent="0.25">
      <c r="A5108" s="543" t="s">
        <v>12</v>
      </c>
      <c r="B5108" s="544"/>
      <c r="C5108" s="544"/>
      <c r="D5108" s="544"/>
      <c r="E5108" s="544"/>
      <c r="F5108" s="544"/>
      <c r="G5108" s="544"/>
      <c r="H5108" s="545"/>
      <c r="I5108" s="23"/>
    </row>
    <row r="5109" spans="1:24" ht="27" x14ac:dyDescent="0.25">
      <c r="A5109" s="232">
        <v>4251</v>
      </c>
      <c r="B5109" s="232" t="s">
        <v>1488</v>
      </c>
      <c r="C5109" s="232" t="s">
        <v>457</v>
      </c>
      <c r="D5109" s="232" t="s">
        <v>1215</v>
      </c>
      <c r="E5109" s="232" t="s">
        <v>14</v>
      </c>
      <c r="F5109" s="245">
        <v>51000</v>
      </c>
      <c r="G5109" s="245">
        <v>51000</v>
      </c>
      <c r="H5109" s="245">
        <v>1</v>
      </c>
      <c r="I5109" s="23"/>
    </row>
    <row r="5110" spans="1:24" ht="40.5" x14ac:dyDescent="0.25">
      <c r="A5110" s="59">
        <v>4861</v>
      </c>
      <c r="B5110" s="232" t="s">
        <v>1045</v>
      </c>
      <c r="C5110" s="232" t="s">
        <v>498</v>
      </c>
      <c r="D5110" s="245" t="s">
        <v>384</v>
      </c>
      <c r="E5110" s="232" t="s">
        <v>14</v>
      </c>
      <c r="F5110" s="245">
        <v>5500000</v>
      </c>
      <c r="G5110" s="245">
        <v>5500000</v>
      </c>
      <c r="H5110" s="232">
        <v>1</v>
      </c>
      <c r="I5110" s="23"/>
    </row>
    <row r="5111" spans="1:24" ht="15" customHeight="1" x14ac:dyDescent="0.25">
      <c r="A5111" s="570" t="s">
        <v>146</v>
      </c>
      <c r="B5111" s="571"/>
      <c r="C5111" s="571"/>
      <c r="D5111" s="571"/>
      <c r="E5111" s="571"/>
      <c r="F5111" s="571"/>
      <c r="G5111" s="571"/>
      <c r="H5111" s="572"/>
      <c r="I5111" s="23"/>
    </row>
    <row r="5112" spans="1:24" s="31" customFormat="1" ht="15" customHeight="1" x14ac:dyDescent="0.25">
      <c r="A5112" s="543" t="s">
        <v>16</v>
      </c>
      <c r="B5112" s="544"/>
      <c r="C5112" s="544"/>
      <c r="D5112" s="544"/>
      <c r="E5112" s="544"/>
      <c r="F5112" s="544"/>
      <c r="G5112" s="544"/>
      <c r="H5112" s="545"/>
      <c r="I5112" s="30"/>
      <c r="P5112" s="32"/>
      <c r="Q5112" s="32"/>
      <c r="R5112" s="32"/>
      <c r="S5112" s="32"/>
      <c r="T5112" s="32"/>
      <c r="U5112" s="32"/>
      <c r="V5112" s="32"/>
      <c r="W5112" s="32"/>
      <c r="X5112" s="32"/>
    </row>
    <row r="5113" spans="1:24" s="31" customFormat="1" ht="27" x14ac:dyDescent="0.25">
      <c r="A5113" s="444">
        <v>4251</v>
      </c>
      <c r="B5113" s="444" t="s">
        <v>4700</v>
      </c>
      <c r="C5113" s="444" t="s">
        <v>20</v>
      </c>
      <c r="D5113" s="444" t="s">
        <v>384</v>
      </c>
      <c r="E5113" s="444" t="s">
        <v>14</v>
      </c>
      <c r="F5113" s="444">
        <v>7828320</v>
      </c>
      <c r="G5113" s="444">
        <v>7828320</v>
      </c>
      <c r="H5113" s="444">
        <v>1</v>
      </c>
      <c r="I5113" s="30"/>
      <c r="P5113" s="32"/>
      <c r="Q5113" s="32"/>
      <c r="R5113" s="32"/>
      <c r="S5113" s="32"/>
      <c r="T5113" s="32"/>
      <c r="U5113" s="32"/>
      <c r="V5113" s="32"/>
      <c r="W5113" s="32"/>
      <c r="X5113" s="32"/>
    </row>
    <row r="5114" spans="1:24" s="31" customFormat="1" ht="15" customHeight="1" x14ac:dyDescent="0.25">
      <c r="A5114" s="543" t="s">
        <v>12</v>
      </c>
      <c r="B5114" s="544"/>
      <c r="C5114" s="544"/>
      <c r="D5114" s="544"/>
      <c r="E5114" s="544"/>
      <c r="F5114" s="544"/>
      <c r="G5114" s="544"/>
      <c r="H5114" s="545"/>
      <c r="I5114" s="30"/>
      <c r="P5114" s="32"/>
      <c r="Q5114" s="32"/>
      <c r="R5114" s="32"/>
      <c r="S5114" s="32"/>
      <c r="T5114" s="32"/>
      <c r="U5114" s="32"/>
      <c r="V5114" s="32"/>
      <c r="W5114" s="32"/>
      <c r="X5114" s="32"/>
    </row>
    <row r="5115" spans="1:24" s="31" customFormat="1" ht="27" x14ac:dyDescent="0.25">
      <c r="A5115" s="4">
        <v>4251</v>
      </c>
      <c r="B5115" s="4" t="s">
        <v>4701</v>
      </c>
      <c r="C5115" s="4" t="s">
        <v>457</v>
      </c>
      <c r="D5115" s="4" t="s">
        <v>1215</v>
      </c>
      <c r="E5115" s="4" t="s">
        <v>14</v>
      </c>
      <c r="F5115" s="4">
        <v>156566</v>
      </c>
      <c r="G5115" s="4">
        <v>156566</v>
      </c>
      <c r="H5115" s="4">
        <v>1</v>
      </c>
      <c r="I5115" s="30"/>
      <c r="P5115" s="32"/>
      <c r="Q5115" s="32"/>
      <c r="R5115" s="32"/>
      <c r="S5115" s="32"/>
      <c r="T5115" s="32"/>
      <c r="U5115" s="32"/>
      <c r="V5115" s="32"/>
      <c r="W5115" s="32"/>
      <c r="X5115" s="32"/>
    </row>
    <row r="5116" spans="1:24" ht="15" customHeight="1" x14ac:dyDescent="0.25">
      <c r="A5116" s="546" t="s">
        <v>189</v>
      </c>
      <c r="B5116" s="547"/>
      <c r="C5116" s="547"/>
      <c r="D5116" s="547"/>
      <c r="E5116" s="547"/>
      <c r="F5116" s="547"/>
      <c r="G5116" s="547"/>
      <c r="H5116" s="548"/>
      <c r="I5116" s="23"/>
      <c r="P5116"/>
      <c r="Q5116"/>
      <c r="R5116"/>
      <c r="S5116"/>
      <c r="T5116"/>
      <c r="U5116"/>
      <c r="V5116"/>
      <c r="W5116"/>
      <c r="X5116"/>
    </row>
    <row r="5117" spans="1:24" ht="15" customHeight="1" x14ac:dyDescent="0.25">
      <c r="A5117" s="543" t="s">
        <v>16</v>
      </c>
      <c r="B5117" s="544"/>
      <c r="C5117" s="544"/>
      <c r="D5117" s="544"/>
      <c r="E5117" s="544"/>
      <c r="F5117" s="544"/>
      <c r="G5117" s="544"/>
      <c r="H5117" s="545"/>
      <c r="I5117" s="23"/>
      <c r="P5117"/>
      <c r="Q5117"/>
      <c r="R5117"/>
      <c r="S5117"/>
      <c r="T5117"/>
      <c r="U5117"/>
      <c r="V5117"/>
      <c r="W5117"/>
      <c r="X5117"/>
    </row>
    <row r="5118" spans="1:24" ht="40.5" x14ac:dyDescent="0.25">
      <c r="A5118" s="13">
        <v>4251</v>
      </c>
      <c r="B5118" s="13" t="s">
        <v>4240</v>
      </c>
      <c r="C5118" s="13" t="s">
        <v>24</v>
      </c>
      <c r="D5118" s="13" t="s">
        <v>384</v>
      </c>
      <c r="E5118" s="13" t="s">
        <v>14</v>
      </c>
      <c r="F5118" s="13">
        <v>34439720</v>
      </c>
      <c r="G5118" s="13">
        <v>34439720</v>
      </c>
      <c r="H5118" s="13">
        <v>1</v>
      </c>
      <c r="I5118" s="23"/>
      <c r="P5118"/>
      <c r="Q5118"/>
      <c r="R5118"/>
      <c r="S5118"/>
      <c r="T5118"/>
      <c r="U5118"/>
      <c r="V5118"/>
      <c r="W5118"/>
      <c r="X5118"/>
    </row>
    <row r="5119" spans="1:24" ht="40.5" x14ac:dyDescent="0.25">
      <c r="A5119" s="13">
        <v>4251</v>
      </c>
      <c r="B5119" s="13" t="s">
        <v>3404</v>
      </c>
      <c r="C5119" s="13" t="s">
        <v>24</v>
      </c>
      <c r="D5119" s="13" t="s">
        <v>384</v>
      </c>
      <c r="E5119" s="13" t="s">
        <v>14</v>
      </c>
      <c r="F5119" s="13">
        <v>10300290</v>
      </c>
      <c r="G5119" s="13">
        <v>10300290</v>
      </c>
      <c r="H5119" s="13">
        <v>1</v>
      </c>
      <c r="I5119" s="23"/>
      <c r="P5119"/>
      <c r="Q5119"/>
      <c r="R5119"/>
      <c r="S5119"/>
      <c r="T5119"/>
      <c r="U5119"/>
      <c r="V5119"/>
      <c r="W5119"/>
      <c r="X5119"/>
    </row>
    <row r="5120" spans="1:24" ht="40.5" x14ac:dyDescent="0.25">
      <c r="A5120" s="13">
        <v>4251</v>
      </c>
      <c r="B5120" s="13" t="s">
        <v>3405</v>
      </c>
      <c r="C5120" s="13" t="s">
        <v>24</v>
      </c>
      <c r="D5120" s="13" t="s">
        <v>384</v>
      </c>
      <c r="E5120" s="13" t="s">
        <v>14</v>
      </c>
      <c r="F5120" s="13">
        <v>23986800</v>
      </c>
      <c r="G5120" s="13">
        <v>23986800</v>
      </c>
      <c r="H5120" s="13">
        <v>1</v>
      </c>
      <c r="I5120" s="23"/>
      <c r="P5120"/>
      <c r="Q5120"/>
      <c r="R5120"/>
      <c r="S5120"/>
      <c r="T5120"/>
      <c r="U5120"/>
      <c r="V5120"/>
      <c r="W5120"/>
      <c r="X5120"/>
    </row>
    <row r="5121" spans="1:24" ht="40.5" x14ac:dyDescent="0.25">
      <c r="A5121" s="13">
        <v>4251</v>
      </c>
      <c r="B5121" s="13" t="s">
        <v>1042</v>
      </c>
      <c r="C5121" s="13" t="s">
        <v>24</v>
      </c>
      <c r="D5121" s="13" t="s">
        <v>384</v>
      </c>
      <c r="E5121" s="13" t="s">
        <v>14</v>
      </c>
      <c r="F5121" s="13">
        <v>0</v>
      </c>
      <c r="G5121" s="13">
        <v>0</v>
      </c>
      <c r="H5121" s="13">
        <v>1</v>
      </c>
      <c r="I5121" s="23"/>
      <c r="P5121"/>
      <c r="Q5121"/>
      <c r="R5121"/>
      <c r="S5121"/>
      <c r="T5121"/>
      <c r="U5121"/>
      <c r="V5121"/>
      <c r="W5121"/>
      <c r="X5121"/>
    </row>
    <row r="5122" spans="1:24" ht="15" customHeight="1" x14ac:dyDescent="0.25">
      <c r="A5122" s="543" t="s">
        <v>12</v>
      </c>
      <c r="B5122" s="544"/>
      <c r="C5122" s="544"/>
      <c r="D5122" s="544"/>
      <c r="E5122" s="544"/>
      <c r="F5122" s="544"/>
      <c r="G5122" s="544"/>
      <c r="H5122" s="545"/>
      <c r="I5122" s="23"/>
      <c r="P5122"/>
      <c r="Q5122"/>
      <c r="R5122"/>
      <c r="S5122"/>
      <c r="T5122"/>
      <c r="U5122"/>
      <c r="V5122"/>
      <c r="W5122"/>
      <c r="X5122"/>
    </row>
    <row r="5123" spans="1:24" ht="27" x14ac:dyDescent="0.25">
      <c r="A5123" s="45">
        <v>4251</v>
      </c>
      <c r="B5123" s="231" t="s">
        <v>1487</v>
      </c>
      <c r="C5123" s="231" t="s">
        <v>457</v>
      </c>
      <c r="D5123" s="231" t="s">
        <v>1215</v>
      </c>
      <c r="E5123" s="231" t="s">
        <v>14</v>
      </c>
      <c r="F5123" s="231">
        <v>0</v>
      </c>
      <c r="G5123" s="231">
        <v>0</v>
      </c>
      <c r="H5123" s="231">
        <v>1</v>
      </c>
      <c r="I5123" s="23"/>
      <c r="P5123"/>
      <c r="Q5123"/>
      <c r="R5123"/>
      <c r="S5123"/>
      <c r="T5123"/>
      <c r="U5123"/>
      <c r="V5123"/>
      <c r="W5123"/>
      <c r="X5123"/>
    </row>
    <row r="5124" spans="1:24" ht="15" customHeight="1" x14ac:dyDescent="0.25">
      <c r="A5124" s="546" t="s">
        <v>302</v>
      </c>
      <c r="B5124" s="547"/>
      <c r="C5124" s="547"/>
      <c r="D5124" s="547"/>
      <c r="E5124" s="547"/>
      <c r="F5124" s="547"/>
      <c r="G5124" s="547"/>
      <c r="H5124" s="548"/>
      <c r="I5124" s="23"/>
      <c r="P5124"/>
      <c r="Q5124"/>
      <c r="R5124"/>
      <c r="S5124"/>
      <c r="T5124"/>
      <c r="U5124"/>
      <c r="V5124"/>
      <c r="W5124"/>
      <c r="X5124"/>
    </row>
    <row r="5125" spans="1:24" x14ac:dyDescent="0.25">
      <c r="A5125" s="4"/>
      <c r="B5125" s="543" t="s">
        <v>12</v>
      </c>
      <c r="C5125" s="544"/>
      <c r="D5125" s="544"/>
      <c r="E5125" s="544"/>
      <c r="F5125" s="544"/>
      <c r="G5125" s="545"/>
      <c r="H5125" s="20"/>
      <c r="I5125" s="23"/>
      <c r="P5125"/>
      <c r="Q5125"/>
      <c r="R5125"/>
      <c r="S5125"/>
      <c r="T5125"/>
      <c r="U5125"/>
      <c r="V5125"/>
      <c r="W5125"/>
      <c r="X5125"/>
    </row>
    <row r="5126" spans="1:24" s="439" customFormat="1" ht="27" x14ac:dyDescent="0.25">
      <c r="A5126" s="526">
        <v>5129</v>
      </c>
      <c r="B5126" s="526" t="s">
        <v>5978</v>
      </c>
      <c r="C5126" s="526" t="s">
        <v>427</v>
      </c>
      <c r="D5126" s="526" t="s">
        <v>384</v>
      </c>
      <c r="E5126" s="526" t="s">
        <v>14</v>
      </c>
      <c r="F5126" s="526">
        <v>4750000</v>
      </c>
      <c r="G5126" s="526">
        <v>4750000</v>
      </c>
      <c r="H5126" s="526">
        <v>1</v>
      </c>
      <c r="I5126" s="442"/>
    </row>
    <row r="5127" spans="1:24" ht="15" customHeight="1" x14ac:dyDescent="0.25">
      <c r="A5127" s="546" t="s">
        <v>4203</v>
      </c>
      <c r="B5127" s="547"/>
      <c r="C5127" s="547"/>
      <c r="D5127" s="547"/>
      <c r="E5127" s="547"/>
      <c r="F5127" s="547"/>
      <c r="G5127" s="547"/>
      <c r="H5127" s="548"/>
      <c r="I5127" s="23"/>
      <c r="P5127"/>
      <c r="Q5127"/>
      <c r="R5127"/>
      <c r="S5127"/>
      <c r="T5127"/>
      <c r="U5127"/>
      <c r="V5127"/>
      <c r="W5127"/>
      <c r="X5127"/>
    </row>
    <row r="5128" spans="1:24" x14ac:dyDescent="0.25">
      <c r="A5128" s="4"/>
      <c r="B5128" s="543" t="s">
        <v>8</v>
      </c>
      <c r="C5128" s="544"/>
      <c r="D5128" s="544"/>
      <c r="E5128" s="544"/>
      <c r="F5128" s="544"/>
      <c r="G5128" s="545"/>
      <c r="H5128" s="20"/>
      <c r="I5128" s="23"/>
      <c r="P5128"/>
      <c r="Q5128"/>
      <c r="R5128"/>
      <c r="S5128"/>
      <c r="T5128"/>
      <c r="U5128"/>
      <c r="V5128"/>
      <c r="W5128"/>
      <c r="X5128"/>
    </row>
    <row r="5129" spans="1:24" x14ac:dyDescent="0.25">
      <c r="A5129" s="4">
        <v>5129</v>
      </c>
      <c r="B5129" s="4" t="s">
        <v>4207</v>
      </c>
      <c r="C5129" s="4" t="s">
        <v>2117</v>
      </c>
      <c r="D5129" s="4" t="s">
        <v>251</v>
      </c>
      <c r="E5129" s="4" t="s">
        <v>10</v>
      </c>
      <c r="F5129" s="4">
        <v>165000</v>
      </c>
      <c r="G5129" s="4">
        <f>+F5129*H5129</f>
        <v>660000</v>
      </c>
      <c r="H5129" s="4">
        <v>4</v>
      </c>
      <c r="I5129" s="23"/>
      <c r="P5129"/>
      <c r="Q5129"/>
      <c r="R5129"/>
      <c r="S5129"/>
      <c r="T5129"/>
      <c r="U5129"/>
      <c r="V5129"/>
      <c r="W5129"/>
      <c r="X5129"/>
    </row>
    <row r="5130" spans="1:24" x14ac:dyDescent="0.25">
      <c r="A5130" s="4">
        <v>5129</v>
      </c>
      <c r="B5130" s="4" t="s">
        <v>4208</v>
      </c>
      <c r="C5130" s="4" t="s">
        <v>3239</v>
      </c>
      <c r="D5130" s="4" t="s">
        <v>251</v>
      </c>
      <c r="E5130" s="4" t="s">
        <v>10</v>
      </c>
      <c r="F5130" s="4">
        <v>130000</v>
      </c>
      <c r="G5130" s="4">
        <f t="shared" ref="G5130:G5134" si="91">+F5130*H5130</f>
        <v>520000</v>
      </c>
      <c r="H5130" s="4">
        <v>4</v>
      </c>
      <c r="I5130" s="23"/>
      <c r="P5130"/>
      <c r="Q5130"/>
      <c r="R5130"/>
      <c r="S5130"/>
      <c r="T5130"/>
      <c r="U5130"/>
      <c r="V5130"/>
      <c r="W5130"/>
      <c r="X5130"/>
    </row>
    <row r="5131" spans="1:24" x14ac:dyDescent="0.25">
      <c r="A5131" s="4">
        <v>5129</v>
      </c>
      <c r="B5131" s="4" t="s">
        <v>4209</v>
      </c>
      <c r="C5131" s="4" t="s">
        <v>2212</v>
      </c>
      <c r="D5131" s="4" t="s">
        <v>251</v>
      </c>
      <c r="E5131" s="4" t="s">
        <v>10</v>
      </c>
      <c r="F5131" s="4">
        <v>180000</v>
      </c>
      <c r="G5131" s="4">
        <f t="shared" si="91"/>
        <v>180000</v>
      </c>
      <c r="H5131" s="4">
        <v>1</v>
      </c>
      <c r="I5131" s="23"/>
      <c r="P5131"/>
      <c r="Q5131"/>
      <c r="R5131"/>
      <c r="S5131"/>
      <c r="T5131"/>
      <c r="U5131"/>
      <c r="V5131"/>
      <c r="W5131"/>
      <c r="X5131"/>
    </row>
    <row r="5132" spans="1:24" x14ac:dyDescent="0.25">
      <c r="A5132" s="4">
        <v>5129</v>
      </c>
      <c r="B5132" s="4" t="s">
        <v>4210</v>
      </c>
      <c r="C5132" s="4" t="s">
        <v>1352</v>
      </c>
      <c r="D5132" s="4" t="s">
        <v>251</v>
      </c>
      <c r="E5132" s="4" t="s">
        <v>10</v>
      </c>
      <c r="F5132" s="4">
        <v>180000</v>
      </c>
      <c r="G5132" s="4">
        <f t="shared" si="91"/>
        <v>1260000</v>
      </c>
      <c r="H5132" s="4">
        <v>7</v>
      </c>
      <c r="I5132" s="23"/>
      <c r="P5132"/>
      <c r="Q5132"/>
      <c r="R5132"/>
      <c r="S5132"/>
      <c r="T5132"/>
      <c r="U5132"/>
      <c r="V5132"/>
      <c r="W5132"/>
      <c r="X5132"/>
    </row>
    <row r="5133" spans="1:24" x14ac:dyDescent="0.25">
      <c r="A5133" s="4">
        <v>5129</v>
      </c>
      <c r="B5133" s="4" t="s">
        <v>4211</v>
      </c>
      <c r="C5133" s="4" t="s">
        <v>1356</v>
      </c>
      <c r="D5133" s="4" t="s">
        <v>251</v>
      </c>
      <c r="E5133" s="4" t="s">
        <v>10</v>
      </c>
      <c r="F5133" s="4">
        <v>180000</v>
      </c>
      <c r="G5133" s="4">
        <f t="shared" si="91"/>
        <v>720000</v>
      </c>
      <c r="H5133" s="4">
        <v>4</v>
      </c>
      <c r="I5133" s="23"/>
      <c r="P5133"/>
      <c r="Q5133"/>
      <c r="R5133"/>
      <c r="S5133"/>
      <c r="T5133"/>
      <c r="U5133"/>
      <c r="V5133"/>
      <c r="W5133"/>
      <c r="X5133"/>
    </row>
    <row r="5134" spans="1:24" ht="27" x14ac:dyDescent="0.25">
      <c r="A5134" s="4">
        <v>5129</v>
      </c>
      <c r="B5134" s="4" t="s">
        <v>4212</v>
      </c>
      <c r="C5134" s="4" t="s">
        <v>3796</v>
      </c>
      <c r="D5134" s="4" t="s">
        <v>251</v>
      </c>
      <c r="E5134" s="4" t="s">
        <v>10</v>
      </c>
      <c r="F5134" s="4">
        <v>100000</v>
      </c>
      <c r="G5134" s="4">
        <f t="shared" si="91"/>
        <v>200000</v>
      </c>
      <c r="H5134" s="4">
        <v>2</v>
      </c>
      <c r="I5134" s="23"/>
      <c r="P5134"/>
      <c r="Q5134"/>
      <c r="R5134"/>
      <c r="S5134"/>
      <c r="T5134"/>
      <c r="U5134"/>
      <c r="V5134"/>
      <c r="W5134"/>
      <c r="X5134"/>
    </row>
    <row r="5135" spans="1:24" x14ac:dyDescent="0.25">
      <c r="A5135" s="4">
        <v>5129</v>
      </c>
      <c r="B5135" s="4" t="s">
        <v>4204</v>
      </c>
      <c r="C5135" s="4" t="s">
        <v>3246</v>
      </c>
      <c r="D5135" s="4" t="s">
        <v>251</v>
      </c>
      <c r="E5135" s="4" t="s">
        <v>10</v>
      </c>
      <c r="F5135" s="4">
        <v>200000</v>
      </c>
      <c r="G5135" s="4">
        <f>+F5135*H5135</f>
        <v>800000</v>
      </c>
      <c r="H5135" s="4">
        <v>4</v>
      </c>
      <c r="I5135" s="23"/>
      <c r="P5135"/>
      <c r="Q5135"/>
      <c r="R5135"/>
      <c r="S5135"/>
      <c r="T5135"/>
      <c r="U5135"/>
      <c r="V5135"/>
      <c r="W5135"/>
      <c r="X5135"/>
    </row>
    <row r="5136" spans="1:24" x14ac:dyDescent="0.25">
      <c r="A5136" s="4">
        <v>5129</v>
      </c>
      <c r="B5136" s="4" t="s">
        <v>4205</v>
      </c>
      <c r="C5136" s="4" t="s">
        <v>3246</v>
      </c>
      <c r="D5136" s="4" t="s">
        <v>251</v>
      </c>
      <c r="E5136" s="4" t="s">
        <v>10</v>
      </c>
      <c r="F5136" s="4">
        <v>150000</v>
      </c>
      <c r="G5136" s="4">
        <f t="shared" ref="G5136:G5137" si="92">+F5136*H5136</f>
        <v>750000</v>
      </c>
      <c r="H5136" s="4">
        <v>5</v>
      </c>
      <c r="I5136" s="23"/>
      <c r="P5136"/>
      <c r="Q5136"/>
      <c r="R5136"/>
      <c r="S5136"/>
      <c r="T5136"/>
      <c r="U5136"/>
      <c r="V5136"/>
      <c r="W5136"/>
      <c r="X5136"/>
    </row>
    <row r="5137" spans="1:24" x14ac:dyDescent="0.25">
      <c r="A5137" s="4">
        <v>5129</v>
      </c>
      <c r="B5137" s="4" t="s">
        <v>4206</v>
      </c>
      <c r="C5137" s="4" t="s">
        <v>1347</v>
      </c>
      <c r="D5137" s="4" t="s">
        <v>251</v>
      </c>
      <c r="E5137" s="4" t="s">
        <v>10</v>
      </c>
      <c r="F5137" s="4">
        <v>150000</v>
      </c>
      <c r="G5137" s="4">
        <f t="shared" si="92"/>
        <v>150000</v>
      </c>
      <c r="H5137" s="4">
        <v>1</v>
      </c>
      <c r="I5137" s="23"/>
      <c r="P5137"/>
      <c r="Q5137"/>
      <c r="R5137"/>
      <c r="S5137"/>
      <c r="T5137"/>
      <c r="U5137"/>
      <c r="V5137"/>
      <c r="W5137"/>
      <c r="X5137"/>
    </row>
    <row r="5138" spans="1:24" ht="15" customHeight="1" x14ac:dyDescent="0.25">
      <c r="A5138" s="546" t="s">
        <v>204</v>
      </c>
      <c r="B5138" s="547"/>
      <c r="C5138" s="547"/>
      <c r="D5138" s="547"/>
      <c r="E5138" s="547"/>
      <c r="F5138" s="547"/>
      <c r="G5138" s="547"/>
      <c r="H5138" s="548"/>
      <c r="I5138" s="23"/>
      <c r="P5138"/>
      <c r="Q5138"/>
      <c r="R5138"/>
      <c r="S5138"/>
      <c r="T5138"/>
      <c r="U5138"/>
      <c r="V5138"/>
      <c r="W5138"/>
      <c r="X5138"/>
    </row>
    <row r="5139" spans="1:24" x14ac:dyDescent="0.25">
      <c r="A5139" s="4"/>
      <c r="B5139" s="543" t="s">
        <v>16</v>
      </c>
      <c r="C5139" s="544"/>
      <c r="D5139" s="544"/>
      <c r="E5139" s="544"/>
      <c r="F5139" s="544"/>
      <c r="G5139" s="545"/>
      <c r="H5139" s="20"/>
      <c r="I5139" s="23"/>
      <c r="P5139"/>
      <c r="Q5139"/>
      <c r="R5139"/>
      <c r="S5139"/>
      <c r="T5139"/>
      <c r="U5139"/>
      <c r="V5139"/>
      <c r="W5139"/>
      <c r="X5139"/>
    </row>
    <row r="5140" spans="1:24" x14ac:dyDescent="0.25">
      <c r="A5140" s="4"/>
      <c r="B5140" s="4"/>
      <c r="C5140" s="4"/>
      <c r="D5140" s="4"/>
      <c r="E5140" s="4"/>
      <c r="F5140" s="4"/>
      <c r="G5140" s="4"/>
      <c r="H5140" s="4"/>
      <c r="I5140" s="23"/>
      <c r="P5140"/>
      <c r="Q5140"/>
      <c r="R5140"/>
      <c r="S5140"/>
      <c r="T5140"/>
      <c r="U5140"/>
      <c r="V5140"/>
      <c r="W5140"/>
      <c r="X5140"/>
    </row>
    <row r="5141" spans="1:24" ht="15" customHeight="1" x14ac:dyDescent="0.25">
      <c r="A5141" s="546" t="s">
        <v>237</v>
      </c>
      <c r="B5141" s="547"/>
      <c r="C5141" s="547"/>
      <c r="D5141" s="547"/>
      <c r="E5141" s="547"/>
      <c r="F5141" s="547"/>
      <c r="G5141" s="547"/>
      <c r="H5141" s="548"/>
      <c r="I5141" s="23"/>
      <c r="P5141"/>
      <c r="Q5141"/>
      <c r="R5141"/>
      <c r="S5141"/>
      <c r="T5141"/>
      <c r="U5141"/>
      <c r="V5141"/>
      <c r="W5141"/>
      <c r="X5141"/>
    </row>
    <row r="5142" spans="1:24" ht="15" customHeight="1" x14ac:dyDescent="0.25">
      <c r="A5142" s="543" t="s">
        <v>12</v>
      </c>
      <c r="B5142" s="544"/>
      <c r="C5142" s="544"/>
      <c r="D5142" s="544"/>
      <c r="E5142" s="544"/>
      <c r="F5142" s="544"/>
      <c r="G5142" s="544"/>
      <c r="H5142" s="545"/>
      <c r="I5142" s="23"/>
      <c r="P5142"/>
      <c r="Q5142"/>
      <c r="R5142"/>
      <c r="S5142"/>
      <c r="T5142"/>
      <c r="U5142"/>
      <c r="V5142"/>
      <c r="W5142"/>
      <c r="X5142"/>
    </row>
    <row r="5143" spans="1:24" ht="27" x14ac:dyDescent="0.25">
      <c r="A5143" s="372">
        <v>4259</v>
      </c>
      <c r="B5143" s="372" t="s">
        <v>3728</v>
      </c>
      <c r="C5143" s="372" t="s">
        <v>860</v>
      </c>
      <c r="D5143" s="372" t="s">
        <v>251</v>
      </c>
      <c r="E5143" s="372" t="s">
        <v>14</v>
      </c>
      <c r="F5143" s="372">
        <v>500000</v>
      </c>
      <c r="G5143" s="372">
        <v>500000</v>
      </c>
      <c r="H5143" s="372">
        <v>1</v>
      </c>
      <c r="I5143" s="23"/>
      <c r="P5143"/>
      <c r="Q5143"/>
      <c r="R5143"/>
      <c r="S5143"/>
      <c r="T5143"/>
      <c r="U5143"/>
      <c r="V5143"/>
      <c r="W5143"/>
      <c r="X5143"/>
    </row>
    <row r="5144" spans="1:24" ht="27" x14ac:dyDescent="0.25">
      <c r="A5144" s="372">
        <v>4259</v>
      </c>
      <c r="B5144" s="372" t="s">
        <v>3729</v>
      </c>
      <c r="C5144" s="372" t="s">
        <v>860</v>
      </c>
      <c r="D5144" s="372" t="s">
        <v>251</v>
      </c>
      <c r="E5144" s="372" t="s">
        <v>14</v>
      </c>
      <c r="F5144" s="372">
        <v>500000</v>
      </c>
      <c r="G5144" s="372">
        <v>500000</v>
      </c>
      <c r="H5144" s="372">
        <v>1</v>
      </c>
      <c r="I5144" s="23"/>
      <c r="P5144"/>
      <c r="Q5144"/>
      <c r="R5144"/>
      <c r="S5144"/>
      <c r="T5144"/>
      <c r="U5144"/>
      <c r="V5144"/>
      <c r="W5144"/>
      <c r="X5144"/>
    </row>
    <row r="5145" spans="1:24" ht="27" x14ac:dyDescent="0.25">
      <c r="A5145" s="372">
        <v>4259</v>
      </c>
      <c r="B5145" s="372" t="s">
        <v>3730</v>
      </c>
      <c r="C5145" s="372" t="s">
        <v>860</v>
      </c>
      <c r="D5145" s="372" t="s">
        <v>251</v>
      </c>
      <c r="E5145" s="372" t="s">
        <v>14</v>
      </c>
      <c r="F5145" s="372">
        <v>500000</v>
      </c>
      <c r="G5145" s="372">
        <v>500000</v>
      </c>
      <c r="H5145" s="372">
        <v>1</v>
      </c>
      <c r="I5145" s="23"/>
      <c r="P5145"/>
      <c r="Q5145"/>
      <c r="R5145"/>
      <c r="S5145"/>
      <c r="T5145"/>
      <c r="U5145"/>
      <c r="V5145"/>
      <c r="W5145"/>
      <c r="X5145"/>
    </row>
    <row r="5146" spans="1:24" x14ac:dyDescent="0.25">
      <c r="A5146" s="372"/>
      <c r="B5146" s="372"/>
      <c r="C5146" s="372"/>
      <c r="D5146" s="372"/>
      <c r="E5146" s="372"/>
      <c r="F5146" s="372"/>
      <c r="G5146" s="372"/>
      <c r="H5146" s="372"/>
      <c r="I5146" s="23"/>
      <c r="P5146"/>
      <c r="Q5146"/>
      <c r="R5146"/>
      <c r="S5146"/>
      <c r="T5146"/>
      <c r="U5146"/>
      <c r="V5146"/>
      <c r="W5146"/>
      <c r="X5146"/>
    </row>
    <row r="5147" spans="1:24" x14ac:dyDescent="0.25">
      <c r="A5147" s="372"/>
      <c r="B5147" s="372"/>
      <c r="C5147" s="372"/>
      <c r="D5147" s="372"/>
      <c r="E5147" s="372"/>
      <c r="F5147" s="372"/>
      <c r="G5147" s="372"/>
      <c r="H5147" s="372"/>
      <c r="I5147" s="23"/>
      <c r="P5147"/>
      <c r="Q5147"/>
      <c r="R5147"/>
      <c r="S5147"/>
      <c r="T5147"/>
      <c r="U5147"/>
      <c r="V5147"/>
      <c r="W5147"/>
      <c r="X5147"/>
    </row>
    <row r="5148" spans="1:24" ht="18" customHeight="1" x14ac:dyDescent="0.25">
      <c r="A5148" s="4"/>
      <c r="B5148" s="543" t="s">
        <v>8</v>
      </c>
      <c r="C5148" s="544"/>
      <c r="D5148" s="544"/>
      <c r="E5148" s="544"/>
      <c r="F5148" s="544"/>
      <c r="G5148" s="545"/>
      <c r="H5148" s="20"/>
      <c r="I5148" s="23"/>
      <c r="P5148"/>
      <c r="Q5148"/>
      <c r="R5148"/>
      <c r="S5148"/>
      <c r="T5148"/>
      <c r="U5148"/>
      <c r="V5148"/>
      <c r="W5148"/>
      <c r="X5148"/>
    </row>
    <row r="5149" spans="1:24" ht="18" customHeight="1" x14ac:dyDescent="0.25">
      <c r="A5149" s="409">
        <v>4267</v>
      </c>
      <c r="B5149" s="409" t="s">
        <v>4269</v>
      </c>
      <c r="C5149" s="409" t="s">
        <v>960</v>
      </c>
      <c r="D5149" s="409" t="s">
        <v>384</v>
      </c>
      <c r="E5149" s="409" t="s">
        <v>14</v>
      </c>
      <c r="F5149" s="409">
        <v>8435</v>
      </c>
      <c r="G5149" s="409">
        <f>+F5149*H5149</f>
        <v>590450</v>
      </c>
      <c r="H5149" s="409">
        <v>70</v>
      </c>
      <c r="I5149" s="23"/>
      <c r="P5149"/>
      <c r="Q5149"/>
      <c r="R5149"/>
      <c r="S5149"/>
      <c r="T5149"/>
      <c r="U5149"/>
      <c r="V5149"/>
      <c r="W5149"/>
      <c r="X5149"/>
    </row>
    <row r="5150" spans="1:24" ht="18" customHeight="1" x14ac:dyDescent="0.25">
      <c r="A5150" s="409">
        <v>4267</v>
      </c>
      <c r="B5150" s="409" t="s">
        <v>4268</v>
      </c>
      <c r="C5150" s="409" t="s">
        <v>962</v>
      </c>
      <c r="D5150" s="409" t="s">
        <v>384</v>
      </c>
      <c r="E5150" s="409" t="s">
        <v>14</v>
      </c>
      <c r="F5150" s="409">
        <v>409500</v>
      </c>
      <c r="G5150" s="409">
        <v>409500</v>
      </c>
      <c r="H5150" s="409">
        <v>1</v>
      </c>
      <c r="I5150" s="23"/>
      <c r="P5150"/>
      <c r="Q5150"/>
      <c r="R5150"/>
      <c r="S5150"/>
      <c r="T5150"/>
      <c r="U5150"/>
      <c r="V5150"/>
      <c r="W5150"/>
      <c r="X5150"/>
    </row>
    <row r="5151" spans="1:24" ht="18" customHeight="1" x14ac:dyDescent="0.25">
      <c r="A5151" s="371">
        <v>4239</v>
      </c>
      <c r="B5151" s="409" t="s">
        <v>3731</v>
      </c>
      <c r="C5151" s="409" t="s">
        <v>3073</v>
      </c>
      <c r="D5151" s="409" t="s">
        <v>9</v>
      </c>
      <c r="E5151" s="409" t="s">
        <v>10</v>
      </c>
      <c r="F5151" s="409">
        <v>10000</v>
      </c>
      <c r="G5151" s="409">
        <f>+F5151*H5151</f>
        <v>500000</v>
      </c>
      <c r="H5151" s="409">
        <v>50</v>
      </c>
      <c r="I5151" s="23"/>
      <c r="P5151"/>
      <c r="Q5151"/>
      <c r="R5151"/>
      <c r="S5151"/>
      <c r="T5151"/>
      <c r="U5151"/>
      <c r="V5151"/>
      <c r="W5151"/>
      <c r="X5151"/>
    </row>
    <row r="5152" spans="1:24" ht="18" customHeight="1" x14ac:dyDescent="0.25">
      <c r="A5152" s="371">
        <v>4267</v>
      </c>
      <c r="B5152" s="371" t="s">
        <v>3727</v>
      </c>
      <c r="C5152" s="371" t="s">
        <v>962</v>
      </c>
      <c r="D5152" s="371" t="s">
        <v>9</v>
      </c>
      <c r="E5152" s="371" t="s">
        <v>14</v>
      </c>
      <c r="F5152" s="371">
        <v>409500</v>
      </c>
      <c r="G5152" s="371">
        <v>409500</v>
      </c>
      <c r="H5152" s="371">
        <v>1</v>
      </c>
      <c r="I5152" s="23"/>
      <c r="P5152"/>
      <c r="Q5152"/>
      <c r="R5152"/>
      <c r="S5152"/>
      <c r="T5152"/>
      <c r="U5152"/>
      <c r="V5152"/>
      <c r="W5152"/>
      <c r="X5152"/>
    </row>
    <row r="5153" spans="1:24" x14ac:dyDescent="0.25">
      <c r="A5153" s="371">
        <v>4267</v>
      </c>
      <c r="B5153" s="371" t="s">
        <v>3726</v>
      </c>
      <c r="C5153" s="371" t="s">
        <v>960</v>
      </c>
      <c r="D5153" s="371" t="s">
        <v>9</v>
      </c>
      <c r="E5153" s="371" t="s">
        <v>10</v>
      </c>
      <c r="F5153" s="371">
        <v>8435</v>
      </c>
      <c r="G5153" s="371">
        <f>+F5153*H5153</f>
        <v>590450</v>
      </c>
      <c r="H5153" s="371">
        <v>70</v>
      </c>
      <c r="I5153" s="23"/>
      <c r="P5153"/>
      <c r="Q5153"/>
      <c r="R5153"/>
      <c r="S5153"/>
      <c r="T5153"/>
      <c r="U5153"/>
      <c r="V5153"/>
      <c r="W5153"/>
      <c r="X5153"/>
    </row>
    <row r="5154" spans="1:24" s="439" customFormat="1" x14ac:dyDescent="0.25">
      <c r="A5154" s="503">
        <v>4239</v>
      </c>
      <c r="B5154" s="503" t="s">
        <v>5614</v>
      </c>
      <c r="C5154" s="503" t="s">
        <v>3073</v>
      </c>
      <c r="D5154" s="503" t="s">
        <v>9</v>
      </c>
      <c r="E5154" s="503" t="s">
        <v>10</v>
      </c>
      <c r="F5154" s="503">
        <v>6250</v>
      </c>
      <c r="G5154" s="503">
        <f>+F5154*H5154</f>
        <v>250000</v>
      </c>
      <c r="H5154" s="503">
        <v>40</v>
      </c>
      <c r="I5154" s="442"/>
    </row>
    <row r="5155" spans="1:24" ht="15" customHeight="1" x14ac:dyDescent="0.25">
      <c r="A5155" s="546" t="s">
        <v>236</v>
      </c>
      <c r="B5155" s="547"/>
      <c r="C5155" s="547"/>
      <c r="D5155" s="547"/>
      <c r="E5155" s="547"/>
      <c r="F5155" s="547"/>
      <c r="G5155" s="547"/>
      <c r="H5155" s="548"/>
      <c r="I5155" s="23"/>
      <c r="P5155"/>
      <c r="Q5155"/>
      <c r="R5155"/>
      <c r="S5155"/>
      <c r="T5155"/>
      <c r="U5155"/>
      <c r="V5155"/>
      <c r="W5155"/>
      <c r="X5155"/>
    </row>
    <row r="5156" spans="1:24" x14ac:dyDescent="0.25">
      <c r="A5156" s="4"/>
      <c r="B5156" s="543" t="s">
        <v>8</v>
      </c>
      <c r="C5156" s="544"/>
      <c r="D5156" s="544"/>
      <c r="E5156" s="544"/>
      <c r="F5156" s="544"/>
      <c r="G5156" s="545"/>
      <c r="H5156" s="20"/>
      <c r="I5156" s="23"/>
      <c r="P5156"/>
      <c r="Q5156"/>
      <c r="R5156"/>
      <c r="S5156"/>
      <c r="T5156"/>
      <c r="U5156"/>
      <c r="V5156"/>
      <c r="W5156"/>
      <c r="X5156"/>
    </row>
    <row r="5157" spans="1:24" x14ac:dyDescent="0.25">
      <c r="A5157" s="175"/>
      <c r="B5157" s="354"/>
      <c r="C5157" s="354"/>
      <c r="D5157" s="354"/>
      <c r="E5157" s="354"/>
      <c r="F5157" s="354"/>
      <c r="G5157" s="354"/>
      <c r="H5157" s="354"/>
      <c r="I5157" s="23"/>
      <c r="P5157"/>
      <c r="Q5157"/>
      <c r="R5157"/>
      <c r="S5157"/>
      <c r="T5157"/>
      <c r="U5157"/>
      <c r="V5157"/>
      <c r="W5157"/>
      <c r="X5157"/>
    </row>
    <row r="5158" spans="1:24" x14ac:dyDescent="0.25">
      <c r="A5158" s="354"/>
      <c r="B5158" s="354"/>
      <c r="C5158" s="354"/>
      <c r="D5158" s="354"/>
      <c r="E5158" s="354"/>
      <c r="F5158" s="354"/>
      <c r="G5158" s="354"/>
      <c r="H5158" s="354"/>
      <c r="I5158" s="23"/>
      <c r="P5158"/>
      <c r="Q5158"/>
      <c r="R5158"/>
      <c r="S5158"/>
      <c r="T5158"/>
      <c r="U5158"/>
      <c r="V5158"/>
      <c r="W5158"/>
      <c r="X5158"/>
    </row>
    <row r="5159" spans="1:24" x14ac:dyDescent="0.25">
      <c r="A5159" s="354"/>
      <c r="B5159" s="354"/>
      <c r="C5159" s="354"/>
      <c r="D5159" s="354"/>
      <c r="E5159" s="354"/>
      <c r="F5159" s="354"/>
      <c r="G5159" s="354"/>
      <c r="H5159" s="354"/>
      <c r="I5159" s="23"/>
      <c r="P5159"/>
      <c r="Q5159"/>
      <c r="R5159"/>
      <c r="S5159"/>
      <c r="T5159"/>
      <c r="U5159"/>
      <c r="V5159"/>
      <c r="W5159"/>
      <c r="X5159"/>
    </row>
    <row r="5160" spans="1:24" ht="15" customHeight="1" x14ac:dyDescent="0.25">
      <c r="A5160" s="546" t="s">
        <v>3398</v>
      </c>
      <c r="B5160" s="547"/>
      <c r="C5160" s="547"/>
      <c r="D5160" s="547"/>
      <c r="E5160" s="547"/>
      <c r="F5160" s="547"/>
      <c r="G5160" s="547"/>
      <c r="H5160" s="548"/>
      <c r="I5160" s="23"/>
      <c r="P5160"/>
      <c r="Q5160"/>
      <c r="R5160"/>
      <c r="S5160"/>
      <c r="T5160"/>
      <c r="U5160"/>
      <c r="V5160"/>
      <c r="W5160"/>
      <c r="X5160"/>
    </row>
    <row r="5161" spans="1:24" x14ac:dyDescent="0.25">
      <c r="A5161" s="4"/>
      <c r="B5161" s="543" t="s">
        <v>8</v>
      </c>
      <c r="C5161" s="544"/>
      <c r="D5161" s="544"/>
      <c r="E5161" s="544"/>
      <c r="F5161" s="544"/>
      <c r="G5161" s="545"/>
      <c r="H5161" s="20"/>
      <c r="I5161" s="23"/>
      <c r="P5161"/>
      <c r="Q5161"/>
      <c r="R5161"/>
      <c r="S5161"/>
      <c r="T5161"/>
      <c r="U5161"/>
      <c r="V5161"/>
      <c r="W5161"/>
      <c r="X5161"/>
    </row>
    <row r="5162" spans="1:24" x14ac:dyDescent="0.25">
      <c r="A5162" s="161">
        <v>4239</v>
      </c>
      <c r="B5162" s="356" t="s">
        <v>3399</v>
      </c>
      <c r="C5162" s="356" t="s">
        <v>27</v>
      </c>
      <c r="D5162" s="356" t="s">
        <v>13</v>
      </c>
      <c r="E5162" s="356" t="s">
        <v>14</v>
      </c>
      <c r="F5162" s="356">
        <v>600000</v>
      </c>
      <c r="G5162" s="356">
        <v>600000</v>
      </c>
      <c r="H5162" s="356">
        <v>1</v>
      </c>
      <c r="I5162" s="23"/>
      <c r="P5162"/>
      <c r="Q5162"/>
      <c r="R5162"/>
      <c r="S5162"/>
      <c r="T5162"/>
      <c r="U5162"/>
      <c r="V5162"/>
      <c r="W5162"/>
      <c r="X5162"/>
    </row>
    <row r="5163" spans="1:24" ht="15" customHeight="1" x14ac:dyDescent="0.25">
      <c r="A5163" s="546" t="s">
        <v>4921</v>
      </c>
      <c r="B5163" s="547"/>
      <c r="C5163" s="547"/>
      <c r="D5163" s="547"/>
      <c r="E5163" s="547"/>
      <c r="F5163" s="547"/>
      <c r="G5163" s="547"/>
      <c r="H5163" s="548"/>
      <c r="I5163" s="23"/>
      <c r="P5163"/>
      <c r="Q5163"/>
      <c r="R5163"/>
      <c r="S5163"/>
      <c r="T5163"/>
      <c r="U5163"/>
      <c r="V5163"/>
      <c r="W5163"/>
      <c r="X5163"/>
    </row>
    <row r="5164" spans="1:24" x14ac:dyDescent="0.25">
      <c r="A5164" s="4"/>
      <c r="B5164" s="543" t="s">
        <v>12</v>
      </c>
      <c r="C5164" s="544"/>
      <c r="D5164" s="544"/>
      <c r="E5164" s="544"/>
      <c r="F5164" s="544"/>
      <c r="G5164" s="545"/>
      <c r="H5164" s="20"/>
      <c r="I5164" s="23"/>
      <c r="P5164"/>
      <c r="Q5164"/>
      <c r="R5164"/>
      <c r="S5164"/>
      <c r="T5164"/>
      <c r="U5164"/>
      <c r="V5164"/>
      <c r="W5164"/>
      <c r="X5164"/>
    </row>
    <row r="5165" spans="1:24" x14ac:dyDescent="0.25">
      <c r="A5165" s="171"/>
      <c r="B5165" s="171"/>
      <c r="C5165" s="171"/>
      <c r="D5165" s="171"/>
      <c r="E5165" s="171"/>
      <c r="F5165" s="171"/>
      <c r="G5165" s="171"/>
      <c r="H5165" s="171"/>
      <c r="I5165" s="23"/>
      <c r="P5165"/>
      <c r="Q5165"/>
      <c r="R5165"/>
      <c r="S5165"/>
      <c r="T5165"/>
      <c r="U5165"/>
      <c r="V5165"/>
      <c r="W5165"/>
      <c r="X5165"/>
    </row>
    <row r="5166" spans="1:24" ht="15" customHeight="1" x14ac:dyDescent="0.25">
      <c r="A5166" s="543" t="s">
        <v>16</v>
      </c>
      <c r="B5166" s="544"/>
      <c r="C5166" s="544"/>
      <c r="D5166" s="544"/>
      <c r="E5166" s="544"/>
      <c r="F5166" s="544"/>
      <c r="G5166" s="544"/>
      <c r="H5166" s="545"/>
      <c r="I5166" s="23"/>
      <c r="P5166"/>
      <c r="Q5166"/>
      <c r="R5166"/>
      <c r="S5166"/>
      <c r="T5166"/>
      <c r="U5166"/>
      <c r="V5166"/>
      <c r="W5166"/>
      <c r="X5166"/>
    </row>
    <row r="5167" spans="1:24" x14ac:dyDescent="0.25">
      <c r="A5167" s="172"/>
      <c r="B5167" s="172"/>
      <c r="C5167" s="172"/>
      <c r="D5167" s="172"/>
      <c r="E5167" s="172"/>
      <c r="F5167" s="172"/>
      <c r="G5167" s="172"/>
      <c r="H5167" s="172"/>
      <c r="I5167" s="23"/>
      <c r="P5167"/>
      <c r="Q5167"/>
      <c r="R5167"/>
      <c r="S5167"/>
      <c r="T5167"/>
      <c r="U5167"/>
      <c r="V5167"/>
      <c r="W5167"/>
      <c r="X5167"/>
    </row>
    <row r="5168" spans="1:24" ht="15" customHeight="1" x14ac:dyDescent="0.25">
      <c r="A5168" s="546" t="s">
        <v>3663</v>
      </c>
      <c r="B5168" s="547"/>
      <c r="C5168" s="547"/>
      <c r="D5168" s="547"/>
      <c r="E5168" s="547"/>
      <c r="F5168" s="547"/>
      <c r="G5168" s="547"/>
      <c r="H5168" s="548"/>
      <c r="I5168" s="23"/>
      <c r="P5168"/>
      <c r="Q5168"/>
      <c r="R5168"/>
      <c r="S5168"/>
      <c r="T5168"/>
      <c r="U5168"/>
      <c r="V5168"/>
      <c r="W5168"/>
      <c r="X5168"/>
    </row>
    <row r="5169" spans="1:24" x14ac:dyDescent="0.25">
      <c r="A5169" s="4"/>
      <c r="B5169" s="543" t="s">
        <v>12</v>
      </c>
      <c r="C5169" s="544"/>
      <c r="D5169" s="544"/>
      <c r="E5169" s="544"/>
      <c r="F5169" s="544"/>
      <c r="G5169" s="545"/>
      <c r="H5169" s="20"/>
      <c r="I5169" s="23"/>
      <c r="P5169"/>
      <c r="Q5169"/>
      <c r="R5169"/>
      <c r="S5169"/>
      <c r="T5169"/>
      <c r="U5169"/>
      <c r="V5169"/>
      <c r="W5169"/>
      <c r="X5169"/>
    </row>
    <row r="5170" spans="1:24" ht="54" x14ac:dyDescent="0.25">
      <c r="A5170" s="371">
        <v>4213</v>
      </c>
      <c r="B5170" s="371" t="s">
        <v>3664</v>
      </c>
      <c r="C5170" s="371" t="s">
        <v>404</v>
      </c>
      <c r="D5170" s="371" t="s">
        <v>384</v>
      </c>
      <c r="E5170" s="371" t="s">
        <v>14</v>
      </c>
      <c r="F5170" s="371">
        <v>175000</v>
      </c>
      <c r="G5170" s="371">
        <v>175000</v>
      </c>
      <c r="H5170" s="371">
        <v>1</v>
      </c>
      <c r="I5170" s="23"/>
      <c r="P5170"/>
      <c r="Q5170"/>
      <c r="R5170"/>
      <c r="S5170"/>
      <c r="T5170"/>
      <c r="U5170"/>
      <c r="V5170"/>
      <c r="W5170"/>
      <c r="X5170"/>
    </row>
    <row r="5171" spans="1:24" ht="27" x14ac:dyDescent="0.25">
      <c r="A5171" s="371">
        <v>4213</v>
      </c>
      <c r="B5171" s="371" t="s">
        <v>3665</v>
      </c>
      <c r="C5171" s="371" t="s">
        <v>519</v>
      </c>
      <c r="D5171" s="371" t="s">
        <v>384</v>
      </c>
      <c r="E5171" s="371" t="s">
        <v>14</v>
      </c>
      <c r="F5171" s="371">
        <v>996000</v>
      </c>
      <c r="G5171" s="371">
        <v>996000</v>
      </c>
      <c r="H5171" s="371">
        <v>1</v>
      </c>
      <c r="I5171" s="23"/>
      <c r="P5171"/>
      <c r="Q5171"/>
      <c r="R5171"/>
      <c r="S5171"/>
      <c r="T5171"/>
      <c r="U5171"/>
      <c r="V5171"/>
      <c r="W5171"/>
      <c r="X5171"/>
    </row>
    <row r="5172" spans="1:24" ht="13.5" customHeight="1" x14ac:dyDescent="0.25">
      <c r="A5172" s="546" t="s">
        <v>3401</v>
      </c>
      <c r="B5172" s="547"/>
      <c r="C5172" s="547"/>
      <c r="D5172" s="547"/>
      <c r="E5172" s="547"/>
      <c r="F5172" s="547"/>
      <c r="G5172" s="547"/>
      <c r="H5172" s="548"/>
      <c r="I5172" s="23"/>
      <c r="P5172"/>
      <c r="Q5172"/>
      <c r="R5172"/>
      <c r="S5172"/>
      <c r="T5172"/>
      <c r="U5172"/>
      <c r="V5172"/>
      <c r="W5172"/>
      <c r="X5172"/>
    </row>
    <row r="5173" spans="1:24" x14ac:dyDescent="0.25">
      <c r="A5173" s="4"/>
      <c r="B5173" s="543" t="s">
        <v>12</v>
      </c>
      <c r="C5173" s="544"/>
      <c r="D5173" s="544"/>
      <c r="E5173" s="544"/>
      <c r="F5173" s="544"/>
      <c r="G5173" s="545"/>
      <c r="H5173" s="20"/>
      <c r="I5173" s="23"/>
      <c r="P5173"/>
      <c r="Q5173"/>
      <c r="R5173"/>
      <c r="S5173"/>
      <c r="T5173"/>
      <c r="U5173"/>
      <c r="V5173"/>
      <c r="W5173"/>
      <c r="X5173"/>
    </row>
    <row r="5174" spans="1:24" x14ac:dyDescent="0.25">
      <c r="A5174" s="4">
        <v>4239</v>
      </c>
      <c r="B5174" s="4" t="s">
        <v>3400</v>
      </c>
      <c r="C5174" s="4" t="s">
        <v>27</v>
      </c>
      <c r="D5174" s="4" t="s">
        <v>13</v>
      </c>
      <c r="E5174" s="4" t="s">
        <v>14</v>
      </c>
      <c r="F5174" s="4">
        <v>910000</v>
      </c>
      <c r="G5174" s="4">
        <v>910000</v>
      </c>
      <c r="H5174" s="4">
        <v>1</v>
      </c>
      <c r="I5174" s="23"/>
      <c r="P5174"/>
      <c r="Q5174"/>
      <c r="R5174"/>
      <c r="S5174"/>
      <c r="T5174"/>
      <c r="U5174"/>
      <c r="V5174"/>
      <c r="W5174"/>
      <c r="X5174"/>
    </row>
    <row r="5175" spans="1:24" ht="13.5" customHeight="1" x14ac:dyDescent="0.25">
      <c r="A5175" s="546" t="s">
        <v>97</v>
      </c>
      <c r="B5175" s="547"/>
      <c r="C5175" s="547"/>
      <c r="D5175" s="547"/>
      <c r="E5175" s="547"/>
      <c r="F5175" s="547"/>
      <c r="G5175" s="547"/>
      <c r="H5175" s="548"/>
      <c r="I5175" s="23"/>
      <c r="P5175"/>
      <c r="Q5175"/>
      <c r="R5175"/>
      <c r="S5175"/>
      <c r="T5175"/>
      <c r="U5175"/>
      <c r="V5175"/>
      <c r="W5175"/>
      <c r="X5175"/>
    </row>
    <row r="5176" spans="1:24" ht="15" customHeight="1" x14ac:dyDescent="0.25">
      <c r="A5176" s="543" t="s">
        <v>12</v>
      </c>
      <c r="B5176" s="544"/>
      <c r="C5176" s="544"/>
      <c r="D5176" s="544"/>
      <c r="E5176" s="544"/>
      <c r="F5176" s="544"/>
      <c r="G5176" s="544"/>
      <c r="H5176" s="545"/>
      <c r="I5176" s="23"/>
      <c r="P5176"/>
      <c r="Q5176"/>
      <c r="R5176"/>
      <c r="S5176"/>
      <c r="T5176"/>
      <c r="U5176"/>
      <c r="V5176"/>
      <c r="W5176"/>
      <c r="X5176"/>
    </row>
    <row r="5177" spans="1:24" ht="40.5" x14ac:dyDescent="0.25">
      <c r="A5177" s="203">
        <v>4239</v>
      </c>
      <c r="B5177" s="203" t="s">
        <v>1056</v>
      </c>
      <c r="C5177" s="203" t="s">
        <v>500</v>
      </c>
      <c r="D5177" s="203" t="s">
        <v>9</v>
      </c>
      <c r="E5177" s="203" t="s">
        <v>14</v>
      </c>
      <c r="F5177" s="203">
        <v>136500</v>
      </c>
      <c r="G5177" s="203">
        <v>136500</v>
      </c>
      <c r="H5177" s="203">
        <v>1</v>
      </c>
      <c r="I5177" s="23"/>
      <c r="P5177"/>
      <c r="Q5177"/>
      <c r="R5177"/>
      <c r="S5177"/>
      <c r="T5177"/>
      <c r="U5177"/>
      <c r="V5177"/>
      <c r="W5177"/>
      <c r="X5177"/>
    </row>
    <row r="5178" spans="1:24" ht="40.5" x14ac:dyDescent="0.25">
      <c r="A5178" s="203">
        <v>4239</v>
      </c>
      <c r="B5178" s="203" t="s">
        <v>1057</v>
      </c>
      <c r="C5178" s="203" t="s">
        <v>500</v>
      </c>
      <c r="D5178" s="203" t="s">
        <v>9</v>
      </c>
      <c r="E5178" s="203" t="s">
        <v>14</v>
      </c>
      <c r="F5178" s="203">
        <v>888888</v>
      </c>
      <c r="G5178" s="203">
        <v>888888</v>
      </c>
      <c r="H5178" s="203">
        <v>1</v>
      </c>
      <c r="I5178" s="23"/>
      <c r="P5178"/>
      <c r="Q5178"/>
      <c r="R5178"/>
      <c r="S5178"/>
      <c r="T5178"/>
      <c r="U5178"/>
      <c r="V5178"/>
      <c r="W5178"/>
      <c r="X5178"/>
    </row>
    <row r="5179" spans="1:24" ht="40.5" x14ac:dyDescent="0.25">
      <c r="A5179" s="203">
        <v>4239</v>
      </c>
      <c r="B5179" s="203" t="s">
        <v>1058</v>
      </c>
      <c r="C5179" s="203" t="s">
        <v>500</v>
      </c>
      <c r="D5179" s="203" t="s">
        <v>9</v>
      </c>
      <c r="E5179" s="203" t="s">
        <v>14</v>
      </c>
      <c r="F5179" s="203">
        <v>520000</v>
      </c>
      <c r="G5179" s="203">
        <v>520000</v>
      </c>
      <c r="H5179" s="203">
        <v>1</v>
      </c>
      <c r="I5179" s="23"/>
      <c r="P5179"/>
      <c r="Q5179"/>
      <c r="R5179"/>
      <c r="S5179"/>
      <c r="T5179"/>
      <c r="U5179"/>
      <c r="V5179"/>
      <c r="W5179"/>
      <c r="X5179"/>
    </row>
    <row r="5180" spans="1:24" ht="40.5" x14ac:dyDescent="0.25">
      <c r="A5180" s="203">
        <v>4239</v>
      </c>
      <c r="B5180" s="203" t="s">
        <v>1059</v>
      </c>
      <c r="C5180" s="203" t="s">
        <v>500</v>
      </c>
      <c r="D5180" s="203" t="s">
        <v>9</v>
      </c>
      <c r="E5180" s="203" t="s">
        <v>14</v>
      </c>
      <c r="F5180" s="203">
        <v>139000</v>
      </c>
      <c r="G5180" s="203">
        <v>139000</v>
      </c>
      <c r="H5180" s="203">
        <v>1</v>
      </c>
      <c r="I5180" s="23"/>
      <c r="P5180"/>
      <c r="Q5180"/>
      <c r="R5180"/>
      <c r="S5180"/>
      <c r="T5180"/>
      <c r="U5180"/>
      <c r="V5180"/>
      <c r="W5180"/>
      <c r="X5180"/>
    </row>
    <row r="5181" spans="1:24" ht="40.5" x14ac:dyDescent="0.25">
      <c r="A5181" s="203">
        <v>4239</v>
      </c>
      <c r="B5181" s="203" t="s">
        <v>1060</v>
      </c>
      <c r="C5181" s="203" t="s">
        <v>500</v>
      </c>
      <c r="D5181" s="203" t="s">
        <v>9</v>
      </c>
      <c r="E5181" s="203" t="s">
        <v>14</v>
      </c>
      <c r="F5181" s="203">
        <v>510000</v>
      </c>
      <c r="G5181" s="203">
        <v>510000</v>
      </c>
      <c r="H5181" s="203">
        <v>1</v>
      </c>
      <c r="I5181" s="23"/>
      <c r="P5181"/>
      <c r="Q5181"/>
      <c r="R5181"/>
      <c r="S5181"/>
      <c r="T5181"/>
      <c r="U5181"/>
      <c r="V5181"/>
      <c r="W5181"/>
      <c r="X5181"/>
    </row>
    <row r="5182" spans="1:24" ht="40.5" x14ac:dyDescent="0.25">
      <c r="A5182" s="203">
        <v>4239</v>
      </c>
      <c r="B5182" s="203" t="s">
        <v>1061</v>
      </c>
      <c r="C5182" s="203" t="s">
        <v>500</v>
      </c>
      <c r="D5182" s="203" t="s">
        <v>9</v>
      </c>
      <c r="E5182" s="203" t="s">
        <v>14</v>
      </c>
      <c r="F5182" s="203">
        <v>999999</v>
      </c>
      <c r="G5182" s="203">
        <v>999999</v>
      </c>
      <c r="H5182" s="203">
        <v>1</v>
      </c>
      <c r="I5182" s="23"/>
      <c r="P5182"/>
      <c r="Q5182"/>
      <c r="R5182"/>
      <c r="S5182"/>
      <c r="T5182"/>
      <c r="U5182"/>
      <c r="V5182"/>
      <c r="W5182"/>
      <c r="X5182"/>
    </row>
    <row r="5183" spans="1:24" ht="40.5" x14ac:dyDescent="0.25">
      <c r="A5183" s="203">
        <v>4239</v>
      </c>
      <c r="B5183" s="203" t="s">
        <v>1062</v>
      </c>
      <c r="C5183" s="203" t="s">
        <v>500</v>
      </c>
      <c r="D5183" s="203" t="s">
        <v>9</v>
      </c>
      <c r="E5183" s="203" t="s">
        <v>14</v>
      </c>
      <c r="F5183" s="203">
        <v>555555</v>
      </c>
      <c r="G5183" s="203">
        <v>555555</v>
      </c>
      <c r="H5183" s="203">
        <v>1</v>
      </c>
      <c r="I5183" s="23"/>
      <c r="P5183"/>
      <c r="Q5183"/>
      <c r="R5183"/>
      <c r="S5183"/>
      <c r="T5183"/>
      <c r="U5183"/>
      <c r="V5183"/>
      <c r="W5183"/>
      <c r="X5183"/>
    </row>
    <row r="5184" spans="1:24" ht="40.5" x14ac:dyDescent="0.25">
      <c r="A5184" s="203">
        <v>4239</v>
      </c>
      <c r="B5184" s="203" t="s">
        <v>1063</v>
      </c>
      <c r="C5184" s="203" t="s">
        <v>500</v>
      </c>
      <c r="D5184" s="203" t="s">
        <v>9</v>
      </c>
      <c r="E5184" s="203" t="s">
        <v>14</v>
      </c>
      <c r="F5184" s="203">
        <v>96000</v>
      </c>
      <c r="G5184" s="203">
        <v>96000</v>
      </c>
      <c r="H5184" s="203">
        <v>1</v>
      </c>
      <c r="I5184" s="23"/>
      <c r="P5184"/>
      <c r="Q5184"/>
      <c r="R5184"/>
      <c r="S5184"/>
      <c r="T5184"/>
      <c r="U5184"/>
      <c r="V5184"/>
      <c r="W5184"/>
      <c r="X5184"/>
    </row>
    <row r="5185" spans="1:24" ht="40.5" x14ac:dyDescent="0.25">
      <c r="A5185" s="203">
        <v>4239</v>
      </c>
      <c r="B5185" s="203" t="s">
        <v>1064</v>
      </c>
      <c r="C5185" s="203" t="s">
        <v>500</v>
      </c>
      <c r="D5185" s="203" t="s">
        <v>9</v>
      </c>
      <c r="E5185" s="203" t="s">
        <v>14</v>
      </c>
      <c r="F5185" s="203">
        <v>96000</v>
      </c>
      <c r="G5185" s="203">
        <v>96000</v>
      </c>
      <c r="H5185" s="203">
        <v>1</v>
      </c>
      <c r="I5185" s="23"/>
      <c r="P5185"/>
      <c r="Q5185"/>
      <c r="R5185"/>
      <c r="S5185"/>
      <c r="T5185"/>
      <c r="U5185"/>
      <c r="V5185"/>
      <c r="W5185"/>
      <c r="X5185"/>
    </row>
    <row r="5186" spans="1:24" ht="40.5" x14ac:dyDescent="0.25">
      <c r="A5186" s="203">
        <v>4239</v>
      </c>
      <c r="B5186" s="203" t="s">
        <v>1065</v>
      </c>
      <c r="C5186" s="203" t="s">
        <v>500</v>
      </c>
      <c r="D5186" s="203" t="s">
        <v>9</v>
      </c>
      <c r="E5186" s="203" t="s">
        <v>14</v>
      </c>
      <c r="F5186" s="203">
        <v>238000</v>
      </c>
      <c r="G5186" s="203">
        <v>238000</v>
      </c>
      <c r="H5186" s="203">
        <v>1</v>
      </c>
      <c r="I5186" s="23"/>
      <c r="P5186"/>
      <c r="Q5186"/>
      <c r="R5186"/>
      <c r="S5186"/>
      <c r="T5186"/>
      <c r="U5186"/>
      <c r="V5186"/>
      <c r="W5186"/>
      <c r="X5186"/>
    </row>
    <row r="5187" spans="1:24" ht="40.5" x14ac:dyDescent="0.25">
      <c r="A5187" s="203">
        <v>4239</v>
      </c>
      <c r="B5187" s="203" t="s">
        <v>1066</v>
      </c>
      <c r="C5187" s="203" t="s">
        <v>500</v>
      </c>
      <c r="D5187" s="203" t="s">
        <v>9</v>
      </c>
      <c r="E5187" s="203" t="s">
        <v>14</v>
      </c>
      <c r="F5187" s="203">
        <v>334000</v>
      </c>
      <c r="G5187" s="203">
        <v>334000</v>
      </c>
      <c r="H5187" s="203">
        <v>1</v>
      </c>
      <c r="I5187" s="23"/>
      <c r="P5187"/>
      <c r="Q5187"/>
      <c r="R5187"/>
      <c r="S5187"/>
      <c r="T5187"/>
      <c r="U5187"/>
      <c r="V5187"/>
      <c r="W5187"/>
      <c r="X5187"/>
    </row>
    <row r="5188" spans="1:24" ht="40.5" x14ac:dyDescent="0.25">
      <c r="A5188" s="203">
        <v>4239</v>
      </c>
      <c r="B5188" s="203" t="s">
        <v>1067</v>
      </c>
      <c r="C5188" s="203" t="s">
        <v>500</v>
      </c>
      <c r="D5188" s="203" t="s">
        <v>9</v>
      </c>
      <c r="E5188" s="203" t="s">
        <v>14</v>
      </c>
      <c r="F5188" s="203">
        <v>222000</v>
      </c>
      <c r="G5188" s="203">
        <v>222000</v>
      </c>
      <c r="H5188" s="203">
        <v>1</v>
      </c>
      <c r="I5188" s="23"/>
      <c r="P5188"/>
      <c r="Q5188"/>
      <c r="R5188"/>
      <c r="S5188"/>
      <c r="T5188"/>
      <c r="U5188"/>
      <c r="V5188"/>
      <c r="W5188"/>
      <c r="X5188"/>
    </row>
    <row r="5189" spans="1:24" ht="40.5" x14ac:dyDescent="0.25">
      <c r="A5189" s="203">
        <v>4239</v>
      </c>
      <c r="B5189" s="203" t="s">
        <v>1068</v>
      </c>
      <c r="C5189" s="203" t="s">
        <v>500</v>
      </c>
      <c r="D5189" s="203" t="s">
        <v>9</v>
      </c>
      <c r="E5189" s="203" t="s">
        <v>14</v>
      </c>
      <c r="F5189" s="203">
        <v>887000</v>
      </c>
      <c r="G5189" s="203">
        <v>887000</v>
      </c>
      <c r="H5189" s="203">
        <v>1</v>
      </c>
      <c r="I5189" s="23"/>
      <c r="P5189"/>
      <c r="Q5189"/>
      <c r="R5189"/>
      <c r="S5189"/>
      <c r="T5189"/>
      <c r="U5189"/>
      <c r="V5189"/>
      <c r="W5189"/>
      <c r="X5189"/>
    </row>
    <row r="5190" spans="1:24" ht="40.5" x14ac:dyDescent="0.25">
      <c r="A5190" s="203">
        <v>4239</v>
      </c>
      <c r="B5190" s="203" t="s">
        <v>1069</v>
      </c>
      <c r="C5190" s="203" t="s">
        <v>500</v>
      </c>
      <c r="D5190" s="203" t="s">
        <v>9</v>
      </c>
      <c r="E5190" s="203" t="s">
        <v>14</v>
      </c>
      <c r="F5190" s="203">
        <v>322000</v>
      </c>
      <c r="G5190" s="203">
        <v>322000</v>
      </c>
      <c r="H5190" s="203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ht="40.5" x14ac:dyDescent="0.25">
      <c r="A5191" s="203">
        <v>4239</v>
      </c>
      <c r="B5191" s="203" t="s">
        <v>1070</v>
      </c>
      <c r="C5191" s="203" t="s">
        <v>500</v>
      </c>
      <c r="D5191" s="203" t="s">
        <v>9</v>
      </c>
      <c r="E5191" s="203" t="s">
        <v>14</v>
      </c>
      <c r="F5191" s="203">
        <v>280000</v>
      </c>
      <c r="G5191" s="203">
        <v>280000</v>
      </c>
      <c r="H5191" s="203">
        <v>1</v>
      </c>
      <c r="I5191" s="23"/>
      <c r="P5191"/>
      <c r="Q5191"/>
      <c r="R5191"/>
      <c r="S5191"/>
      <c r="T5191"/>
      <c r="U5191"/>
      <c r="V5191"/>
      <c r="W5191"/>
      <c r="X5191"/>
    </row>
    <row r="5192" spans="1:24" ht="40.5" x14ac:dyDescent="0.25">
      <c r="A5192" s="203">
        <v>4239</v>
      </c>
      <c r="B5192" s="203" t="s">
        <v>1071</v>
      </c>
      <c r="C5192" s="203" t="s">
        <v>500</v>
      </c>
      <c r="D5192" s="203" t="s">
        <v>9</v>
      </c>
      <c r="E5192" s="203" t="s">
        <v>14</v>
      </c>
      <c r="F5192" s="203">
        <v>1148000</v>
      </c>
      <c r="G5192" s="203">
        <v>1148000</v>
      </c>
      <c r="H5192" s="203">
        <v>1</v>
      </c>
      <c r="I5192" s="23"/>
      <c r="P5192"/>
      <c r="Q5192"/>
      <c r="R5192"/>
      <c r="S5192"/>
      <c r="T5192"/>
      <c r="U5192"/>
      <c r="V5192"/>
      <c r="W5192"/>
      <c r="X5192"/>
    </row>
    <row r="5193" spans="1:24" ht="40.5" x14ac:dyDescent="0.25">
      <c r="A5193" s="203">
        <v>4239</v>
      </c>
      <c r="B5193" s="203" t="s">
        <v>1072</v>
      </c>
      <c r="C5193" s="203" t="s">
        <v>500</v>
      </c>
      <c r="D5193" s="203" t="s">
        <v>9</v>
      </c>
      <c r="E5193" s="203" t="s">
        <v>14</v>
      </c>
      <c r="F5193" s="203">
        <v>669000</v>
      </c>
      <c r="G5193" s="203">
        <v>669000</v>
      </c>
      <c r="H5193" s="203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4" ht="40.5" x14ac:dyDescent="0.25">
      <c r="A5194" s="203">
        <v>4239</v>
      </c>
      <c r="B5194" s="203" t="s">
        <v>1073</v>
      </c>
      <c r="C5194" s="203" t="s">
        <v>500</v>
      </c>
      <c r="D5194" s="203" t="s">
        <v>9</v>
      </c>
      <c r="E5194" s="203" t="s">
        <v>14</v>
      </c>
      <c r="F5194" s="203">
        <v>554120</v>
      </c>
      <c r="G5194" s="203">
        <v>554120</v>
      </c>
      <c r="H5194" s="203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4" ht="15" customHeight="1" x14ac:dyDescent="0.25">
      <c r="A5195" s="546" t="s">
        <v>98</v>
      </c>
      <c r="B5195" s="547"/>
      <c r="C5195" s="547"/>
      <c r="D5195" s="547"/>
      <c r="E5195" s="547"/>
      <c r="F5195" s="547"/>
      <c r="G5195" s="547"/>
      <c r="H5195" s="548"/>
      <c r="I5195" s="23"/>
      <c r="P5195"/>
      <c r="Q5195"/>
      <c r="R5195"/>
      <c r="S5195"/>
      <c r="T5195"/>
      <c r="U5195"/>
      <c r="V5195"/>
      <c r="W5195"/>
      <c r="X5195"/>
    </row>
    <row r="5196" spans="1:24" ht="15" customHeight="1" x14ac:dyDescent="0.25">
      <c r="A5196" s="543" t="s">
        <v>12</v>
      </c>
      <c r="B5196" s="544"/>
      <c r="C5196" s="544"/>
      <c r="D5196" s="544"/>
      <c r="E5196" s="544"/>
      <c r="F5196" s="544"/>
      <c r="G5196" s="544"/>
      <c r="H5196" s="545"/>
      <c r="I5196" s="23"/>
      <c r="P5196"/>
      <c r="Q5196"/>
      <c r="R5196"/>
      <c r="S5196"/>
      <c r="T5196"/>
      <c r="U5196"/>
      <c r="V5196"/>
      <c r="W5196"/>
      <c r="X5196"/>
    </row>
    <row r="5197" spans="1:24" ht="40.5" x14ac:dyDescent="0.25">
      <c r="A5197" s="203">
        <v>4239</v>
      </c>
      <c r="B5197" s="372" t="s">
        <v>1046</v>
      </c>
      <c r="C5197" s="372" t="s">
        <v>437</v>
      </c>
      <c r="D5197" s="372" t="s">
        <v>9</v>
      </c>
      <c r="E5197" s="372" t="s">
        <v>14</v>
      </c>
      <c r="F5197" s="372">
        <v>1187000</v>
      </c>
      <c r="G5197" s="372">
        <v>1187000</v>
      </c>
      <c r="H5197" s="372">
        <v>1</v>
      </c>
      <c r="I5197" s="23"/>
      <c r="P5197"/>
      <c r="Q5197"/>
      <c r="R5197"/>
      <c r="S5197"/>
      <c r="T5197"/>
      <c r="U5197"/>
      <c r="V5197"/>
      <c r="W5197"/>
      <c r="X5197"/>
    </row>
    <row r="5198" spans="1:24" ht="40.5" x14ac:dyDescent="0.25">
      <c r="A5198" s="372">
        <v>4239</v>
      </c>
      <c r="B5198" s="372" t="s">
        <v>1047</v>
      </c>
      <c r="C5198" s="372" t="s">
        <v>437</v>
      </c>
      <c r="D5198" s="372" t="s">
        <v>9</v>
      </c>
      <c r="E5198" s="372" t="s">
        <v>14</v>
      </c>
      <c r="F5198" s="372">
        <v>450000</v>
      </c>
      <c r="G5198" s="372">
        <v>450000</v>
      </c>
      <c r="H5198" s="372">
        <v>1</v>
      </c>
      <c r="I5198" s="23"/>
      <c r="P5198"/>
      <c r="Q5198"/>
      <c r="R5198"/>
      <c r="S5198"/>
      <c r="T5198"/>
      <c r="U5198"/>
      <c r="V5198"/>
      <c r="W5198"/>
      <c r="X5198"/>
    </row>
    <row r="5199" spans="1:24" ht="40.5" x14ac:dyDescent="0.25">
      <c r="A5199" s="372">
        <v>4239</v>
      </c>
      <c r="B5199" s="372" t="s">
        <v>1048</v>
      </c>
      <c r="C5199" s="372" t="s">
        <v>437</v>
      </c>
      <c r="D5199" s="372" t="s">
        <v>9</v>
      </c>
      <c r="E5199" s="372" t="s">
        <v>14</v>
      </c>
      <c r="F5199" s="372">
        <v>98888</v>
      </c>
      <c r="G5199" s="372">
        <v>98888</v>
      </c>
      <c r="H5199" s="372">
        <v>1</v>
      </c>
      <c r="I5199" s="23"/>
      <c r="P5199"/>
      <c r="Q5199"/>
      <c r="R5199"/>
      <c r="S5199"/>
      <c r="T5199"/>
      <c r="U5199"/>
      <c r="V5199"/>
      <c r="W5199"/>
      <c r="X5199"/>
    </row>
    <row r="5200" spans="1:24" ht="40.5" x14ac:dyDescent="0.25">
      <c r="A5200" s="372">
        <v>4239</v>
      </c>
      <c r="B5200" s="372" t="s">
        <v>1049</v>
      </c>
      <c r="C5200" s="372" t="s">
        <v>437</v>
      </c>
      <c r="D5200" s="372" t="s">
        <v>9</v>
      </c>
      <c r="E5200" s="372" t="s">
        <v>14</v>
      </c>
      <c r="F5200" s="372">
        <v>109000</v>
      </c>
      <c r="G5200" s="372">
        <v>109000</v>
      </c>
      <c r="H5200" s="372">
        <v>1</v>
      </c>
      <c r="I5200" s="23"/>
      <c r="P5200"/>
      <c r="Q5200"/>
      <c r="R5200"/>
      <c r="S5200"/>
      <c r="T5200"/>
      <c r="U5200"/>
      <c r="V5200"/>
      <c r="W5200"/>
      <c r="X5200"/>
    </row>
    <row r="5201" spans="1:24" ht="40.5" x14ac:dyDescent="0.25">
      <c r="A5201" s="372">
        <v>4239</v>
      </c>
      <c r="B5201" s="372" t="s">
        <v>1050</v>
      </c>
      <c r="C5201" s="372" t="s">
        <v>437</v>
      </c>
      <c r="D5201" s="372" t="s">
        <v>9</v>
      </c>
      <c r="E5201" s="372" t="s">
        <v>14</v>
      </c>
      <c r="F5201" s="372">
        <v>158000</v>
      </c>
      <c r="G5201" s="372">
        <v>158000</v>
      </c>
      <c r="H5201" s="372">
        <v>1</v>
      </c>
      <c r="I5201" s="23"/>
      <c r="P5201"/>
      <c r="Q5201"/>
      <c r="R5201"/>
      <c r="S5201"/>
      <c r="T5201"/>
      <c r="U5201"/>
      <c r="V5201"/>
      <c r="W5201"/>
      <c r="X5201"/>
    </row>
    <row r="5202" spans="1:24" ht="40.5" x14ac:dyDescent="0.25">
      <c r="A5202" s="372">
        <v>4239</v>
      </c>
      <c r="B5202" s="372" t="s">
        <v>1051</v>
      </c>
      <c r="C5202" s="372" t="s">
        <v>437</v>
      </c>
      <c r="D5202" s="372" t="s">
        <v>9</v>
      </c>
      <c r="E5202" s="372" t="s">
        <v>14</v>
      </c>
      <c r="F5202" s="372">
        <v>178000</v>
      </c>
      <c r="G5202" s="372">
        <v>178000</v>
      </c>
      <c r="H5202" s="372">
        <v>1</v>
      </c>
      <c r="I5202" s="23"/>
      <c r="P5202"/>
      <c r="Q5202"/>
      <c r="R5202"/>
      <c r="S5202"/>
      <c r="T5202"/>
      <c r="U5202"/>
      <c r="V5202"/>
      <c r="W5202"/>
      <c r="X5202"/>
    </row>
    <row r="5203" spans="1:24" ht="40.5" x14ac:dyDescent="0.25">
      <c r="A5203" s="372">
        <v>4239</v>
      </c>
      <c r="B5203" s="372" t="s">
        <v>1052</v>
      </c>
      <c r="C5203" s="372" t="s">
        <v>437</v>
      </c>
      <c r="D5203" s="372" t="s">
        <v>9</v>
      </c>
      <c r="E5203" s="372" t="s">
        <v>14</v>
      </c>
      <c r="F5203" s="372">
        <v>678000</v>
      </c>
      <c r="G5203" s="372">
        <v>678000</v>
      </c>
      <c r="H5203" s="372">
        <v>1</v>
      </c>
      <c r="I5203" s="23"/>
      <c r="P5203"/>
      <c r="Q5203"/>
      <c r="R5203"/>
      <c r="S5203"/>
      <c r="T5203"/>
      <c r="U5203"/>
      <c r="V5203"/>
      <c r="W5203"/>
      <c r="X5203"/>
    </row>
    <row r="5204" spans="1:24" ht="40.5" x14ac:dyDescent="0.25">
      <c r="A5204" s="372">
        <v>4239</v>
      </c>
      <c r="B5204" s="372" t="s">
        <v>1053</v>
      </c>
      <c r="C5204" s="372" t="s">
        <v>437</v>
      </c>
      <c r="D5204" s="372" t="s">
        <v>9</v>
      </c>
      <c r="E5204" s="372" t="s">
        <v>14</v>
      </c>
      <c r="F5204" s="372">
        <v>112000</v>
      </c>
      <c r="G5204" s="372">
        <v>112000</v>
      </c>
      <c r="H5204" s="372">
        <v>1</v>
      </c>
      <c r="I5204" s="23"/>
      <c r="P5204"/>
      <c r="Q5204"/>
      <c r="R5204"/>
      <c r="S5204"/>
      <c r="T5204"/>
      <c r="U5204"/>
      <c r="V5204"/>
      <c r="W5204"/>
      <c r="X5204"/>
    </row>
    <row r="5205" spans="1:24" ht="40.5" x14ac:dyDescent="0.25">
      <c r="A5205" s="372">
        <v>4239</v>
      </c>
      <c r="B5205" s="372" t="s">
        <v>1054</v>
      </c>
      <c r="C5205" s="372" t="s">
        <v>437</v>
      </c>
      <c r="D5205" s="372" t="s">
        <v>9</v>
      </c>
      <c r="E5205" s="372" t="s">
        <v>14</v>
      </c>
      <c r="F5205" s="372">
        <v>242000</v>
      </c>
      <c r="G5205" s="372">
        <v>242000</v>
      </c>
      <c r="H5205" s="372">
        <v>1</v>
      </c>
      <c r="I5205" s="23"/>
      <c r="P5205"/>
      <c r="Q5205"/>
      <c r="R5205"/>
      <c r="S5205"/>
      <c r="T5205"/>
      <c r="U5205"/>
      <c r="V5205"/>
      <c r="W5205"/>
      <c r="X5205"/>
    </row>
    <row r="5206" spans="1:24" ht="40.5" x14ac:dyDescent="0.25">
      <c r="A5206" s="372">
        <v>4239</v>
      </c>
      <c r="B5206" s="372" t="s">
        <v>1055</v>
      </c>
      <c r="C5206" s="372" t="s">
        <v>437</v>
      </c>
      <c r="D5206" s="372" t="s">
        <v>9</v>
      </c>
      <c r="E5206" s="372" t="s">
        <v>14</v>
      </c>
      <c r="F5206" s="372">
        <v>342000</v>
      </c>
      <c r="G5206" s="372">
        <v>342000</v>
      </c>
      <c r="H5206" s="372">
        <v>1</v>
      </c>
      <c r="I5206" s="23"/>
      <c r="P5206"/>
      <c r="Q5206"/>
      <c r="R5206"/>
      <c r="S5206"/>
      <c r="T5206"/>
      <c r="U5206"/>
      <c r="V5206"/>
      <c r="W5206"/>
      <c r="X5206"/>
    </row>
    <row r="5207" spans="1:24" s="439" customFormat="1" ht="15" customHeight="1" x14ac:dyDescent="0.25">
      <c r="A5207" s="546" t="s">
        <v>5076</v>
      </c>
      <c r="B5207" s="547"/>
      <c r="C5207" s="547"/>
      <c r="D5207" s="547"/>
      <c r="E5207" s="547"/>
      <c r="F5207" s="547"/>
      <c r="G5207" s="547"/>
      <c r="H5207" s="548"/>
      <c r="I5207" s="442"/>
    </row>
    <row r="5208" spans="1:24" s="439" customFormat="1" ht="15" customHeight="1" x14ac:dyDescent="0.25">
      <c r="A5208" s="543" t="s">
        <v>16</v>
      </c>
      <c r="B5208" s="544"/>
      <c r="C5208" s="544"/>
      <c r="D5208" s="544"/>
      <c r="E5208" s="544"/>
      <c r="F5208" s="544"/>
      <c r="G5208" s="544"/>
      <c r="H5208" s="545"/>
      <c r="I5208" s="442"/>
    </row>
    <row r="5209" spans="1:24" s="439" customFormat="1" ht="27" x14ac:dyDescent="0.25">
      <c r="A5209" s="464">
        <v>5112</v>
      </c>
      <c r="B5209" s="464" t="s">
        <v>5077</v>
      </c>
      <c r="C5209" s="464" t="s">
        <v>20</v>
      </c>
      <c r="D5209" s="464" t="s">
        <v>384</v>
      </c>
      <c r="E5209" s="464" t="s">
        <v>14</v>
      </c>
      <c r="F5209" s="464">
        <v>28696933</v>
      </c>
      <c r="G5209" s="464">
        <v>28696933</v>
      </c>
      <c r="H5209" s="464">
        <v>1</v>
      </c>
      <c r="I5209" s="442"/>
    </row>
    <row r="5210" spans="1:24" s="439" customFormat="1" ht="15" customHeight="1" x14ac:dyDescent="0.25">
      <c r="A5210" s="543" t="s">
        <v>12</v>
      </c>
      <c r="B5210" s="544"/>
      <c r="C5210" s="544"/>
      <c r="D5210" s="544"/>
      <c r="E5210" s="544"/>
      <c r="F5210" s="544"/>
      <c r="G5210" s="544"/>
      <c r="H5210" s="545"/>
      <c r="I5210" s="442"/>
    </row>
    <row r="5211" spans="1:24" s="439" customFormat="1" ht="27" x14ac:dyDescent="0.25">
      <c r="A5211" s="464">
        <v>5112</v>
      </c>
      <c r="B5211" s="464" t="s">
        <v>5078</v>
      </c>
      <c r="C5211" s="464" t="s">
        <v>457</v>
      </c>
      <c r="D5211" s="464" t="s">
        <v>1215</v>
      </c>
      <c r="E5211" s="464" t="s">
        <v>14</v>
      </c>
      <c r="F5211" s="464">
        <v>57000</v>
      </c>
      <c r="G5211" s="464">
        <v>57000</v>
      </c>
      <c r="H5211" s="464">
        <v>1</v>
      </c>
      <c r="I5211" s="442"/>
    </row>
    <row r="5212" spans="1:24" ht="15" customHeight="1" x14ac:dyDescent="0.25">
      <c r="A5212" s="558" t="s">
        <v>5472</v>
      </c>
      <c r="B5212" s="559"/>
      <c r="C5212" s="559"/>
      <c r="D5212" s="559"/>
      <c r="E5212" s="559"/>
      <c r="F5212" s="559"/>
      <c r="G5212" s="559"/>
      <c r="H5212" s="560"/>
      <c r="I5212" s="23"/>
      <c r="P5212"/>
      <c r="Q5212"/>
      <c r="R5212"/>
      <c r="S5212"/>
      <c r="T5212"/>
      <c r="U5212"/>
      <c r="V5212"/>
      <c r="W5212"/>
      <c r="X5212"/>
    </row>
    <row r="5213" spans="1:24" ht="15" customHeight="1" x14ac:dyDescent="0.25">
      <c r="A5213" s="546" t="s">
        <v>136</v>
      </c>
      <c r="B5213" s="547"/>
      <c r="C5213" s="547"/>
      <c r="D5213" s="547"/>
      <c r="E5213" s="547"/>
      <c r="F5213" s="547"/>
      <c r="G5213" s="547"/>
      <c r="H5213" s="548"/>
      <c r="I5213" s="23"/>
      <c r="P5213"/>
      <c r="Q5213"/>
      <c r="R5213"/>
      <c r="S5213"/>
      <c r="T5213"/>
      <c r="U5213"/>
      <c r="V5213"/>
      <c r="W5213"/>
      <c r="X5213"/>
    </row>
    <row r="5214" spans="1:24" ht="15" customHeight="1" x14ac:dyDescent="0.25">
      <c r="A5214" s="543" t="s">
        <v>12</v>
      </c>
      <c r="B5214" s="544"/>
      <c r="C5214" s="544"/>
      <c r="D5214" s="544"/>
      <c r="E5214" s="544"/>
      <c r="F5214" s="544"/>
      <c r="G5214" s="544"/>
      <c r="H5214" s="545"/>
      <c r="I5214" s="23"/>
      <c r="P5214"/>
      <c r="Q5214"/>
      <c r="R5214"/>
      <c r="S5214"/>
      <c r="T5214"/>
      <c r="U5214"/>
      <c r="V5214"/>
      <c r="W5214"/>
      <c r="X5214"/>
    </row>
    <row r="5215" spans="1:24" ht="40.5" x14ac:dyDescent="0.25">
      <c r="A5215" s="418">
        <v>4215</v>
      </c>
      <c r="B5215" s="418" t="s">
        <v>4432</v>
      </c>
      <c r="C5215" s="418" t="s">
        <v>1323</v>
      </c>
      <c r="D5215" s="418" t="s">
        <v>13</v>
      </c>
      <c r="E5215" s="418" t="s">
        <v>14</v>
      </c>
      <c r="F5215" s="418">
        <v>150000</v>
      </c>
      <c r="G5215" s="418">
        <v>150000</v>
      </c>
      <c r="H5215" s="418">
        <v>1</v>
      </c>
      <c r="I5215" s="23"/>
      <c r="P5215"/>
      <c r="Q5215"/>
      <c r="R5215"/>
      <c r="S5215"/>
      <c r="T5215"/>
      <c r="U5215"/>
      <c r="V5215"/>
      <c r="W5215"/>
      <c r="X5215"/>
    </row>
    <row r="5216" spans="1:24" ht="40.5" x14ac:dyDescent="0.25">
      <c r="A5216" s="418">
        <v>4215</v>
      </c>
      <c r="B5216" s="418" t="s">
        <v>4433</v>
      </c>
      <c r="C5216" s="418" t="s">
        <v>1323</v>
      </c>
      <c r="D5216" s="418" t="s">
        <v>13</v>
      </c>
      <c r="E5216" s="418" t="s">
        <v>14</v>
      </c>
      <c r="F5216" s="418">
        <v>150000</v>
      </c>
      <c r="G5216" s="418">
        <v>150000</v>
      </c>
      <c r="H5216" s="418">
        <v>1</v>
      </c>
      <c r="I5216" s="23"/>
      <c r="P5216"/>
      <c r="Q5216"/>
      <c r="R5216"/>
      <c r="S5216"/>
      <c r="T5216"/>
      <c r="U5216"/>
      <c r="V5216"/>
      <c r="W5216"/>
      <c r="X5216"/>
    </row>
    <row r="5217" spans="1:24" ht="27" x14ac:dyDescent="0.25">
      <c r="A5217" s="340">
        <v>4252</v>
      </c>
      <c r="B5217" s="418" t="s">
        <v>2885</v>
      </c>
      <c r="C5217" s="418" t="s">
        <v>535</v>
      </c>
      <c r="D5217" s="418" t="s">
        <v>9</v>
      </c>
      <c r="E5217" s="418" t="s">
        <v>14</v>
      </c>
      <c r="F5217" s="418">
        <v>15000</v>
      </c>
      <c r="G5217" s="418">
        <v>15000</v>
      </c>
      <c r="H5217" s="418">
        <v>1</v>
      </c>
      <c r="I5217" s="23"/>
      <c r="P5217"/>
      <c r="Q5217"/>
      <c r="R5217"/>
      <c r="S5217"/>
      <c r="T5217"/>
      <c r="U5217"/>
      <c r="V5217"/>
      <c r="W5217"/>
      <c r="X5217"/>
    </row>
    <row r="5218" spans="1:24" ht="27" x14ac:dyDescent="0.25">
      <c r="A5218" s="340">
        <v>4252</v>
      </c>
      <c r="B5218" s="340" t="s">
        <v>2886</v>
      </c>
      <c r="C5218" s="340" t="s">
        <v>535</v>
      </c>
      <c r="D5218" s="340" t="s">
        <v>9</v>
      </c>
      <c r="E5218" s="340" t="s">
        <v>14</v>
      </c>
      <c r="F5218" s="340">
        <v>15000</v>
      </c>
      <c r="G5218" s="340">
        <v>15000</v>
      </c>
      <c r="H5218" s="340">
        <v>1</v>
      </c>
      <c r="I5218" s="23"/>
      <c r="P5218"/>
      <c r="Q5218"/>
      <c r="R5218"/>
      <c r="S5218"/>
      <c r="T5218"/>
      <c r="U5218"/>
      <c r="V5218"/>
      <c r="W5218"/>
      <c r="X5218"/>
    </row>
    <row r="5219" spans="1:24" ht="27" x14ac:dyDescent="0.25">
      <c r="A5219" s="340">
        <v>4252</v>
      </c>
      <c r="B5219" s="340" t="s">
        <v>2887</v>
      </c>
      <c r="C5219" s="340" t="s">
        <v>535</v>
      </c>
      <c r="D5219" s="340" t="s">
        <v>9</v>
      </c>
      <c r="E5219" s="340" t="s">
        <v>14</v>
      </c>
      <c r="F5219" s="340">
        <v>15000</v>
      </c>
      <c r="G5219" s="340">
        <v>15000</v>
      </c>
      <c r="H5219" s="340">
        <v>1</v>
      </c>
      <c r="I5219" s="23"/>
      <c r="P5219"/>
      <c r="Q5219"/>
      <c r="R5219"/>
      <c r="S5219"/>
      <c r="T5219"/>
      <c r="U5219"/>
      <c r="V5219"/>
      <c r="W5219"/>
      <c r="X5219"/>
    </row>
    <row r="5220" spans="1:24" ht="27" x14ac:dyDescent="0.25">
      <c r="A5220" s="340">
        <v>4252</v>
      </c>
      <c r="B5220" s="340" t="s">
        <v>2888</v>
      </c>
      <c r="C5220" s="340" t="s">
        <v>535</v>
      </c>
      <c r="D5220" s="340" t="s">
        <v>9</v>
      </c>
      <c r="E5220" s="340" t="s">
        <v>14</v>
      </c>
      <c r="F5220" s="340">
        <v>15000</v>
      </c>
      <c r="G5220" s="340">
        <v>15000</v>
      </c>
      <c r="H5220" s="340">
        <v>1</v>
      </c>
      <c r="I5220" s="23"/>
      <c r="P5220"/>
      <c r="Q5220"/>
      <c r="R5220"/>
      <c r="S5220"/>
      <c r="T5220"/>
      <c r="U5220"/>
      <c r="V5220"/>
      <c r="W5220"/>
      <c r="X5220"/>
    </row>
    <row r="5221" spans="1:24" ht="27" x14ac:dyDescent="0.25">
      <c r="A5221" s="340">
        <v>4252</v>
      </c>
      <c r="B5221" s="340" t="s">
        <v>1180</v>
      </c>
      <c r="C5221" s="340" t="s">
        <v>399</v>
      </c>
      <c r="D5221" s="340" t="s">
        <v>384</v>
      </c>
      <c r="E5221" s="340" t="s">
        <v>14</v>
      </c>
      <c r="F5221" s="340">
        <v>400000</v>
      </c>
      <c r="G5221" s="340">
        <v>400000</v>
      </c>
      <c r="H5221" s="340">
        <v>1</v>
      </c>
      <c r="I5221" s="23"/>
      <c r="P5221"/>
      <c r="Q5221"/>
      <c r="R5221"/>
      <c r="S5221"/>
      <c r="T5221"/>
      <c r="U5221"/>
      <c r="V5221"/>
      <c r="W5221"/>
      <c r="X5221"/>
    </row>
    <row r="5222" spans="1:24" ht="27" x14ac:dyDescent="0.25">
      <c r="A5222" s="340">
        <v>4252</v>
      </c>
      <c r="B5222" s="340" t="s">
        <v>1181</v>
      </c>
      <c r="C5222" s="340" t="s">
        <v>399</v>
      </c>
      <c r="D5222" s="340" t="s">
        <v>384</v>
      </c>
      <c r="E5222" s="340" t="s">
        <v>14</v>
      </c>
      <c r="F5222" s="340">
        <v>1200000</v>
      </c>
      <c r="G5222" s="340">
        <v>1200000</v>
      </c>
      <c r="H5222" s="340">
        <v>1</v>
      </c>
      <c r="I5222" s="23"/>
      <c r="P5222"/>
      <c r="Q5222"/>
      <c r="R5222"/>
      <c r="S5222"/>
      <c r="T5222"/>
      <c r="U5222"/>
      <c r="V5222"/>
      <c r="W5222"/>
      <c r="X5222"/>
    </row>
    <row r="5223" spans="1:24" ht="40.5" x14ac:dyDescent="0.25">
      <c r="A5223" s="340">
        <v>4214</v>
      </c>
      <c r="B5223" s="340" t="s">
        <v>1182</v>
      </c>
      <c r="C5223" s="340" t="s">
        <v>406</v>
      </c>
      <c r="D5223" s="340" t="s">
        <v>9</v>
      </c>
      <c r="E5223" s="340" t="s">
        <v>14</v>
      </c>
      <c r="F5223" s="340">
        <v>35640</v>
      </c>
      <c r="G5223" s="340">
        <v>35640</v>
      </c>
      <c r="H5223" s="340">
        <v>1</v>
      </c>
      <c r="I5223" s="23"/>
      <c r="P5223"/>
      <c r="Q5223"/>
      <c r="R5223"/>
      <c r="S5223"/>
      <c r="T5223"/>
      <c r="U5223"/>
      <c r="V5223"/>
      <c r="W5223"/>
      <c r="X5223"/>
    </row>
    <row r="5224" spans="1:24" ht="40.5" x14ac:dyDescent="0.25">
      <c r="A5224" s="203">
        <v>4252</v>
      </c>
      <c r="B5224" s="203" t="s">
        <v>1183</v>
      </c>
      <c r="C5224" s="322" t="s">
        <v>525</v>
      </c>
      <c r="D5224" s="322" t="s">
        <v>384</v>
      </c>
      <c r="E5224" s="322" t="s">
        <v>14</v>
      </c>
      <c r="F5224" s="322">
        <v>200000</v>
      </c>
      <c r="G5224" s="322">
        <v>200000</v>
      </c>
      <c r="H5224" s="322">
        <v>1</v>
      </c>
      <c r="I5224" s="23"/>
      <c r="P5224"/>
      <c r="Q5224"/>
      <c r="R5224"/>
      <c r="S5224"/>
      <c r="T5224"/>
      <c r="U5224"/>
      <c r="V5224"/>
      <c r="W5224"/>
      <c r="X5224"/>
    </row>
    <row r="5225" spans="1:24" ht="27" x14ac:dyDescent="0.25">
      <c r="A5225" s="203">
        <v>4252</v>
      </c>
      <c r="B5225" s="203" t="s">
        <v>1184</v>
      </c>
      <c r="C5225" s="322" t="s">
        <v>491</v>
      </c>
      <c r="D5225" s="322" t="s">
        <v>384</v>
      </c>
      <c r="E5225" s="322" t="s">
        <v>14</v>
      </c>
      <c r="F5225" s="322">
        <v>200000</v>
      </c>
      <c r="G5225" s="322">
        <v>200000</v>
      </c>
      <c r="H5225" s="322">
        <v>1</v>
      </c>
      <c r="I5225" s="23"/>
      <c r="P5225"/>
      <c r="Q5225"/>
      <c r="R5225"/>
      <c r="S5225"/>
      <c r="T5225"/>
      <c r="U5225"/>
      <c r="V5225"/>
      <c r="W5225"/>
      <c r="X5225"/>
    </row>
    <row r="5226" spans="1:24" ht="27" x14ac:dyDescent="0.25">
      <c r="A5226" s="203">
        <v>4252</v>
      </c>
      <c r="B5226" s="203" t="s">
        <v>1185</v>
      </c>
      <c r="C5226" s="322" t="s">
        <v>491</v>
      </c>
      <c r="D5226" s="322" t="s">
        <v>384</v>
      </c>
      <c r="E5226" s="322" t="s">
        <v>14</v>
      </c>
      <c r="F5226" s="322">
        <v>200000</v>
      </c>
      <c r="G5226" s="322">
        <v>200000</v>
      </c>
      <c r="H5226" s="322">
        <v>1</v>
      </c>
      <c r="I5226" s="23"/>
      <c r="P5226"/>
      <c r="Q5226"/>
      <c r="R5226"/>
      <c r="S5226"/>
      <c r="T5226"/>
      <c r="U5226"/>
      <c r="V5226"/>
      <c r="W5226"/>
      <c r="X5226"/>
    </row>
    <row r="5227" spans="1:24" ht="27" x14ac:dyDescent="0.25">
      <c r="A5227" s="203">
        <v>4214</v>
      </c>
      <c r="B5227" s="203" t="s">
        <v>1186</v>
      </c>
      <c r="C5227" s="322" t="s">
        <v>513</v>
      </c>
      <c r="D5227" s="322" t="s">
        <v>13</v>
      </c>
      <c r="E5227" s="322" t="s">
        <v>14</v>
      </c>
      <c r="F5227" s="322">
        <v>1000000</v>
      </c>
      <c r="G5227" s="322">
        <v>1000000</v>
      </c>
      <c r="H5227" s="322">
        <v>1</v>
      </c>
      <c r="I5227" s="23"/>
      <c r="P5227"/>
      <c r="Q5227"/>
      <c r="R5227"/>
      <c r="S5227"/>
      <c r="T5227"/>
      <c r="U5227"/>
      <c r="V5227"/>
      <c r="W5227"/>
      <c r="X5227"/>
    </row>
    <row r="5228" spans="1:24" ht="27" x14ac:dyDescent="0.25">
      <c r="A5228" s="203">
        <v>4214</v>
      </c>
      <c r="B5228" s="203" t="s">
        <v>1187</v>
      </c>
      <c r="C5228" s="322" t="s">
        <v>494</v>
      </c>
      <c r="D5228" s="322" t="s">
        <v>9</v>
      </c>
      <c r="E5228" s="322" t="s">
        <v>14</v>
      </c>
      <c r="F5228" s="322">
        <v>689040</v>
      </c>
      <c r="G5228" s="322">
        <v>689040</v>
      </c>
      <c r="H5228" s="322">
        <v>1</v>
      </c>
      <c r="I5228" s="23"/>
      <c r="P5228"/>
      <c r="Q5228"/>
      <c r="R5228"/>
      <c r="S5228"/>
      <c r="T5228"/>
      <c r="U5228"/>
      <c r="V5228"/>
      <c r="W5228"/>
      <c r="X5228"/>
    </row>
    <row r="5229" spans="1:24" x14ac:dyDescent="0.25">
      <c r="A5229" s="543" t="s">
        <v>8</v>
      </c>
      <c r="B5229" s="544"/>
      <c r="C5229" s="544"/>
      <c r="D5229" s="544"/>
      <c r="E5229" s="544"/>
      <c r="F5229" s="544"/>
      <c r="G5229" s="544"/>
      <c r="H5229" s="545"/>
      <c r="I5229" s="23"/>
      <c r="P5229"/>
      <c r="Q5229"/>
      <c r="R5229"/>
      <c r="S5229"/>
      <c r="T5229"/>
      <c r="U5229"/>
      <c r="V5229"/>
      <c r="W5229"/>
      <c r="X5229"/>
    </row>
    <row r="5230" spans="1:24" ht="27" x14ac:dyDescent="0.25">
      <c r="A5230" s="377">
        <v>4267</v>
      </c>
      <c r="B5230" s="377" t="s">
        <v>3819</v>
      </c>
      <c r="C5230" s="377" t="s">
        <v>35</v>
      </c>
      <c r="D5230" s="377" t="s">
        <v>9</v>
      </c>
      <c r="E5230" s="377" t="s">
        <v>10</v>
      </c>
      <c r="F5230" s="377">
        <v>10</v>
      </c>
      <c r="G5230" s="377">
        <f>+F5230*H5230</f>
        <v>50000</v>
      </c>
      <c r="H5230" s="377">
        <v>5000</v>
      </c>
      <c r="I5230" s="23"/>
      <c r="P5230"/>
      <c r="Q5230"/>
      <c r="R5230"/>
      <c r="S5230"/>
      <c r="T5230"/>
      <c r="U5230"/>
      <c r="V5230"/>
      <c r="W5230"/>
      <c r="X5230"/>
    </row>
    <row r="5231" spans="1:24" x14ac:dyDescent="0.25">
      <c r="A5231" s="377">
        <v>4267</v>
      </c>
      <c r="B5231" s="377" t="s">
        <v>3820</v>
      </c>
      <c r="C5231" s="377" t="s">
        <v>1505</v>
      </c>
      <c r="D5231" s="377" t="s">
        <v>9</v>
      </c>
      <c r="E5231" s="377" t="s">
        <v>10</v>
      </c>
      <c r="F5231" s="377">
        <v>2000</v>
      </c>
      <c r="G5231" s="377">
        <f t="shared" ref="G5231:G5249" si="93">+F5231*H5231</f>
        <v>10000</v>
      </c>
      <c r="H5231" s="377">
        <v>5</v>
      </c>
      <c r="I5231" s="23"/>
      <c r="P5231"/>
      <c r="Q5231"/>
      <c r="R5231"/>
      <c r="S5231"/>
      <c r="T5231"/>
      <c r="U5231"/>
      <c r="V5231"/>
      <c r="W5231"/>
      <c r="X5231"/>
    </row>
    <row r="5232" spans="1:24" x14ac:dyDescent="0.25">
      <c r="A5232" s="377">
        <v>4267</v>
      </c>
      <c r="B5232" s="377" t="s">
        <v>3821</v>
      </c>
      <c r="C5232" s="377" t="s">
        <v>1509</v>
      </c>
      <c r="D5232" s="377" t="s">
        <v>9</v>
      </c>
      <c r="E5232" s="377" t="s">
        <v>10</v>
      </c>
      <c r="F5232" s="377">
        <v>120</v>
      </c>
      <c r="G5232" s="377">
        <f t="shared" si="93"/>
        <v>84000</v>
      </c>
      <c r="H5232" s="377">
        <v>700</v>
      </c>
      <c r="I5232" s="23"/>
      <c r="P5232"/>
      <c r="Q5232"/>
      <c r="R5232"/>
      <c r="S5232"/>
      <c r="T5232"/>
      <c r="U5232"/>
      <c r="V5232"/>
      <c r="W5232"/>
      <c r="X5232"/>
    </row>
    <row r="5233" spans="1:24" x14ac:dyDescent="0.25">
      <c r="A5233" s="377">
        <v>4267</v>
      </c>
      <c r="B5233" s="377" t="s">
        <v>3822</v>
      </c>
      <c r="C5233" s="377" t="s">
        <v>1826</v>
      </c>
      <c r="D5233" s="377" t="s">
        <v>9</v>
      </c>
      <c r="E5233" s="377" t="s">
        <v>10</v>
      </c>
      <c r="F5233" s="377">
        <v>700</v>
      </c>
      <c r="G5233" s="377">
        <f t="shared" si="93"/>
        <v>70000</v>
      </c>
      <c r="H5233" s="377">
        <v>100</v>
      </c>
      <c r="I5233" s="23"/>
      <c r="P5233"/>
      <c r="Q5233"/>
      <c r="R5233"/>
      <c r="S5233"/>
      <c r="T5233"/>
      <c r="U5233"/>
      <c r="V5233"/>
      <c r="W5233"/>
      <c r="X5233"/>
    </row>
    <row r="5234" spans="1:24" x14ac:dyDescent="0.25">
      <c r="A5234" s="377">
        <v>4267</v>
      </c>
      <c r="B5234" s="377" t="s">
        <v>3823</v>
      </c>
      <c r="C5234" s="377" t="s">
        <v>827</v>
      </c>
      <c r="D5234" s="377" t="s">
        <v>9</v>
      </c>
      <c r="E5234" s="377" t="s">
        <v>10</v>
      </c>
      <c r="F5234" s="377">
        <v>800</v>
      </c>
      <c r="G5234" s="377">
        <f t="shared" si="93"/>
        <v>12000</v>
      </c>
      <c r="H5234" s="377">
        <v>15</v>
      </c>
      <c r="I5234" s="23"/>
      <c r="P5234"/>
      <c r="Q5234"/>
      <c r="R5234"/>
      <c r="S5234"/>
      <c r="T5234"/>
      <c r="U5234"/>
      <c r="V5234"/>
      <c r="W5234"/>
      <c r="X5234"/>
    </row>
    <row r="5235" spans="1:24" ht="27" x14ac:dyDescent="0.25">
      <c r="A5235" s="377">
        <v>4267</v>
      </c>
      <c r="B5235" s="377" t="s">
        <v>3824</v>
      </c>
      <c r="C5235" s="377" t="s">
        <v>1632</v>
      </c>
      <c r="D5235" s="377" t="s">
        <v>9</v>
      </c>
      <c r="E5235" s="377" t="s">
        <v>10</v>
      </c>
      <c r="F5235" s="377">
        <v>2000</v>
      </c>
      <c r="G5235" s="377">
        <f t="shared" si="93"/>
        <v>10000</v>
      </c>
      <c r="H5235" s="377">
        <v>5</v>
      </c>
      <c r="I5235" s="23"/>
      <c r="P5235"/>
      <c r="Q5235"/>
      <c r="R5235"/>
      <c r="S5235"/>
      <c r="T5235"/>
      <c r="U5235"/>
      <c r="V5235"/>
      <c r="W5235"/>
      <c r="X5235"/>
    </row>
    <row r="5236" spans="1:24" x14ac:dyDescent="0.25">
      <c r="A5236" s="377">
        <v>4267</v>
      </c>
      <c r="B5236" s="377" t="s">
        <v>3825</v>
      </c>
      <c r="C5236" s="377" t="s">
        <v>3826</v>
      </c>
      <c r="D5236" s="377" t="s">
        <v>9</v>
      </c>
      <c r="E5236" s="377" t="s">
        <v>10</v>
      </c>
      <c r="F5236" s="377">
        <v>400</v>
      </c>
      <c r="G5236" s="377">
        <f t="shared" si="93"/>
        <v>7200</v>
      </c>
      <c r="H5236" s="377">
        <v>18</v>
      </c>
      <c r="I5236" s="23"/>
      <c r="P5236"/>
      <c r="Q5236"/>
      <c r="R5236"/>
      <c r="S5236"/>
      <c r="T5236"/>
      <c r="U5236"/>
      <c r="V5236"/>
      <c r="W5236"/>
      <c r="X5236"/>
    </row>
    <row r="5237" spans="1:24" x14ac:dyDescent="0.25">
      <c r="A5237" s="377">
        <v>4267</v>
      </c>
      <c r="B5237" s="377" t="s">
        <v>3827</v>
      </c>
      <c r="C5237" s="377" t="s">
        <v>3828</v>
      </c>
      <c r="D5237" s="377" t="s">
        <v>9</v>
      </c>
      <c r="E5237" s="377" t="s">
        <v>10</v>
      </c>
      <c r="F5237" s="377">
        <v>3500</v>
      </c>
      <c r="G5237" s="377">
        <f t="shared" si="93"/>
        <v>7000</v>
      </c>
      <c r="H5237" s="377">
        <v>2</v>
      </c>
      <c r="I5237" s="23"/>
      <c r="P5237"/>
      <c r="Q5237"/>
      <c r="R5237"/>
      <c r="S5237"/>
      <c r="T5237"/>
      <c r="U5237"/>
      <c r="V5237"/>
      <c r="W5237"/>
      <c r="X5237"/>
    </row>
    <row r="5238" spans="1:24" x14ac:dyDescent="0.25">
      <c r="A5238" s="377">
        <v>4267</v>
      </c>
      <c r="B5238" s="377" t="s">
        <v>3829</v>
      </c>
      <c r="C5238" s="377" t="s">
        <v>1511</v>
      </c>
      <c r="D5238" s="377" t="s">
        <v>9</v>
      </c>
      <c r="E5238" s="377" t="s">
        <v>10</v>
      </c>
      <c r="F5238" s="377">
        <v>1800</v>
      </c>
      <c r="G5238" s="377">
        <f t="shared" si="93"/>
        <v>9000</v>
      </c>
      <c r="H5238" s="377">
        <v>5</v>
      </c>
      <c r="I5238" s="23"/>
      <c r="P5238"/>
      <c r="Q5238"/>
      <c r="R5238"/>
      <c r="S5238"/>
      <c r="T5238"/>
      <c r="U5238"/>
      <c r="V5238"/>
      <c r="W5238"/>
      <c r="X5238"/>
    </row>
    <row r="5239" spans="1:24" x14ac:dyDescent="0.25">
      <c r="A5239" s="377">
        <v>4267</v>
      </c>
      <c r="B5239" s="377" t="s">
        <v>3830</v>
      </c>
      <c r="C5239" s="377" t="s">
        <v>830</v>
      </c>
      <c r="D5239" s="377" t="s">
        <v>9</v>
      </c>
      <c r="E5239" s="377" t="s">
        <v>10</v>
      </c>
      <c r="F5239" s="377">
        <v>300</v>
      </c>
      <c r="G5239" s="377">
        <f t="shared" si="93"/>
        <v>6000</v>
      </c>
      <c r="H5239" s="377">
        <v>20</v>
      </c>
      <c r="I5239" s="23"/>
      <c r="P5239"/>
      <c r="Q5239"/>
      <c r="R5239"/>
      <c r="S5239"/>
      <c r="T5239"/>
      <c r="U5239"/>
      <c r="V5239"/>
      <c r="W5239"/>
      <c r="X5239"/>
    </row>
    <row r="5240" spans="1:24" x14ac:dyDescent="0.25">
      <c r="A5240" s="377">
        <v>4267</v>
      </c>
      <c r="B5240" s="377" t="s">
        <v>3831</v>
      </c>
      <c r="C5240" s="377" t="s">
        <v>1517</v>
      </c>
      <c r="D5240" s="377" t="s">
        <v>9</v>
      </c>
      <c r="E5240" s="377" t="s">
        <v>10</v>
      </c>
      <c r="F5240" s="377">
        <v>150</v>
      </c>
      <c r="G5240" s="377">
        <f t="shared" si="93"/>
        <v>105000</v>
      </c>
      <c r="H5240" s="377">
        <v>700</v>
      </c>
      <c r="I5240" s="23"/>
      <c r="P5240"/>
      <c r="Q5240"/>
      <c r="R5240"/>
      <c r="S5240"/>
      <c r="T5240"/>
      <c r="U5240"/>
      <c r="V5240"/>
      <c r="W5240"/>
      <c r="X5240"/>
    </row>
    <row r="5241" spans="1:24" ht="27" x14ac:dyDescent="0.25">
      <c r="A5241" s="377">
        <v>4267</v>
      </c>
      <c r="B5241" s="377" t="s">
        <v>3832</v>
      </c>
      <c r="C5241" s="377" t="s">
        <v>1713</v>
      </c>
      <c r="D5241" s="377" t="s">
        <v>9</v>
      </c>
      <c r="E5241" s="377" t="s">
        <v>10</v>
      </c>
      <c r="F5241" s="377">
        <v>8000</v>
      </c>
      <c r="G5241" s="377">
        <f t="shared" si="93"/>
        <v>24000</v>
      </c>
      <c r="H5241" s="377">
        <v>3</v>
      </c>
      <c r="I5241" s="23"/>
      <c r="P5241"/>
      <c r="Q5241"/>
      <c r="R5241"/>
      <c r="S5241"/>
      <c r="T5241"/>
      <c r="U5241"/>
      <c r="V5241"/>
      <c r="W5241"/>
      <c r="X5241"/>
    </row>
    <row r="5242" spans="1:24" x14ac:dyDescent="0.25">
      <c r="A5242" s="377">
        <v>4267</v>
      </c>
      <c r="B5242" s="377" t="s">
        <v>3833</v>
      </c>
      <c r="C5242" s="377" t="s">
        <v>1518</v>
      </c>
      <c r="D5242" s="377" t="s">
        <v>9</v>
      </c>
      <c r="E5242" s="377" t="s">
        <v>10</v>
      </c>
      <c r="F5242" s="377">
        <v>600</v>
      </c>
      <c r="G5242" s="377">
        <f t="shared" si="93"/>
        <v>12000</v>
      </c>
      <c r="H5242" s="377">
        <v>20</v>
      </c>
      <c r="I5242" s="23"/>
      <c r="P5242"/>
      <c r="Q5242"/>
      <c r="R5242"/>
      <c r="S5242"/>
      <c r="T5242"/>
      <c r="U5242"/>
      <c r="V5242"/>
      <c r="W5242"/>
      <c r="X5242"/>
    </row>
    <row r="5243" spans="1:24" x14ac:dyDescent="0.25">
      <c r="A5243" s="377">
        <v>4267</v>
      </c>
      <c r="B5243" s="377" t="s">
        <v>3834</v>
      </c>
      <c r="C5243" s="377" t="s">
        <v>1520</v>
      </c>
      <c r="D5243" s="377" t="s">
        <v>9</v>
      </c>
      <c r="E5243" s="377" t="s">
        <v>10</v>
      </c>
      <c r="F5243" s="377">
        <v>800</v>
      </c>
      <c r="G5243" s="377">
        <f t="shared" si="93"/>
        <v>8800</v>
      </c>
      <c r="H5243" s="377">
        <v>11</v>
      </c>
      <c r="I5243" s="23"/>
      <c r="P5243"/>
      <c r="Q5243"/>
      <c r="R5243"/>
      <c r="S5243"/>
      <c r="T5243"/>
      <c r="U5243"/>
      <c r="V5243"/>
      <c r="W5243"/>
      <c r="X5243"/>
    </row>
    <row r="5244" spans="1:24" x14ac:dyDescent="0.25">
      <c r="A5244" s="377">
        <v>4267</v>
      </c>
      <c r="B5244" s="377" t="s">
        <v>3835</v>
      </c>
      <c r="C5244" s="377" t="s">
        <v>1522</v>
      </c>
      <c r="D5244" s="377" t="s">
        <v>9</v>
      </c>
      <c r="E5244" s="377" t="s">
        <v>11</v>
      </c>
      <c r="F5244" s="377">
        <v>200</v>
      </c>
      <c r="G5244" s="377">
        <f t="shared" si="93"/>
        <v>7000</v>
      </c>
      <c r="H5244" s="377">
        <v>35</v>
      </c>
      <c r="I5244" s="23"/>
      <c r="P5244"/>
      <c r="Q5244"/>
      <c r="R5244"/>
      <c r="S5244"/>
      <c r="T5244"/>
      <c r="U5244"/>
      <c r="V5244"/>
      <c r="W5244"/>
      <c r="X5244"/>
    </row>
    <row r="5245" spans="1:24" x14ac:dyDescent="0.25">
      <c r="A5245" s="377">
        <v>4267</v>
      </c>
      <c r="B5245" s="377" t="s">
        <v>3836</v>
      </c>
      <c r="C5245" s="377" t="s">
        <v>1525</v>
      </c>
      <c r="D5245" s="377" t="s">
        <v>9</v>
      </c>
      <c r="E5245" s="377" t="s">
        <v>11</v>
      </c>
      <c r="F5245" s="377">
        <v>400</v>
      </c>
      <c r="G5245" s="377">
        <f t="shared" si="93"/>
        <v>16000</v>
      </c>
      <c r="H5245" s="377">
        <v>40</v>
      </c>
      <c r="I5245" s="23"/>
      <c r="P5245"/>
      <c r="Q5245"/>
      <c r="R5245"/>
      <c r="S5245"/>
      <c r="T5245"/>
      <c r="U5245"/>
      <c r="V5245"/>
      <c r="W5245"/>
      <c r="X5245"/>
    </row>
    <row r="5246" spans="1:24" x14ac:dyDescent="0.25">
      <c r="A5246" s="377">
        <v>4267</v>
      </c>
      <c r="B5246" s="377" t="s">
        <v>3837</v>
      </c>
      <c r="C5246" s="377" t="s">
        <v>1525</v>
      </c>
      <c r="D5246" s="377" t="s">
        <v>9</v>
      </c>
      <c r="E5246" s="377" t="s">
        <v>11</v>
      </c>
      <c r="F5246" s="377">
        <v>400</v>
      </c>
      <c r="G5246" s="377">
        <f t="shared" si="93"/>
        <v>16000</v>
      </c>
      <c r="H5246" s="377">
        <v>40</v>
      </c>
      <c r="I5246" s="23"/>
      <c r="P5246"/>
      <c r="Q5246"/>
      <c r="R5246"/>
      <c r="S5246"/>
      <c r="T5246"/>
      <c r="U5246"/>
      <c r="V5246"/>
      <c r="W5246"/>
      <c r="X5246"/>
    </row>
    <row r="5247" spans="1:24" ht="27" x14ac:dyDescent="0.25">
      <c r="A5247" s="377">
        <v>4267</v>
      </c>
      <c r="B5247" s="377" t="s">
        <v>3838</v>
      </c>
      <c r="C5247" s="377" t="s">
        <v>1526</v>
      </c>
      <c r="D5247" s="377" t="s">
        <v>9</v>
      </c>
      <c r="E5247" s="377" t="s">
        <v>11</v>
      </c>
      <c r="F5247" s="377">
        <v>600</v>
      </c>
      <c r="G5247" s="377">
        <f t="shared" si="93"/>
        <v>24000</v>
      </c>
      <c r="H5247" s="377">
        <v>40</v>
      </c>
      <c r="I5247" s="23"/>
      <c r="P5247"/>
      <c r="Q5247"/>
      <c r="R5247"/>
      <c r="S5247"/>
      <c r="T5247"/>
      <c r="U5247"/>
      <c r="V5247"/>
      <c r="W5247"/>
      <c r="X5247"/>
    </row>
    <row r="5248" spans="1:24" x14ac:dyDescent="0.25">
      <c r="A5248" s="377">
        <v>4267</v>
      </c>
      <c r="B5248" s="377" t="s">
        <v>3839</v>
      </c>
      <c r="C5248" s="377" t="s">
        <v>1528</v>
      </c>
      <c r="D5248" s="377" t="s">
        <v>9</v>
      </c>
      <c r="E5248" s="377" t="s">
        <v>10</v>
      </c>
      <c r="F5248" s="377">
        <v>800</v>
      </c>
      <c r="G5248" s="377">
        <f t="shared" si="93"/>
        <v>16000</v>
      </c>
      <c r="H5248" s="377">
        <v>20</v>
      </c>
      <c r="I5248" s="23"/>
      <c r="P5248"/>
      <c r="Q5248"/>
      <c r="R5248"/>
      <c r="S5248"/>
      <c r="T5248"/>
      <c r="U5248"/>
      <c r="V5248"/>
      <c r="W5248"/>
      <c r="X5248"/>
    </row>
    <row r="5249" spans="1:24" x14ac:dyDescent="0.25">
      <c r="A5249" s="377">
        <v>4267</v>
      </c>
      <c r="B5249" s="377" t="s">
        <v>3840</v>
      </c>
      <c r="C5249" s="377" t="s">
        <v>843</v>
      </c>
      <c r="D5249" s="377" t="s">
        <v>9</v>
      </c>
      <c r="E5249" s="377" t="s">
        <v>10</v>
      </c>
      <c r="F5249" s="377">
        <v>1200</v>
      </c>
      <c r="G5249" s="377">
        <f t="shared" si="93"/>
        <v>6000</v>
      </c>
      <c r="H5249" s="377">
        <v>5</v>
      </c>
      <c r="I5249" s="23"/>
      <c r="P5249"/>
      <c r="Q5249"/>
      <c r="R5249"/>
      <c r="S5249"/>
      <c r="T5249"/>
      <c r="U5249"/>
      <c r="V5249"/>
      <c r="W5249"/>
      <c r="X5249"/>
    </row>
    <row r="5250" spans="1:24" x14ac:dyDescent="0.25">
      <c r="A5250" s="377">
        <v>4264</v>
      </c>
      <c r="B5250" s="377" t="s">
        <v>407</v>
      </c>
      <c r="C5250" s="377" t="s">
        <v>232</v>
      </c>
      <c r="D5250" s="377" t="s">
        <v>9</v>
      </c>
      <c r="E5250" s="377" t="s">
        <v>11</v>
      </c>
      <c r="F5250" s="377">
        <v>490</v>
      </c>
      <c r="G5250" s="377">
        <f>F5250*H5250</f>
        <v>2181480</v>
      </c>
      <c r="H5250" s="377">
        <v>4452</v>
      </c>
      <c r="I5250" s="23"/>
      <c r="P5250"/>
      <c r="Q5250"/>
      <c r="R5250"/>
      <c r="S5250"/>
      <c r="T5250"/>
      <c r="U5250"/>
      <c r="V5250"/>
      <c r="W5250"/>
      <c r="X5250"/>
    </row>
    <row r="5251" spans="1:24" x14ac:dyDescent="0.25">
      <c r="A5251" s="377" t="s">
        <v>2381</v>
      </c>
      <c r="B5251" s="377" t="s">
        <v>2500</v>
      </c>
      <c r="C5251" s="377" t="s">
        <v>552</v>
      </c>
      <c r="D5251" s="377" t="s">
        <v>9</v>
      </c>
      <c r="E5251" s="377" t="s">
        <v>10</v>
      </c>
      <c r="F5251" s="377">
        <v>200</v>
      </c>
      <c r="G5251" s="377">
        <f t="shared" ref="G5251:G5288" si="94">F5251*H5251</f>
        <v>16000</v>
      </c>
      <c r="H5251" s="377">
        <v>80</v>
      </c>
      <c r="I5251" s="23"/>
      <c r="P5251"/>
      <c r="Q5251"/>
      <c r="R5251"/>
      <c r="S5251"/>
      <c r="T5251"/>
      <c r="U5251"/>
      <c r="V5251"/>
      <c r="W5251"/>
      <c r="X5251"/>
    </row>
    <row r="5252" spans="1:24" x14ac:dyDescent="0.25">
      <c r="A5252" s="377" t="s">
        <v>2381</v>
      </c>
      <c r="B5252" s="377" t="s">
        <v>2501</v>
      </c>
      <c r="C5252" s="377" t="s">
        <v>588</v>
      </c>
      <c r="D5252" s="377" t="s">
        <v>9</v>
      </c>
      <c r="E5252" s="377" t="s">
        <v>10</v>
      </c>
      <c r="F5252" s="377">
        <v>3000</v>
      </c>
      <c r="G5252" s="377">
        <f t="shared" si="94"/>
        <v>30000</v>
      </c>
      <c r="H5252" s="377">
        <v>10</v>
      </c>
      <c r="I5252" s="23"/>
      <c r="P5252"/>
      <c r="Q5252"/>
      <c r="R5252"/>
      <c r="S5252"/>
      <c r="T5252"/>
      <c r="U5252"/>
      <c r="V5252"/>
      <c r="W5252"/>
      <c r="X5252"/>
    </row>
    <row r="5253" spans="1:24" x14ac:dyDescent="0.25">
      <c r="A5253" s="377" t="s">
        <v>2381</v>
      </c>
      <c r="B5253" s="377" t="s">
        <v>2502</v>
      </c>
      <c r="C5253" s="377" t="s">
        <v>558</v>
      </c>
      <c r="D5253" s="377" t="s">
        <v>9</v>
      </c>
      <c r="E5253" s="377" t="s">
        <v>10</v>
      </c>
      <c r="F5253" s="377">
        <v>120</v>
      </c>
      <c r="G5253" s="377">
        <f t="shared" si="94"/>
        <v>4800</v>
      </c>
      <c r="H5253" s="377">
        <v>40</v>
      </c>
      <c r="I5253" s="23"/>
      <c r="P5253"/>
      <c r="Q5253"/>
      <c r="R5253"/>
      <c r="S5253"/>
      <c r="T5253"/>
      <c r="U5253"/>
      <c r="V5253"/>
      <c r="W5253"/>
      <c r="X5253"/>
    </row>
    <row r="5254" spans="1:24" x14ac:dyDescent="0.25">
      <c r="A5254" s="377" t="s">
        <v>2381</v>
      </c>
      <c r="B5254" s="377" t="s">
        <v>2503</v>
      </c>
      <c r="C5254" s="377" t="s">
        <v>610</v>
      </c>
      <c r="D5254" s="377" t="s">
        <v>9</v>
      </c>
      <c r="E5254" s="377" t="s">
        <v>10</v>
      </c>
      <c r="F5254" s="377">
        <v>80</v>
      </c>
      <c r="G5254" s="377">
        <f t="shared" si="94"/>
        <v>2400</v>
      </c>
      <c r="H5254" s="377">
        <v>30</v>
      </c>
      <c r="I5254" s="23"/>
      <c r="P5254"/>
      <c r="Q5254"/>
      <c r="R5254"/>
      <c r="S5254"/>
      <c r="T5254"/>
      <c r="U5254"/>
      <c r="V5254"/>
      <c r="W5254"/>
      <c r="X5254"/>
    </row>
    <row r="5255" spans="1:24" x14ac:dyDescent="0.25">
      <c r="A5255" s="377" t="s">
        <v>2381</v>
      </c>
      <c r="B5255" s="377" t="s">
        <v>2504</v>
      </c>
      <c r="C5255" s="377" t="s">
        <v>636</v>
      </c>
      <c r="D5255" s="377" t="s">
        <v>9</v>
      </c>
      <c r="E5255" s="377" t="s">
        <v>10</v>
      </c>
      <c r="F5255" s="377">
        <v>80</v>
      </c>
      <c r="G5255" s="377">
        <f t="shared" si="94"/>
        <v>8000</v>
      </c>
      <c r="H5255" s="377">
        <v>100</v>
      </c>
      <c r="I5255" s="23"/>
      <c r="P5255"/>
      <c r="Q5255"/>
      <c r="R5255"/>
      <c r="S5255"/>
      <c r="T5255"/>
      <c r="U5255"/>
      <c r="V5255"/>
      <c r="W5255"/>
      <c r="X5255"/>
    </row>
    <row r="5256" spans="1:24" x14ac:dyDescent="0.25">
      <c r="A5256" s="316" t="s">
        <v>2381</v>
      </c>
      <c r="B5256" s="316" t="s">
        <v>2505</v>
      </c>
      <c r="C5256" s="316" t="s">
        <v>603</v>
      </c>
      <c r="D5256" s="316" t="s">
        <v>9</v>
      </c>
      <c r="E5256" s="316" t="s">
        <v>10</v>
      </c>
      <c r="F5256" s="316">
        <v>100</v>
      </c>
      <c r="G5256" s="316">
        <f t="shared" si="94"/>
        <v>10000</v>
      </c>
      <c r="H5256" s="316">
        <v>100</v>
      </c>
      <c r="I5256" s="23"/>
      <c r="P5256"/>
      <c r="Q5256"/>
      <c r="R5256"/>
      <c r="S5256"/>
      <c r="T5256"/>
      <c r="U5256"/>
      <c r="V5256"/>
      <c r="W5256"/>
      <c r="X5256"/>
    </row>
    <row r="5257" spans="1:24" x14ac:dyDescent="0.25">
      <c r="A5257" s="316" t="s">
        <v>2381</v>
      </c>
      <c r="B5257" s="316" t="s">
        <v>2506</v>
      </c>
      <c r="C5257" s="316" t="s">
        <v>639</v>
      </c>
      <c r="D5257" s="316" t="s">
        <v>9</v>
      </c>
      <c r="E5257" s="316" t="s">
        <v>10</v>
      </c>
      <c r="F5257" s="316">
        <v>40</v>
      </c>
      <c r="G5257" s="316">
        <f t="shared" si="94"/>
        <v>1600</v>
      </c>
      <c r="H5257" s="316">
        <v>40</v>
      </c>
      <c r="I5257" s="23"/>
      <c r="P5257"/>
      <c r="Q5257"/>
      <c r="R5257"/>
      <c r="S5257"/>
      <c r="T5257"/>
      <c r="U5257"/>
      <c r="V5257"/>
      <c r="W5257"/>
      <c r="X5257"/>
    </row>
    <row r="5258" spans="1:24" x14ac:dyDescent="0.25">
      <c r="A5258" s="316" t="s">
        <v>2381</v>
      </c>
      <c r="B5258" s="316" t="s">
        <v>2507</v>
      </c>
      <c r="C5258" s="316" t="s">
        <v>641</v>
      </c>
      <c r="D5258" s="316" t="s">
        <v>9</v>
      </c>
      <c r="E5258" s="316" t="s">
        <v>10</v>
      </c>
      <c r="F5258" s="316">
        <v>60</v>
      </c>
      <c r="G5258" s="316">
        <f t="shared" si="94"/>
        <v>900</v>
      </c>
      <c r="H5258" s="316">
        <v>15</v>
      </c>
      <c r="I5258" s="23"/>
      <c r="P5258"/>
      <c r="Q5258"/>
      <c r="R5258"/>
      <c r="S5258"/>
      <c r="T5258"/>
      <c r="U5258"/>
      <c r="V5258"/>
      <c r="W5258"/>
      <c r="X5258"/>
    </row>
    <row r="5259" spans="1:24" x14ac:dyDescent="0.25">
      <c r="A5259" s="316" t="s">
        <v>2381</v>
      </c>
      <c r="B5259" s="316" t="s">
        <v>2508</v>
      </c>
      <c r="C5259" s="316" t="s">
        <v>1410</v>
      </c>
      <c r="D5259" s="316" t="s">
        <v>9</v>
      </c>
      <c r="E5259" s="316" t="s">
        <v>10</v>
      </c>
      <c r="F5259" s="316">
        <v>200</v>
      </c>
      <c r="G5259" s="316">
        <f t="shared" si="94"/>
        <v>8000</v>
      </c>
      <c r="H5259" s="316">
        <v>40</v>
      </c>
      <c r="I5259" s="23"/>
      <c r="P5259"/>
      <c r="Q5259"/>
      <c r="R5259"/>
      <c r="S5259"/>
      <c r="T5259"/>
      <c r="U5259"/>
      <c r="V5259"/>
      <c r="W5259"/>
      <c r="X5259"/>
    </row>
    <row r="5260" spans="1:24" ht="40.5" x14ac:dyDescent="0.25">
      <c r="A5260" s="316" t="s">
        <v>2381</v>
      </c>
      <c r="B5260" s="316" t="s">
        <v>2509</v>
      </c>
      <c r="C5260" s="316" t="s">
        <v>772</v>
      </c>
      <c r="D5260" s="316" t="s">
        <v>9</v>
      </c>
      <c r="E5260" s="316" t="s">
        <v>10</v>
      </c>
      <c r="F5260" s="316">
        <v>600</v>
      </c>
      <c r="G5260" s="316">
        <f t="shared" si="94"/>
        <v>6000</v>
      </c>
      <c r="H5260" s="316">
        <v>10</v>
      </c>
      <c r="I5260" s="23"/>
      <c r="P5260"/>
      <c r="Q5260"/>
      <c r="R5260"/>
      <c r="S5260"/>
      <c r="T5260"/>
      <c r="U5260"/>
      <c r="V5260"/>
      <c r="W5260"/>
      <c r="X5260"/>
    </row>
    <row r="5261" spans="1:24" ht="40.5" x14ac:dyDescent="0.25">
      <c r="A5261" s="316" t="s">
        <v>2381</v>
      </c>
      <c r="B5261" s="316" t="s">
        <v>2510</v>
      </c>
      <c r="C5261" s="316" t="s">
        <v>774</v>
      </c>
      <c r="D5261" s="316" t="s">
        <v>9</v>
      </c>
      <c r="E5261" s="316" t="s">
        <v>10</v>
      </c>
      <c r="F5261" s="316">
        <v>150</v>
      </c>
      <c r="G5261" s="316">
        <f t="shared" si="94"/>
        <v>3000</v>
      </c>
      <c r="H5261" s="316">
        <v>20</v>
      </c>
      <c r="I5261" s="23"/>
      <c r="P5261"/>
      <c r="Q5261"/>
      <c r="R5261"/>
      <c r="S5261"/>
      <c r="T5261"/>
      <c r="U5261"/>
      <c r="V5261"/>
      <c r="W5261"/>
      <c r="X5261"/>
    </row>
    <row r="5262" spans="1:24" x14ac:dyDescent="0.25">
      <c r="A5262" s="316" t="s">
        <v>2381</v>
      </c>
      <c r="B5262" s="316" t="s">
        <v>2511</v>
      </c>
      <c r="C5262" s="316" t="s">
        <v>648</v>
      </c>
      <c r="D5262" s="316" t="s">
        <v>9</v>
      </c>
      <c r="E5262" s="316" t="s">
        <v>10</v>
      </c>
      <c r="F5262" s="316">
        <v>120</v>
      </c>
      <c r="G5262" s="316">
        <f t="shared" si="94"/>
        <v>3600</v>
      </c>
      <c r="H5262" s="316">
        <v>30</v>
      </c>
      <c r="I5262" s="23"/>
      <c r="P5262"/>
      <c r="Q5262"/>
      <c r="R5262"/>
      <c r="S5262"/>
      <c r="T5262"/>
      <c r="U5262"/>
      <c r="V5262"/>
      <c r="W5262"/>
      <c r="X5262"/>
    </row>
    <row r="5263" spans="1:24" ht="27" x14ac:dyDescent="0.25">
      <c r="A5263" s="316" t="s">
        <v>2381</v>
      </c>
      <c r="B5263" s="316" t="s">
        <v>2512</v>
      </c>
      <c r="C5263" s="316" t="s">
        <v>618</v>
      </c>
      <c r="D5263" s="316" t="s">
        <v>9</v>
      </c>
      <c r="E5263" s="316" t="s">
        <v>10</v>
      </c>
      <c r="F5263" s="316">
        <v>3500</v>
      </c>
      <c r="G5263" s="316">
        <f t="shared" si="94"/>
        <v>28000</v>
      </c>
      <c r="H5263" s="316">
        <v>8</v>
      </c>
      <c r="I5263" s="23"/>
      <c r="P5263"/>
      <c r="Q5263"/>
      <c r="R5263"/>
      <c r="S5263"/>
      <c r="T5263"/>
      <c r="U5263"/>
      <c r="V5263"/>
      <c r="W5263"/>
      <c r="X5263"/>
    </row>
    <row r="5264" spans="1:24" ht="27" x14ac:dyDescent="0.25">
      <c r="A5264" s="316" t="s">
        <v>2381</v>
      </c>
      <c r="B5264" s="316" t="s">
        <v>2513</v>
      </c>
      <c r="C5264" s="316" t="s">
        <v>590</v>
      </c>
      <c r="D5264" s="316" t="s">
        <v>9</v>
      </c>
      <c r="E5264" s="316" t="s">
        <v>545</v>
      </c>
      <c r="F5264" s="316">
        <v>100</v>
      </c>
      <c r="G5264" s="316">
        <f t="shared" si="94"/>
        <v>5000</v>
      </c>
      <c r="H5264" s="316">
        <v>50</v>
      </c>
      <c r="I5264" s="23"/>
      <c r="P5264"/>
      <c r="Q5264"/>
      <c r="R5264"/>
      <c r="S5264"/>
      <c r="T5264"/>
      <c r="U5264"/>
      <c r="V5264"/>
      <c r="W5264"/>
      <c r="X5264"/>
    </row>
    <row r="5265" spans="1:24" ht="27" x14ac:dyDescent="0.25">
      <c r="A5265" s="316" t="s">
        <v>2381</v>
      </c>
      <c r="B5265" s="316" t="s">
        <v>2514</v>
      </c>
      <c r="C5265" s="316" t="s">
        <v>550</v>
      </c>
      <c r="D5265" s="316" t="s">
        <v>9</v>
      </c>
      <c r="E5265" s="316" t="s">
        <v>545</v>
      </c>
      <c r="F5265" s="316">
        <v>200</v>
      </c>
      <c r="G5265" s="316">
        <f t="shared" si="94"/>
        <v>10000</v>
      </c>
      <c r="H5265" s="316">
        <v>50</v>
      </c>
      <c r="I5265" s="23"/>
      <c r="P5265"/>
      <c r="Q5265"/>
      <c r="R5265"/>
      <c r="S5265"/>
      <c r="T5265"/>
      <c r="U5265"/>
      <c r="V5265"/>
      <c r="W5265"/>
      <c r="X5265"/>
    </row>
    <row r="5266" spans="1:24" x14ac:dyDescent="0.25">
      <c r="A5266" s="316" t="s">
        <v>2381</v>
      </c>
      <c r="B5266" s="316" t="s">
        <v>2515</v>
      </c>
      <c r="C5266" s="316" t="s">
        <v>2516</v>
      </c>
      <c r="D5266" s="316" t="s">
        <v>9</v>
      </c>
      <c r="E5266" s="316" t="s">
        <v>545</v>
      </c>
      <c r="F5266" s="316">
        <v>120</v>
      </c>
      <c r="G5266" s="316">
        <f t="shared" si="94"/>
        <v>1200</v>
      </c>
      <c r="H5266" s="316">
        <v>10</v>
      </c>
      <c r="I5266" s="23"/>
      <c r="P5266"/>
      <c r="Q5266"/>
      <c r="R5266"/>
      <c r="S5266"/>
      <c r="T5266"/>
      <c r="U5266"/>
      <c r="V5266"/>
      <c r="W5266"/>
      <c r="X5266"/>
    </row>
    <row r="5267" spans="1:24" x14ac:dyDescent="0.25">
      <c r="A5267" s="316" t="s">
        <v>2381</v>
      </c>
      <c r="B5267" s="316" t="s">
        <v>2517</v>
      </c>
      <c r="C5267" s="316" t="s">
        <v>576</v>
      </c>
      <c r="D5267" s="316" t="s">
        <v>9</v>
      </c>
      <c r="E5267" s="316" t="s">
        <v>10</v>
      </c>
      <c r="F5267" s="316">
        <v>600</v>
      </c>
      <c r="G5267" s="316">
        <f t="shared" si="94"/>
        <v>6000</v>
      </c>
      <c r="H5267" s="316">
        <v>10</v>
      </c>
      <c r="I5267" s="23"/>
      <c r="P5267"/>
      <c r="Q5267"/>
      <c r="R5267"/>
      <c r="S5267"/>
      <c r="T5267"/>
      <c r="U5267"/>
      <c r="V5267"/>
      <c r="W5267"/>
      <c r="X5267"/>
    </row>
    <row r="5268" spans="1:24" ht="27" x14ac:dyDescent="0.25">
      <c r="A5268" s="316" t="s">
        <v>2381</v>
      </c>
      <c r="B5268" s="316" t="s">
        <v>2518</v>
      </c>
      <c r="C5268" s="316" t="s">
        <v>592</v>
      </c>
      <c r="D5268" s="316" t="s">
        <v>9</v>
      </c>
      <c r="E5268" s="316" t="s">
        <v>10</v>
      </c>
      <c r="F5268" s="316">
        <v>9</v>
      </c>
      <c r="G5268" s="316">
        <f t="shared" si="94"/>
        <v>18000</v>
      </c>
      <c r="H5268" s="316">
        <v>2000</v>
      </c>
      <c r="I5268" s="23"/>
      <c r="P5268"/>
      <c r="Q5268"/>
      <c r="R5268"/>
      <c r="S5268"/>
      <c r="T5268"/>
      <c r="U5268"/>
      <c r="V5268"/>
      <c r="W5268"/>
      <c r="X5268"/>
    </row>
    <row r="5269" spans="1:24" ht="27" x14ac:dyDescent="0.25">
      <c r="A5269" s="316" t="s">
        <v>2381</v>
      </c>
      <c r="B5269" s="316" t="s">
        <v>2519</v>
      </c>
      <c r="C5269" s="316" t="s">
        <v>554</v>
      </c>
      <c r="D5269" s="316" t="s">
        <v>9</v>
      </c>
      <c r="E5269" s="316" t="s">
        <v>10</v>
      </c>
      <c r="F5269" s="316">
        <v>70</v>
      </c>
      <c r="G5269" s="316">
        <f t="shared" si="94"/>
        <v>1400</v>
      </c>
      <c r="H5269" s="316">
        <v>20</v>
      </c>
      <c r="I5269" s="23"/>
      <c r="P5269"/>
      <c r="Q5269"/>
      <c r="R5269"/>
      <c r="S5269"/>
      <c r="T5269"/>
      <c r="U5269"/>
      <c r="V5269"/>
      <c r="W5269"/>
      <c r="X5269"/>
    </row>
    <row r="5270" spans="1:24" x14ac:dyDescent="0.25">
      <c r="A5270" s="316" t="s">
        <v>2381</v>
      </c>
      <c r="B5270" s="316" t="s">
        <v>2520</v>
      </c>
      <c r="C5270" s="316" t="s">
        <v>568</v>
      </c>
      <c r="D5270" s="316" t="s">
        <v>9</v>
      </c>
      <c r="E5270" s="316" t="s">
        <v>10</v>
      </c>
      <c r="F5270" s="316">
        <v>700</v>
      </c>
      <c r="G5270" s="316">
        <f t="shared" si="94"/>
        <v>49000</v>
      </c>
      <c r="H5270" s="316">
        <v>70</v>
      </c>
      <c r="I5270" s="23"/>
      <c r="P5270"/>
      <c r="Q5270"/>
      <c r="R5270"/>
      <c r="S5270"/>
      <c r="T5270"/>
      <c r="U5270"/>
      <c r="V5270"/>
      <c r="W5270"/>
      <c r="X5270"/>
    </row>
    <row r="5271" spans="1:24" x14ac:dyDescent="0.25">
      <c r="A5271" s="316" t="s">
        <v>2381</v>
      </c>
      <c r="B5271" s="316" t="s">
        <v>2521</v>
      </c>
      <c r="C5271" s="316" t="s">
        <v>564</v>
      </c>
      <c r="D5271" s="316" t="s">
        <v>9</v>
      </c>
      <c r="E5271" s="316" t="s">
        <v>10</v>
      </c>
      <c r="F5271" s="316">
        <v>1500</v>
      </c>
      <c r="G5271" s="316">
        <f t="shared" si="94"/>
        <v>15000</v>
      </c>
      <c r="H5271" s="316">
        <v>10</v>
      </c>
      <c r="I5271" s="23"/>
      <c r="P5271"/>
      <c r="Q5271"/>
      <c r="R5271"/>
      <c r="S5271"/>
      <c r="T5271"/>
      <c r="U5271"/>
      <c r="V5271"/>
      <c r="W5271"/>
      <c r="X5271"/>
    </row>
    <row r="5272" spans="1:24" x14ac:dyDescent="0.25">
      <c r="A5272" s="316" t="s">
        <v>2381</v>
      </c>
      <c r="B5272" s="316" t="s">
        <v>2522</v>
      </c>
      <c r="C5272" s="316" t="s">
        <v>578</v>
      </c>
      <c r="D5272" s="316" t="s">
        <v>9</v>
      </c>
      <c r="E5272" s="316" t="s">
        <v>10</v>
      </c>
      <c r="F5272" s="316">
        <v>1300</v>
      </c>
      <c r="G5272" s="316">
        <f t="shared" si="94"/>
        <v>3900</v>
      </c>
      <c r="H5272" s="316">
        <v>3</v>
      </c>
      <c r="I5272" s="23"/>
      <c r="P5272"/>
      <c r="Q5272"/>
      <c r="R5272"/>
      <c r="S5272"/>
      <c r="T5272"/>
      <c r="U5272"/>
      <c r="V5272"/>
      <c r="W5272"/>
      <c r="X5272"/>
    </row>
    <row r="5273" spans="1:24" x14ac:dyDescent="0.25">
      <c r="A5273" s="316" t="s">
        <v>2381</v>
      </c>
      <c r="B5273" s="316" t="s">
        <v>2523</v>
      </c>
      <c r="C5273" s="316" t="s">
        <v>616</v>
      </c>
      <c r="D5273" s="316" t="s">
        <v>9</v>
      </c>
      <c r="E5273" s="316" t="s">
        <v>546</v>
      </c>
      <c r="F5273" s="316">
        <v>1000</v>
      </c>
      <c r="G5273" s="316">
        <f t="shared" si="94"/>
        <v>580000</v>
      </c>
      <c r="H5273" s="316">
        <v>580</v>
      </c>
      <c r="I5273" s="23"/>
      <c r="P5273"/>
      <c r="Q5273"/>
      <c r="R5273"/>
      <c r="S5273"/>
      <c r="T5273"/>
      <c r="U5273"/>
      <c r="V5273"/>
      <c r="W5273"/>
      <c r="X5273"/>
    </row>
    <row r="5274" spans="1:24" ht="27" x14ac:dyDescent="0.25">
      <c r="A5274" s="316" t="s">
        <v>2381</v>
      </c>
      <c r="B5274" s="316" t="s">
        <v>2524</v>
      </c>
      <c r="C5274" s="316" t="s">
        <v>597</v>
      </c>
      <c r="D5274" s="316" t="s">
        <v>9</v>
      </c>
      <c r="E5274" s="316" t="s">
        <v>10</v>
      </c>
      <c r="F5274" s="316">
        <v>150</v>
      </c>
      <c r="G5274" s="316">
        <f t="shared" si="94"/>
        <v>15000</v>
      </c>
      <c r="H5274" s="316">
        <v>100</v>
      </c>
      <c r="I5274" s="23"/>
      <c r="P5274"/>
      <c r="Q5274"/>
      <c r="R5274"/>
      <c r="S5274"/>
      <c r="T5274"/>
      <c r="U5274"/>
      <c r="V5274"/>
      <c r="W5274"/>
      <c r="X5274"/>
    </row>
    <row r="5275" spans="1:24" x14ac:dyDescent="0.25">
      <c r="A5275" s="316" t="s">
        <v>2381</v>
      </c>
      <c r="B5275" s="316" t="s">
        <v>2525</v>
      </c>
      <c r="C5275" s="316" t="s">
        <v>606</v>
      </c>
      <c r="D5275" s="316" t="s">
        <v>9</v>
      </c>
      <c r="E5275" s="316" t="s">
        <v>10</v>
      </c>
      <c r="F5275" s="316">
        <v>800</v>
      </c>
      <c r="G5275" s="316">
        <f t="shared" si="94"/>
        <v>15200</v>
      </c>
      <c r="H5275" s="316">
        <v>19</v>
      </c>
      <c r="I5275" s="23"/>
      <c r="P5275"/>
      <c r="Q5275"/>
      <c r="R5275"/>
      <c r="S5275"/>
      <c r="T5275"/>
      <c r="U5275"/>
      <c r="V5275"/>
      <c r="W5275"/>
      <c r="X5275"/>
    </row>
    <row r="5276" spans="1:24" x14ac:dyDescent="0.25">
      <c r="A5276" s="316" t="s">
        <v>2381</v>
      </c>
      <c r="B5276" s="316" t="s">
        <v>2526</v>
      </c>
      <c r="C5276" s="316" t="s">
        <v>644</v>
      </c>
      <c r="D5276" s="316" t="s">
        <v>9</v>
      </c>
      <c r="E5276" s="316" t="s">
        <v>10</v>
      </c>
      <c r="F5276" s="316">
        <v>150</v>
      </c>
      <c r="G5276" s="316">
        <f t="shared" si="94"/>
        <v>1500</v>
      </c>
      <c r="H5276" s="316">
        <v>10</v>
      </c>
      <c r="I5276" s="23"/>
      <c r="P5276"/>
      <c r="Q5276"/>
      <c r="R5276"/>
      <c r="S5276"/>
      <c r="T5276"/>
      <c r="U5276"/>
      <c r="V5276"/>
      <c r="W5276"/>
      <c r="X5276"/>
    </row>
    <row r="5277" spans="1:24" x14ac:dyDescent="0.25">
      <c r="A5277" s="316" t="s">
        <v>2381</v>
      </c>
      <c r="B5277" s="316" t="s">
        <v>2527</v>
      </c>
      <c r="C5277" s="316" t="s">
        <v>586</v>
      </c>
      <c r="D5277" s="316" t="s">
        <v>9</v>
      </c>
      <c r="E5277" s="316" t="s">
        <v>10</v>
      </c>
      <c r="F5277" s="316">
        <v>500</v>
      </c>
      <c r="G5277" s="316">
        <f t="shared" si="94"/>
        <v>3500</v>
      </c>
      <c r="H5277" s="316">
        <v>7</v>
      </c>
      <c r="I5277" s="23"/>
      <c r="P5277"/>
      <c r="Q5277"/>
      <c r="R5277"/>
      <c r="S5277"/>
      <c r="T5277"/>
      <c r="U5277"/>
      <c r="V5277"/>
      <c r="W5277"/>
      <c r="X5277"/>
    </row>
    <row r="5278" spans="1:24" x14ac:dyDescent="0.25">
      <c r="A5278" s="316" t="s">
        <v>2381</v>
      </c>
      <c r="B5278" s="316" t="s">
        <v>2528</v>
      </c>
      <c r="C5278" s="316" t="s">
        <v>601</v>
      </c>
      <c r="D5278" s="316" t="s">
        <v>9</v>
      </c>
      <c r="E5278" s="316" t="s">
        <v>10</v>
      </c>
      <c r="F5278" s="316">
        <v>2000</v>
      </c>
      <c r="G5278" s="316">
        <f t="shared" si="94"/>
        <v>16000</v>
      </c>
      <c r="H5278" s="316">
        <v>8</v>
      </c>
      <c r="I5278" s="23"/>
      <c r="P5278"/>
      <c r="Q5278"/>
      <c r="R5278"/>
      <c r="S5278"/>
      <c r="T5278"/>
      <c r="U5278"/>
      <c r="V5278"/>
      <c r="W5278"/>
      <c r="X5278"/>
    </row>
    <row r="5279" spans="1:24" ht="40.5" x14ac:dyDescent="0.25">
      <c r="A5279" s="316" t="s">
        <v>2381</v>
      </c>
      <c r="B5279" s="316" t="s">
        <v>2529</v>
      </c>
      <c r="C5279" s="316" t="s">
        <v>1482</v>
      </c>
      <c r="D5279" s="316" t="s">
        <v>9</v>
      </c>
      <c r="E5279" s="316" t="s">
        <v>10</v>
      </c>
      <c r="F5279" s="316">
        <v>1200</v>
      </c>
      <c r="G5279" s="316">
        <f t="shared" si="94"/>
        <v>12000</v>
      </c>
      <c r="H5279" s="316">
        <v>10</v>
      </c>
      <c r="I5279" s="23"/>
      <c r="P5279"/>
      <c r="Q5279"/>
      <c r="R5279"/>
      <c r="S5279"/>
      <c r="T5279"/>
      <c r="U5279"/>
      <c r="V5279"/>
      <c r="W5279"/>
      <c r="X5279"/>
    </row>
    <row r="5280" spans="1:24" x14ac:dyDescent="0.25">
      <c r="A5280" s="316" t="s">
        <v>2381</v>
      </c>
      <c r="B5280" s="316" t="s">
        <v>2530</v>
      </c>
      <c r="C5280" s="316" t="s">
        <v>548</v>
      </c>
      <c r="D5280" s="316" t="s">
        <v>9</v>
      </c>
      <c r="E5280" s="316" t="s">
        <v>545</v>
      </c>
      <c r="F5280" s="316">
        <v>100</v>
      </c>
      <c r="G5280" s="316">
        <f t="shared" si="94"/>
        <v>2000</v>
      </c>
      <c r="H5280" s="316">
        <v>20</v>
      </c>
      <c r="I5280" s="23"/>
      <c r="P5280"/>
      <c r="Q5280"/>
      <c r="R5280"/>
      <c r="S5280"/>
      <c r="T5280"/>
      <c r="U5280"/>
      <c r="V5280"/>
      <c r="W5280"/>
      <c r="X5280"/>
    </row>
    <row r="5281" spans="1:24" x14ac:dyDescent="0.25">
      <c r="A5281" s="316" t="s">
        <v>2381</v>
      </c>
      <c r="B5281" s="316" t="s">
        <v>2531</v>
      </c>
      <c r="C5281" s="316" t="s">
        <v>548</v>
      </c>
      <c r="D5281" s="316" t="s">
        <v>9</v>
      </c>
      <c r="E5281" s="316" t="s">
        <v>545</v>
      </c>
      <c r="F5281" s="316">
        <v>150</v>
      </c>
      <c r="G5281" s="316">
        <f t="shared" si="94"/>
        <v>1500</v>
      </c>
      <c r="H5281" s="316">
        <v>10</v>
      </c>
      <c r="I5281" s="23"/>
      <c r="P5281"/>
      <c r="Q5281"/>
      <c r="R5281"/>
      <c r="S5281"/>
      <c r="T5281"/>
      <c r="U5281"/>
      <c r="V5281"/>
      <c r="W5281"/>
      <c r="X5281"/>
    </row>
    <row r="5282" spans="1:24" x14ac:dyDescent="0.25">
      <c r="A5282" s="316" t="s">
        <v>2381</v>
      </c>
      <c r="B5282" s="316" t="s">
        <v>2532</v>
      </c>
      <c r="C5282" s="316" t="s">
        <v>570</v>
      </c>
      <c r="D5282" s="316" t="s">
        <v>9</v>
      </c>
      <c r="E5282" s="316" t="s">
        <v>10</v>
      </c>
      <c r="F5282" s="316">
        <v>150</v>
      </c>
      <c r="G5282" s="316">
        <f t="shared" si="94"/>
        <v>1500</v>
      </c>
      <c r="H5282" s="316">
        <v>10</v>
      </c>
      <c r="I5282" s="23"/>
      <c r="P5282"/>
      <c r="Q5282"/>
      <c r="R5282"/>
      <c r="S5282"/>
      <c r="T5282"/>
      <c r="U5282"/>
      <c r="V5282"/>
      <c r="W5282"/>
      <c r="X5282"/>
    </row>
    <row r="5283" spans="1:24" s="439" customFormat="1" x14ac:dyDescent="0.25">
      <c r="A5283" s="497">
        <v>5122</v>
      </c>
      <c r="B5283" s="497" t="s">
        <v>5480</v>
      </c>
      <c r="C5283" s="497" t="s">
        <v>2116</v>
      </c>
      <c r="D5283" s="497" t="s">
        <v>9</v>
      </c>
      <c r="E5283" s="497" t="s">
        <v>10</v>
      </c>
      <c r="F5283" s="497">
        <v>180000</v>
      </c>
      <c r="G5283" s="497">
        <f t="shared" si="94"/>
        <v>180000</v>
      </c>
      <c r="H5283" s="497">
        <v>1</v>
      </c>
      <c r="I5283" s="442"/>
    </row>
    <row r="5284" spans="1:24" s="439" customFormat="1" x14ac:dyDescent="0.25">
      <c r="A5284" s="497">
        <v>5122</v>
      </c>
      <c r="B5284" s="497" t="s">
        <v>5481</v>
      </c>
      <c r="C5284" s="497" t="s">
        <v>410</v>
      </c>
      <c r="D5284" s="497" t="s">
        <v>9</v>
      </c>
      <c r="E5284" s="497" t="s">
        <v>10</v>
      </c>
      <c r="F5284" s="497">
        <v>200000</v>
      </c>
      <c r="G5284" s="497">
        <f t="shared" si="94"/>
        <v>200000</v>
      </c>
      <c r="H5284" s="497">
        <v>1</v>
      </c>
      <c r="I5284" s="442"/>
    </row>
    <row r="5285" spans="1:24" s="439" customFormat="1" x14ac:dyDescent="0.25">
      <c r="A5285" s="497">
        <v>5122</v>
      </c>
      <c r="B5285" s="497" t="s">
        <v>5482</v>
      </c>
      <c r="C5285" s="497" t="s">
        <v>2118</v>
      </c>
      <c r="D5285" s="497" t="s">
        <v>9</v>
      </c>
      <c r="E5285" s="497" t="s">
        <v>10</v>
      </c>
      <c r="F5285" s="497">
        <v>70000</v>
      </c>
      <c r="G5285" s="497">
        <f t="shared" si="94"/>
        <v>70000</v>
      </c>
      <c r="H5285" s="497">
        <v>1</v>
      </c>
      <c r="I5285" s="442"/>
    </row>
    <row r="5286" spans="1:24" s="439" customFormat="1" x14ac:dyDescent="0.25">
      <c r="A5286" s="497">
        <v>5122</v>
      </c>
      <c r="B5286" s="497" t="s">
        <v>5483</v>
      </c>
      <c r="C5286" s="497" t="s">
        <v>415</v>
      </c>
      <c r="D5286" s="497" t="s">
        <v>9</v>
      </c>
      <c r="E5286" s="497" t="s">
        <v>10</v>
      </c>
      <c r="F5286" s="497">
        <v>100000</v>
      </c>
      <c r="G5286" s="497">
        <f t="shared" si="94"/>
        <v>100000</v>
      </c>
      <c r="H5286" s="497">
        <v>1</v>
      </c>
      <c r="I5286" s="442"/>
    </row>
    <row r="5287" spans="1:24" s="439" customFormat="1" x14ac:dyDescent="0.25">
      <c r="A5287" s="497">
        <v>5122</v>
      </c>
      <c r="B5287" s="497" t="s">
        <v>5484</v>
      </c>
      <c r="C5287" s="497" t="s">
        <v>1503</v>
      </c>
      <c r="D5287" s="497" t="s">
        <v>9</v>
      </c>
      <c r="E5287" s="497" t="s">
        <v>10</v>
      </c>
      <c r="F5287" s="497">
        <v>4500</v>
      </c>
      <c r="G5287" s="497">
        <f t="shared" si="94"/>
        <v>135000</v>
      </c>
      <c r="H5287" s="497">
        <v>30</v>
      </c>
      <c r="I5287" s="442"/>
    </row>
    <row r="5288" spans="1:24" s="439" customFormat="1" x14ac:dyDescent="0.25">
      <c r="A5288" s="497">
        <v>5122</v>
      </c>
      <c r="B5288" s="497" t="s">
        <v>5485</v>
      </c>
      <c r="C5288" s="497" t="s">
        <v>3974</v>
      </c>
      <c r="D5288" s="497" t="s">
        <v>9</v>
      </c>
      <c r="E5288" s="497" t="s">
        <v>10</v>
      </c>
      <c r="F5288" s="497">
        <v>300000</v>
      </c>
      <c r="G5288" s="497">
        <f t="shared" si="94"/>
        <v>300000</v>
      </c>
      <c r="H5288" s="497">
        <v>1</v>
      </c>
      <c r="I5288" s="442"/>
    </row>
    <row r="5289" spans="1:24" s="439" customFormat="1" x14ac:dyDescent="0.25">
      <c r="A5289" s="497" t="s">
        <v>5470</v>
      </c>
      <c r="B5289" s="497" t="s">
        <v>5486</v>
      </c>
      <c r="C5289" s="497" t="s">
        <v>3243</v>
      </c>
      <c r="D5289" s="497" t="s">
        <v>9</v>
      </c>
      <c r="E5289" s="497" t="s">
        <v>10</v>
      </c>
      <c r="F5289" s="497">
        <v>8000</v>
      </c>
      <c r="G5289" s="497">
        <f>H5289*F5289</f>
        <v>144000</v>
      </c>
      <c r="H5289" s="497">
        <v>18</v>
      </c>
      <c r="I5289" s="442"/>
    </row>
    <row r="5290" spans="1:24" s="439" customFormat="1" x14ac:dyDescent="0.25">
      <c r="A5290" s="497">
        <v>5122</v>
      </c>
      <c r="B5290" s="497" t="s">
        <v>5487</v>
      </c>
      <c r="C5290" s="497" t="s">
        <v>2325</v>
      </c>
      <c r="D5290" s="497" t="s">
        <v>9</v>
      </c>
      <c r="E5290" s="497" t="s">
        <v>10</v>
      </c>
      <c r="F5290" s="497">
        <v>115000</v>
      </c>
      <c r="G5290" s="497">
        <f t="shared" ref="G5290:G5303" si="95">H5290*F5290</f>
        <v>115000</v>
      </c>
      <c r="H5290" s="497">
        <v>1</v>
      </c>
      <c r="I5290" s="442"/>
    </row>
    <row r="5291" spans="1:24" s="439" customFormat="1" x14ac:dyDescent="0.25">
      <c r="A5291" s="497">
        <v>5122</v>
      </c>
      <c r="B5291" s="497" t="s">
        <v>5488</v>
      </c>
      <c r="C5291" s="497" t="s">
        <v>3432</v>
      </c>
      <c r="D5291" s="497" t="s">
        <v>9</v>
      </c>
      <c r="E5291" s="497" t="s">
        <v>10</v>
      </c>
      <c r="F5291" s="497">
        <v>170000</v>
      </c>
      <c r="G5291" s="497">
        <f t="shared" si="95"/>
        <v>170000</v>
      </c>
      <c r="H5291" s="497">
        <v>1</v>
      </c>
      <c r="I5291" s="442"/>
    </row>
    <row r="5292" spans="1:24" s="439" customFormat="1" x14ac:dyDescent="0.25">
      <c r="A5292" s="497">
        <v>5122</v>
      </c>
      <c r="B5292" s="497" t="s">
        <v>5489</v>
      </c>
      <c r="C5292" s="497" t="s">
        <v>3432</v>
      </c>
      <c r="D5292" s="497" t="s">
        <v>9</v>
      </c>
      <c r="E5292" s="497" t="s">
        <v>10</v>
      </c>
      <c r="F5292" s="497">
        <v>160000</v>
      </c>
      <c r="G5292" s="497">
        <f t="shared" si="95"/>
        <v>320000</v>
      </c>
      <c r="H5292" s="497">
        <v>2</v>
      </c>
      <c r="I5292" s="442"/>
    </row>
    <row r="5293" spans="1:24" s="439" customFormat="1" x14ac:dyDescent="0.25">
      <c r="A5293" s="497">
        <v>5122</v>
      </c>
      <c r="B5293" s="497" t="s">
        <v>5490</v>
      </c>
      <c r="C5293" s="497" t="s">
        <v>3442</v>
      </c>
      <c r="D5293" s="497" t="s">
        <v>9</v>
      </c>
      <c r="E5293" s="497" t="s">
        <v>10</v>
      </c>
      <c r="F5293" s="497">
        <v>35000</v>
      </c>
      <c r="G5293" s="497">
        <f t="shared" si="95"/>
        <v>420000</v>
      </c>
      <c r="H5293" s="497">
        <v>12</v>
      </c>
      <c r="I5293" s="442"/>
    </row>
    <row r="5294" spans="1:24" s="439" customFormat="1" x14ac:dyDescent="0.25">
      <c r="A5294" s="497">
        <v>5122</v>
      </c>
      <c r="B5294" s="497" t="s">
        <v>5491</v>
      </c>
      <c r="C5294" s="497" t="s">
        <v>2327</v>
      </c>
      <c r="D5294" s="497" t="s">
        <v>9</v>
      </c>
      <c r="E5294" s="497" t="s">
        <v>10</v>
      </c>
      <c r="F5294" s="497">
        <v>36000</v>
      </c>
      <c r="G5294" s="497">
        <f t="shared" si="95"/>
        <v>72000</v>
      </c>
      <c r="H5294" s="497">
        <v>2</v>
      </c>
      <c r="I5294" s="442"/>
    </row>
    <row r="5295" spans="1:24" s="439" customFormat="1" x14ac:dyDescent="0.25">
      <c r="A5295" s="497">
        <v>5122</v>
      </c>
      <c r="B5295" s="497" t="s">
        <v>5492</v>
      </c>
      <c r="C5295" s="497" t="s">
        <v>3430</v>
      </c>
      <c r="D5295" s="497" t="s">
        <v>9</v>
      </c>
      <c r="E5295" s="497" t="s">
        <v>10</v>
      </c>
      <c r="F5295" s="497">
        <v>140000</v>
      </c>
      <c r="G5295" s="497">
        <f t="shared" si="95"/>
        <v>140000</v>
      </c>
      <c r="H5295" s="497">
        <v>1</v>
      </c>
      <c r="I5295" s="442"/>
    </row>
    <row r="5296" spans="1:24" s="439" customFormat="1" ht="27" x14ac:dyDescent="0.25">
      <c r="A5296" s="497">
        <v>5122</v>
      </c>
      <c r="B5296" s="497" t="s">
        <v>5493</v>
      </c>
      <c r="C5296" s="497" t="s">
        <v>5494</v>
      </c>
      <c r="D5296" s="497" t="s">
        <v>9</v>
      </c>
      <c r="E5296" s="497" t="s">
        <v>10</v>
      </c>
      <c r="F5296" s="497">
        <v>28000</v>
      </c>
      <c r="G5296" s="497">
        <f t="shared" si="95"/>
        <v>252000</v>
      </c>
      <c r="H5296" s="497">
        <v>9</v>
      </c>
      <c r="I5296" s="442"/>
    </row>
    <row r="5297" spans="1:24" s="439" customFormat="1" x14ac:dyDescent="0.25">
      <c r="A5297" s="497">
        <v>5122</v>
      </c>
      <c r="B5297" s="497" t="s">
        <v>5495</v>
      </c>
      <c r="C5297" s="497" t="s">
        <v>3445</v>
      </c>
      <c r="D5297" s="497" t="s">
        <v>9</v>
      </c>
      <c r="E5297" s="497" t="s">
        <v>10</v>
      </c>
      <c r="F5297" s="497">
        <v>160000</v>
      </c>
      <c r="G5297" s="497">
        <f t="shared" si="95"/>
        <v>320000</v>
      </c>
      <c r="H5297" s="497">
        <v>2</v>
      </c>
      <c r="I5297" s="442"/>
    </row>
    <row r="5298" spans="1:24" s="439" customFormat="1" x14ac:dyDescent="0.25">
      <c r="A5298" s="497">
        <v>5122</v>
      </c>
      <c r="B5298" s="497" t="s">
        <v>5496</v>
      </c>
      <c r="C5298" s="497" t="s">
        <v>5497</v>
      </c>
      <c r="D5298" s="497" t="s">
        <v>9</v>
      </c>
      <c r="E5298" s="497" t="s">
        <v>10</v>
      </c>
      <c r="F5298" s="497">
        <v>4000</v>
      </c>
      <c r="G5298" s="497">
        <f t="shared" si="95"/>
        <v>52000</v>
      </c>
      <c r="H5298" s="497">
        <v>13</v>
      </c>
      <c r="I5298" s="442"/>
    </row>
    <row r="5299" spans="1:24" s="439" customFormat="1" x14ac:dyDescent="0.25">
      <c r="A5299" s="497">
        <v>5122</v>
      </c>
      <c r="B5299" s="497" t="s">
        <v>5498</v>
      </c>
      <c r="C5299" s="497" t="s">
        <v>5499</v>
      </c>
      <c r="D5299" s="497" t="s">
        <v>9</v>
      </c>
      <c r="E5299" s="497" t="s">
        <v>10</v>
      </c>
      <c r="F5299" s="497">
        <v>14000</v>
      </c>
      <c r="G5299" s="497">
        <f t="shared" si="95"/>
        <v>420000</v>
      </c>
      <c r="H5299" s="497">
        <v>30</v>
      </c>
      <c r="I5299" s="442"/>
    </row>
    <row r="5300" spans="1:24" s="439" customFormat="1" x14ac:dyDescent="0.25">
      <c r="A5300" s="497">
        <v>5122</v>
      </c>
      <c r="B5300" s="497" t="s">
        <v>5500</v>
      </c>
      <c r="C5300" s="497" t="s">
        <v>5501</v>
      </c>
      <c r="D5300" s="497" t="s">
        <v>9</v>
      </c>
      <c r="E5300" s="497" t="s">
        <v>10</v>
      </c>
      <c r="F5300" s="497">
        <v>10000</v>
      </c>
      <c r="G5300" s="497">
        <f t="shared" si="95"/>
        <v>160000</v>
      </c>
      <c r="H5300" s="497">
        <v>16</v>
      </c>
      <c r="I5300" s="442"/>
    </row>
    <row r="5301" spans="1:24" s="439" customFormat="1" x14ac:dyDescent="0.25">
      <c r="A5301" s="497">
        <v>5122</v>
      </c>
      <c r="B5301" s="497" t="s">
        <v>5502</v>
      </c>
      <c r="C5301" s="497" t="s">
        <v>5503</v>
      </c>
      <c r="D5301" s="497" t="s">
        <v>9</v>
      </c>
      <c r="E5301" s="497" t="s">
        <v>10</v>
      </c>
      <c r="F5301" s="497">
        <v>40000</v>
      </c>
      <c r="G5301" s="497">
        <f t="shared" si="95"/>
        <v>40000</v>
      </c>
      <c r="H5301" s="497">
        <v>1</v>
      </c>
      <c r="I5301" s="442"/>
    </row>
    <row r="5302" spans="1:24" s="439" customFormat="1" ht="32.25" customHeight="1" x14ac:dyDescent="0.25">
      <c r="A5302" s="502">
        <v>5129</v>
      </c>
      <c r="B5302" s="502" t="s">
        <v>5541</v>
      </c>
      <c r="C5302" s="502" t="s">
        <v>5543</v>
      </c>
      <c r="D5302" s="502" t="s">
        <v>384</v>
      </c>
      <c r="E5302" s="502" t="s">
        <v>10</v>
      </c>
      <c r="F5302" s="502">
        <v>300000</v>
      </c>
      <c r="G5302" s="502">
        <f t="shared" si="95"/>
        <v>300000</v>
      </c>
      <c r="H5302" s="502">
        <v>1</v>
      </c>
      <c r="I5302" s="442"/>
    </row>
    <row r="5303" spans="1:24" s="439" customFormat="1" ht="24.75" customHeight="1" x14ac:dyDescent="0.25">
      <c r="A5303" s="502">
        <v>5129</v>
      </c>
      <c r="B5303" s="502" t="s">
        <v>5542</v>
      </c>
      <c r="C5303" s="502" t="s">
        <v>5543</v>
      </c>
      <c r="D5303" s="502" t="s">
        <v>384</v>
      </c>
      <c r="E5303" s="502" t="s">
        <v>10</v>
      </c>
      <c r="F5303" s="502">
        <v>134000</v>
      </c>
      <c r="G5303" s="502">
        <f t="shared" si="95"/>
        <v>670000</v>
      </c>
      <c r="H5303" s="502">
        <v>5</v>
      </c>
      <c r="I5303" s="442"/>
    </row>
    <row r="5304" spans="1:24" ht="15" customHeight="1" x14ac:dyDescent="0.25">
      <c r="A5304" s="546" t="s">
        <v>4498</v>
      </c>
      <c r="B5304" s="547"/>
      <c r="C5304" s="547"/>
      <c r="D5304" s="547"/>
      <c r="E5304" s="547"/>
      <c r="F5304" s="547"/>
      <c r="G5304" s="547"/>
      <c r="H5304" s="548"/>
      <c r="I5304" s="30"/>
      <c r="P5304"/>
      <c r="Q5304"/>
      <c r="R5304"/>
      <c r="S5304"/>
      <c r="T5304"/>
      <c r="U5304"/>
      <c r="V5304"/>
      <c r="W5304"/>
      <c r="X5304"/>
    </row>
    <row r="5305" spans="1:24" ht="15" customHeight="1" x14ac:dyDescent="0.25">
      <c r="A5305" s="543" t="s">
        <v>12</v>
      </c>
      <c r="B5305" s="544"/>
      <c r="C5305" s="544"/>
      <c r="D5305" s="544"/>
      <c r="E5305" s="544"/>
      <c r="F5305" s="544"/>
      <c r="G5305" s="544"/>
      <c r="H5305" s="545"/>
      <c r="I5305" s="23"/>
      <c r="P5305"/>
      <c r="Q5305"/>
      <c r="R5305"/>
      <c r="S5305"/>
      <c r="T5305"/>
      <c r="U5305"/>
      <c r="V5305"/>
      <c r="W5305"/>
      <c r="X5305"/>
    </row>
    <row r="5306" spans="1:24" ht="27" x14ac:dyDescent="0.25">
      <c r="A5306" s="421">
        <v>5112</v>
      </c>
      <c r="B5306" s="421" t="s">
        <v>4499</v>
      </c>
      <c r="C5306" s="421" t="s">
        <v>1096</v>
      </c>
      <c r="D5306" s="421" t="s">
        <v>13</v>
      </c>
      <c r="E5306" s="421" t="s">
        <v>14</v>
      </c>
      <c r="F5306" s="421">
        <v>55392</v>
      </c>
      <c r="G5306" s="421">
        <v>55392</v>
      </c>
      <c r="H5306" s="421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421">
        <v>5112</v>
      </c>
      <c r="B5307" s="421" t="s">
        <v>4500</v>
      </c>
      <c r="C5307" s="421" t="s">
        <v>1096</v>
      </c>
      <c r="D5307" s="421" t="s">
        <v>13</v>
      </c>
      <c r="E5307" s="421" t="s">
        <v>14</v>
      </c>
      <c r="F5307" s="421">
        <v>70308</v>
      </c>
      <c r="G5307" s="421">
        <v>70308</v>
      </c>
      <c r="H5307" s="421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ht="27" x14ac:dyDescent="0.25">
      <c r="A5308" s="421">
        <v>5112</v>
      </c>
      <c r="B5308" s="421" t="s">
        <v>4501</v>
      </c>
      <c r="C5308" s="421" t="s">
        <v>1096</v>
      </c>
      <c r="D5308" s="421" t="s">
        <v>13</v>
      </c>
      <c r="E5308" s="421" t="s">
        <v>14</v>
      </c>
      <c r="F5308" s="421">
        <v>62412</v>
      </c>
      <c r="G5308" s="421">
        <v>62412</v>
      </c>
      <c r="H5308" s="421">
        <v>1</v>
      </c>
      <c r="I5308" s="23"/>
      <c r="P5308"/>
      <c r="Q5308"/>
      <c r="R5308"/>
      <c r="S5308"/>
      <c r="T5308"/>
      <c r="U5308"/>
      <c r="V5308"/>
      <c r="W5308"/>
      <c r="X5308"/>
    </row>
    <row r="5309" spans="1:24" ht="27" x14ac:dyDescent="0.25">
      <c r="A5309" s="421">
        <v>5112</v>
      </c>
      <c r="B5309" s="421" t="s">
        <v>4502</v>
      </c>
      <c r="C5309" s="421" t="s">
        <v>1096</v>
      </c>
      <c r="D5309" s="421" t="s">
        <v>13</v>
      </c>
      <c r="E5309" s="421" t="s">
        <v>14</v>
      </c>
      <c r="F5309" s="421">
        <v>61536</v>
      </c>
      <c r="G5309" s="421">
        <v>61536</v>
      </c>
      <c r="H5309" s="421">
        <v>1</v>
      </c>
      <c r="I5309" s="23"/>
      <c r="P5309"/>
      <c r="Q5309"/>
      <c r="R5309"/>
      <c r="S5309"/>
      <c r="T5309"/>
      <c r="U5309"/>
      <c r="V5309"/>
      <c r="W5309"/>
      <c r="X5309"/>
    </row>
    <row r="5310" spans="1:24" ht="27" x14ac:dyDescent="0.25">
      <c r="A5310" s="421">
        <v>5112</v>
      </c>
      <c r="B5310" s="421" t="s">
        <v>4503</v>
      </c>
      <c r="C5310" s="421" t="s">
        <v>1096</v>
      </c>
      <c r="D5310" s="421" t="s">
        <v>13</v>
      </c>
      <c r="E5310" s="421" t="s">
        <v>14</v>
      </c>
      <c r="F5310" s="421">
        <v>96072</v>
      </c>
      <c r="G5310" s="421">
        <v>96072</v>
      </c>
      <c r="H5310" s="421">
        <v>1</v>
      </c>
      <c r="I5310" s="23"/>
      <c r="P5310"/>
      <c r="Q5310"/>
      <c r="R5310"/>
      <c r="S5310"/>
      <c r="T5310"/>
      <c r="U5310"/>
      <c r="V5310"/>
      <c r="W5310"/>
      <c r="X5310"/>
    </row>
    <row r="5311" spans="1:24" ht="15" customHeight="1" x14ac:dyDescent="0.25">
      <c r="A5311" s="546" t="s">
        <v>1799</v>
      </c>
      <c r="B5311" s="547"/>
      <c r="C5311" s="547"/>
      <c r="D5311" s="547"/>
      <c r="E5311" s="547"/>
      <c r="F5311" s="547"/>
      <c r="G5311" s="547"/>
      <c r="H5311" s="548"/>
      <c r="I5311" s="23"/>
      <c r="P5311"/>
      <c r="Q5311"/>
      <c r="R5311"/>
      <c r="S5311"/>
      <c r="T5311"/>
      <c r="U5311"/>
      <c r="V5311"/>
      <c r="W5311"/>
      <c r="X5311"/>
    </row>
    <row r="5312" spans="1:24" ht="15" customHeight="1" x14ac:dyDescent="0.25">
      <c r="A5312" s="543" t="s">
        <v>12</v>
      </c>
      <c r="B5312" s="544"/>
      <c r="C5312" s="544"/>
      <c r="D5312" s="544"/>
      <c r="E5312" s="544"/>
      <c r="F5312" s="544"/>
      <c r="G5312" s="544"/>
      <c r="H5312" s="545"/>
      <c r="I5312" s="23"/>
      <c r="P5312"/>
      <c r="Q5312"/>
      <c r="R5312"/>
      <c r="S5312"/>
      <c r="T5312"/>
      <c r="U5312"/>
      <c r="V5312"/>
      <c r="W5312"/>
      <c r="X5312"/>
    </row>
    <row r="5313" spans="1:24" ht="27" x14ac:dyDescent="0.25">
      <c r="A5313" s="251">
        <v>5112</v>
      </c>
      <c r="B5313" s="408" t="s">
        <v>1809</v>
      </c>
      <c r="C5313" s="408" t="s">
        <v>457</v>
      </c>
      <c r="D5313" s="408" t="s">
        <v>1215</v>
      </c>
      <c r="E5313" s="408" t="s">
        <v>14</v>
      </c>
      <c r="F5313" s="408">
        <v>53000</v>
      </c>
      <c r="G5313" s="408">
        <v>53000</v>
      </c>
      <c r="H5313" s="408">
        <v>1</v>
      </c>
      <c r="I5313" s="23"/>
      <c r="P5313"/>
      <c r="Q5313"/>
      <c r="R5313"/>
      <c r="S5313"/>
      <c r="T5313"/>
      <c r="U5313"/>
      <c r="V5313"/>
      <c r="W5313"/>
      <c r="X5313"/>
    </row>
    <row r="5314" spans="1:24" ht="27" x14ac:dyDescent="0.25">
      <c r="A5314" s="408">
        <v>5112</v>
      </c>
      <c r="B5314" s="408" t="s">
        <v>1806</v>
      </c>
      <c r="C5314" s="408" t="s">
        <v>457</v>
      </c>
      <c r="D5314" s="408" t="s">
        <v>1215</v>
      </c>
      <c r="E5314" s="408" t="s">
        <v>14</v>
      </c>
      <c r="F5314" s="408">
        <v>53000</v>
      </c>
      <c r="G5314" s="408">
        <v>53000</v>
      </c>
      <c r="H5314" s="408">
        <v>1</v>
      </c>
      <c r="I5314" s="23"/>
      <c r="P5314"/>
      <c r="Q5314"/>
      <c r="R5314"/>
      <c r="S5314"/>
      <c r="T5314"/>
      <c r="U5314"/>
      <c r="V5314"/>
      <c r="W5314"/>
      <c r="X5314"/>
    </row>
    <row r="5315" spans="1:24" ht="27" x14ac:dyDescent="0.25">
      <c r="A5315" s="408">
        <v>5112</v>
      </c>
      <c r="B5315" s="408" t="s">
        <v>1808</v>
      </c>
      <c r="C5315" s="408" t="s">
        <v>457</v>
      </c>
      <c r="D5315" s="408" t="s">
        <v>1215</v>
      </c>
      <c r="E5315" s="408" t="s">
        <v>14</v>
      </c>
      <c r="F5315" s="408">
        <v>53000</v>
      </c>
      <c r="G5315" s="408">
        <v>53000</v>
      </c>
      <c r="H5315" s="408">
        <v>1</v>
      </c>
      <c r="I5315" s="23"/>
      <c r="P5315"/>
      <c r="Q5315"/>
      <c r="R5315"/>
      <c r="S5315"/>
      <c r="T5315"/>
      <c r="U5315"/>
      <c r="V5315"/>
      <c r="W5315"/>
      <c r="X5315"/>
    </row>
    <row r="5316" spans="1:24" ht="27" x14ac:dyDescent="0.25">
      <c r="A5316" s="408">
        <v>5112</v>
      </c>
      <c r="B5316" s="408" t="s">
        <v>1810</v>
      </c>
      <c r="C5316" s="408" t="s">
        <v>457</v>
      </c>
      <c r="D5316" s="408" t="s">
        <v>1215</v>
      </c>
      <c r="E5316" s="408" t="s">
        <v>14</v>
      </c>
      <c r="F5316" s="408">
        <v>53000</v>
      </c>
      <c r="G5316" s="408">
        <v>53000</v>
      </c>
      <c r="H5316" s="408">
        <v>1</v>
      </c>
      <c r="I5316" s="23"/>
      <c r="P5316"/>
      <c r="Q5316"/>
      <c r="R5316"/>
      <c r="S5316"/>
      <c r="T5316"/>
      <c r="U5316"/>
      <c r="V5316"/>
      <c r="W5316"/>
      <c r="X5316"/>
    </row>
    <row r="5317" spans="1:24" ht="27" x14ac:dyDescent="0.25">
      <c r="A5317" s="408">
        <v>5112</v>
      </c>
      <c r="B5317" s="408" t="s">
        <v>1807</v>
      </c>
      <c r="C5317" s="408" t="s">
        <v>457</v>
      </c>
      <c r="D5317" s="408" t="s">
        <v>1215</v>
      </c>
      <c r="E5317" s="408" t="s">
        <v>14</v>
      </c>
      <c r="F5317" s="408">
        <v>53000</v>
      </c>
      <c r="G5317" s="408">
        <v>53000</v>
      </c>
      <c r="H5317" s="408">
        <v>1</v>
      </c>
      <c r="I5317" s="23"/>
      <c r="P5317"/>
      <c r="Q5317"/>
      <c r="R5317"/>
      <c r="S5317"/>
      <c r="T5317"/>
      <c r="U5317"/>
      <c r="V5317"/>
      <c r="W5317"/>
      <c r="X5317"/>
    </row>
    <row r="5318" spans="1:24" ht="15" customHeight="1" x14ac:dyDescent="0.25">
      <c r="A5318" s="549" t="s">
        <v>16</v>
      </c>
      <c r="B5318" s="550"/>
      <c r="C5318" s="550"/>
      <c r="D5318" s="550"/>
      <c r="E5318" s="550"/>
      <c r="F5318" s="550"/>
      <c r="G5318" s="550"/>
      <c r="H5318" s="551"/>
      <c r="I5318" s="23"/>
      <c r="P5318"/>
      <c r="Q5318"/>
      <c r="R5318"/>
      <c r="S5318"/>
      <c r="T5318"/>
      <c r="U5318"/>
      <c r="V5318"/>
      <c r="W5318"/>
      <c r="X5318"/>
    </row>
    <row r="5319" spans="1:24" ht="27" x14ac:dyDescent="0.25">
      <c r="A5319" s="252">
        <v>5112</v>
      </c>
      <c r="B5319" s="410" t="s">
        <v>1800</v>
      </c>
      <c r="C5319" s="410" t="s">
        <v>1801</v>
      </c>
      <c r="D5319" s="410" t="s">
        <v>384</v>
      </c>
      <c r="E5319" s="410" t="s">
        <v>14</v>
      </c>
      <c r="F5319" s="410">
        <v>6000000</v>
      </c>
      <c r="G5319" s="410">
        <v>6000000</v>
      </c>
      <c r="H5319" s="410">
        <v>1</v>
      </c>
      <c r="I5319" s="23"/>
      <c r="P5319"/>
      <c r="Q5319"/>
      <c r="R5319"/>
      <c r="S5319"/>
      <c r="T5319"/>
      <c r="U5319"/>
      <c r="V5319"/>
      <c r="W5319"/>
      <c r="X5319"/>
    </row>
    <row r="5320" spans="1:24" ht="27" x14ac:dyDescent="0.25">
      <c r="A5320" s="410">
        <v>5112</v>
      </c>
      <c r="B5320" s="410" t="s">
        <v>1802</v>
      </c>
      <c r="C5320" s="410" t="s">
        <v>1801</v>
      </c>
      <c r="D5320" s="410" t="s">
        <v>384</v>
      </c>
      <c r="E5320" s="410" t="s">
        <v>14</v>
      </c>
      <c r="F5320" s="410">
        <v>6771000</v>
      </c>
      <c r="G5320" s="410">
        <v>6771000</v>
      </c>
      <c r="H5320" s="410">
        <v>1</v>
      </c>
      <c r="I5320" s="23"/>
      <c r="P5320"/>
      <c r="Q5320"/>
      <c r="R5320"/>
      <c r="S5320"/>
      <c r="T5320"/>
      <c r="U5320"/>
      <c r="V5320"/>
      <c r="W5320"/>
      <c r="X5320"/>
    </row>
    <row r="5321" spans="1:24" ht="27" x14ac:dyDescent="0.25">
      <c r="A5321" s="410">
        <v>5112</v>
      </c>
      <c r="B5321" s="410" t="s">
        <v>1803</v>
      </c>
      <c r="C5321" s="410" t="s">
        <v>1801</v>
      </c>
      <c r="D5321" s="410" t="s">
        <v>384</v>
      </c>
      <c r="E5321" s="410" t="s">
        <v>14</v>
      </c>
      <c r="F5321" s="410">
        <v>7626000</v>
      </c>
      <c r="G5321" s="410">
        <v>7626000</v>
      </c>
      <c r="H5321" s="410">
        <v>1</v>
      </c>
      <c r="I5321" s="23"/>
      <c r="P5321"/>
      <c r="Q5321"/>
      <c r="R5321"/>
      <c r="S5321"/>
      <c r="T5321"/>
      <c r="U5321"/>
      <c r="V5321"/>
      <c r="W5321"/>
      <c r="X5321"/>
    </row>
    <row r="5322" spans="1:24" ht="27" x14ac:dyDescent="0.25">
      <c r="A5322" s="410">
        <v>5112</v>
      </c>
      <c r="B5322" s="410" t="s">
        <v>1804</v>
      </c>
      <c r="C5322" s="410" t="s">
        <v>1801</v>
      </c>
      <c r="D5322" s="410" t="s">
        <v>384</v>
      </c>
      <c r="E5322" s="410" t="s">
        <v>14</v>
      </c>
      <c r="F5322" s="410">
        <v>6675000</v>
      </c>
      <c r="G5322" s="410">
        <v>6675000</v>
      </c>
      <c r="H5322" s="410">
        <v>1</v>
      </c>
      <c r="I5322" s="23"/>
      <c r="P5322"/>
      <c r="Q5322"/>
      <c r="R5322"/>
      <c r="S5322"/>
      <c r="T5322"/>
      <c r="U5322"/>
      <c r="V5322"/>
      <c r="W5322"/>
      <c r="X5322"/>
    </row>
    <row r="5323" spans="1:24" ht="27" x14ac:dyDescent="0.25">
      <c r="A5323" s="410">
        <v>5112</v>
      </c>
      <c r="B5323" s="410" t="s">
        <v>1805</v>
      </c>
      <c r="C5323" s="410" t="s">
        <v>1801</v>
      </c>
      <c r="D5323" s="410" t="s">
        <v>384</v>
      </c>
      <c r="E5323" s="410" t="s">
        <v>14</v>
      </c>
      <c r="F5323" s="410">
        <v>10422000</v>
      </c>
      <c r="G5323" s="410">
        <v>10422000</v>
      </c>
      <c r="H5323" s="410">
        <v>1</v>
      </c>
      <c r="I5323" s="23"/>
      <c r="P5323"/>
      <c r="Q5323"/>
      <c r="R5323"/>
      <c r="S5323"/>
      <c r="T5323"/>
      <c r="U5323"/>
      <c r="V5323"/>
      <c r="W5323"/>
      <c r="X5323"/>
    </row>
    <row r="5324" spans="1:24" ht="15" customHeight="1" x14ac:dyDescent="0.25">
      <c r="A5324" s="546" t="s">
        <v>4429</v>
      </c>
      <c r="B5324" s="547"/>
      <c r="C5324" s="547"/>
      <c r="D5324" s="547"/>
      <c r="E5324" s="547"/>
      <c r="F5324" s="547"/>
      <c r="G5324" s="547"/>
      <c r="H5324" s="548"/>
      <c r="I5324" s="23"/>
    </row>
    <row r="5325" spans="1:24" ht="15" customHeight="1" x14ac:dyDescent="0.25">
      <c r="A5325" s="543" t="s">
        <v>12</v>
      </c>
      <c r="B5325" s="544"/>
      <c r="C5325" s="544"/>
      <c r="D5325" s="544"/>
      <c r="E5325" s="544"/>
      <c r="F5325" s="544"/>
      <c r="G5325" s="544"/>
      <c r="H5325" s="545"/>
      <c r="I5325" s="23"/>
    </row>
    <row r="5326" spans="1:24" ht="27" x14ac:dyDescent="0.25">
      <c r="A5326" s="113">
        <v>4251</v>
      </c>
      <c r="B5326" s="418" t="s">
        <v>4431</v>
      </c>
      <c r="C5326" s="418" t="s">
        <v>457</v>
      </c>
      <c r="D5326" s="418" t="s">
        <v>1215</v>
      </c>
      <c r="E5326" s="418" t="s">
        <v>14</v>
      </c>
      <c r="F5326" s="431">
        <v>148460</v>
      </c>
      <c r="G5326" s="431">
        <v>148460</v>
      </c>
      <c r="H5326" s="418">
        <v>1</v>
      </c>
      <c r="I5326" s="23"/>
    </row>
    <row r="5327" spans="1:24" ht="15" customHeight="1" x14ac:dyDescent="0.25">
      <c r="A5327" s="549" t="s">
        <v>16</v>
      </c>
      <c r="B5327" s="550"/>
      <c r="C5327" s="550"/>
      <c r="D5327" s="550"/>
      <c r="E5327" s="550"/>
      <c r="F5327" s="550"/>
      <c r="G5327" s="550"/>
      <c r="H5327" s="551"/>
      <c r="I5327" s="23"/>
    </row>
    <row r="5328" spans="1:24" ht="27" x14ac:dyDescent="0.25">
      <c r="A5328" s="418">
        <v>4251</v>
      </c>
      <c r="B5328" s="418" t="s">
        <v>4430</v>
      </c>
      <c r="C5328" s="418" t="s">
        <v>473</v>
      </c>
      <c r="D5328" s="418" t="s">
        <v>384</v>
      </c>
      <c r="E5328" s="418" t="s">
        <v>14</v>
      </c>
      <c r="F5328" s="431">
        <v>7422898.7999999998</v>
      </c>
      <c r="G5328" s="431">
        <v>7422898.7999999998</v>
      </c>
      <c r="H5328" s="418">
        <v>1</v>
      </c>
      <c r="I5328" s="23"/>
    </row>
    <row r="5329" spans="1:27" ht="15" customHeight="1" x14ac:dyDescent="0.25">
      <c r="A5329" s="546" t="s">
        <v>95</v>
      </c>
      <c r="B5329" s="547"/>
      <c r="C5329" s="547"/>
      <c r="D5329" s="547"/>
      <c r="E5329" s="547"/>
      <c r="F5329" s="547"/>
      <c r="G5329" s="547"/>
      <c r="H5329" s="548"/>
      <c r="I5329" s="23"/>
      <c r="Z5329" s="5"/>
      <c r="AA5329" s="5"/>
    </row>
    <row r="5330" spans="1:27" ht="15" customHeight="1" x14ac:dyDescent="0.25">
      <c r="A5330" s="549" t="s">
        <v>16</v>
      </c>
      <c r="B5330" s="550"/>
      <c r="C5330" s="550"/>
      <c r="D5330" s="550"/>
      <c r="E5330" s="550"/>
      <c r="F5330" s="550"/>
      <c r="G5330" s="550"/>
      <c r="H5330" s="551"/>
      <c r="I5330" s="23"/>
      <c r="Z5330" s="5"/>
      <c r="AA5330" s="5"/>
    </row>
    <row r="5331" spans="1:27" ht="27" x14ac:dyDescent="0.25">
      <c r="A5331" s="257">
        <v>5134</v>
      </c>
      <c r="B5331" s="257" t="s">
        <v>1857</v>
      </c>
      <c r="C5331" s="257" t="s">
        <v>17</v>
      </c>
      <c r="D5331" s="257" t="s">
        <v>15</v>
      </c>
      <c r="E5331" s="257" t="s">
        <v>14</v>
      </c>
      <c r="F5331" s="257">
        <v>0</v>
      </c>
      <c r="G5331" s="257">
        <v>0</v>
      </c>
      <c r="H5331" s="257">
        <v>1</v>
      </c>
      <c r="I5331" s="23"/>
      <c r="Z5331" s="5"/>
      <c r="AA5331" s="5"/>
    </row>
    <row r="5332" spans="1:27" ht="27" x14ac:dyDescent="0.25">
      <c r="A5332" s="257">
        <v>5134</v>
      </c>
      <c r="B5332" s="257" t="s">
        <v>1858</v>
      </c>
      <c r="C5332" s="257" t="s">
        <v>17</v>
      </c>
      <c r="D5332" s="257" t="s">
        <v>15</v>
      </c>
      <c r="E5332" s="257" t="s">
        <v>14</v>
      </c>
      <c r="F5332" s="257">
        <v>0</v>
      </c>
      <c r="G5332" s="257">
        <v>0</v>
      </c>
      <c r="H5332" s="257">
        <v>1</v>
      </c>
      <c r="I5332" s="23"/>
      <c r="Z5332" s="5"/>
      <c r="AA5332" s="5"/>
    </row>
    <row r="5333" spans="1:27" ht="15" customHeight="1" x14ac:dyDescent="0.25">
      <c r="A5333" s="543" t="s">
        <v>12</v>
      </c>
      <c r="B5333" s="544"/>
      <c r="C5333" s="544"/>
      <c r="D5333" s="544"/>
      <c r="E5333" s="544"/>
      <c r="F5333" s="544"/>
      <c r="G5333" s="544"/>
      <c r="H5333" s="545"/>
      <c r="I5333" s="23"/>
      <c r="Y5333" s="5"/>
      <c r="Z5333" s="5"/>
    </row>
    <row r="5334" spans="1:27" ht="27" x14ac:dyDescent="0.25">
      <c r="A5334" s="296">
        <v>5134</v>
      </c>
      <c r="B5334" s="296" t="s">
        <v>2158</v>
      </c>
      <c r="C5334" s="296" t="s">
        <v>395</v>
      </c>
      <c r="D5334" s="296" t="s">
        <v>384</v>
      </c>
      <c r="E5334" s="296" t="s">
        <v>14</v>
      </c>
      <c r="F5334" s="296">
        <v>400000</v>
      </c>
      <c r="G5334" s="296">
        <v>400000</v>
      </c>
      <c r="H5334" s="296">
        <v>1</v>
      </c>
      <c r="I5334" s="23"/>
      <c r="Y5334" s="5"/>
      <c r="Z5334" s="5"/>
    </row>
    <row r="5335" spans="1:27" ht="15" customHeight="1" x14ac:dyDescent="0.25">
      <c r="A5335" s="546" t="s">
        <v>99</v>
      </c>
      <c r="B5335" s="547"/>
      <c r="C5335" s="547"/>
      <c r="D5335" s="547"/>
      <c r="E5335" s="547"/>
      <c r="F5335" s="547"/>
      <c r="G5335" s="547"/>
      <c r="H5335" s="548"/>
      <c r="I5335" s="23"/>
      <c r="Y5335" s="5"/>
      <c r="Z5335" s="5"/>
    </row>
    <row r="5336" spans="1:27" ht="15" customHeight="1" x14ac:dyDescent="0.25">
      <c r="A5336" s="543" t="s">
        <v>12</v>
      </c>
      <c r="B5336" s="544"/>
      <c r="C5336" s="544"/>
      <c r="D5336" s="544"/>
      <c r="E5336" s="544"/>
      <c r="F5336" s="544"/>
      <c r="G5336" s="544"/>
      <c r="H5336" s="545"/>
      <c r="I5336" s="23"/>
      <c r="Y5336" s="5"/>
      <c r="Z5336" s="5"/>
    </row>
    <row r="5337" spans="1:27" x14ac:dyDescent="0.25">
      <c r="A5337" s="4"/>
      <c r="B5337" s="4"/>
      <c r="C5337" s="4"/>
      <c r="D5337" s="4"/>
      <c r="E5337" s="4"/>
      <c r="F5337" s="4"/>
      <c r="G5337" s="4"/>
      <c r="H5337" s="4"/>
    </row>
    <row r="5338" spans="1:27" ht="15" customHeight="1" x14ac:dyDescent="0.25">
      <c r="A5338" s="546" t="s">
        <v>299</v>
      </c>
      <c r="B5338" s="547"/>
      <c r="C5338" s="547"/>
      <c r="D5338" s="547"/>
      <c r="E5338" s="547"/>
      <c r="F5338" s="547"/>
      <c r="G5338" s="547"/>
      <c r="H5338" s="548"/>
      <c r="I5338" s="23"/>
      <c r="Y5338" s="5"/>
      <c r="Z5338" s="5"/>
    </row>
    <row r="5339" spans="1:27" ht="15" customHeight="1" x14ac:dyDescent="0.25">
      <c r="A5339" s="543" t="s">
        <v>8</v>
      </c>
      <c r="B5339" s="544"/>
      <c r="C5339" s="544"/>
      <c r="D5339" s="544"/>
      <c r="E5339" s="544"/>
      <c r="F5339" s="544"/>
      <c r="G5339" s="544"/>
      <c r="H5339" s="545"/>
      <c r="I5339" s="23"/>
      <c r="Y5339" s="5"/>
      <c r="Z5339" s="5"/>
    </row>
    <row r="5340" spans="1:27" ht="27" x14ac:dyDescent="0.25">
      <c r="A5340" s="254">
        <v>5129</v>
      </c>
      <c r="B5340" s="296" t="s">
        <v>2163</v>
      </c>
      <c r="C5340" s="254" t="s">
        <v>1632</v>
      </c>
      <c r="D5340" s="296" t="s">
        <v>9</v>
      </c>
      <c r="E5340" s="296" t="s">
        <v>10</v>
      </c>
      <c r="F5340" s="296">
        <v>40000</v>
      </c>
      <c r="G5340" s="254">
        <f>F5340*H5340</f>
        <v>1000000</v>
      </c>
      <c r="H5340" s="296">
        <v>25</v>
      </c>
      <c r="Y5340" s="5"/>
      <c r="Z5340" s="5"/>
    </row>
    <row r="5341" spans="1:27" ht="27" x14ac:dyDescent="0.25">
      <c r="A5341" s="254">
        <v>5129</v>
      </c>
      <c r="B5341" s="296" t="s">
        <v>2164</v>
      </c>
      <c r="C5341" s="254" t="s">
        <v>562</v>
      </c>
      <c r="D5341" s="296" t="s">
        <v>9</v>
      </c>
      <c r="E5341" s="296" t="s">
        <v>10</v>
      </c>
      <c r="F5341" s="296">
        <v>150000</v>
      </c>
      <c r="G5341" s="296">
        <f>F5341*H5341</f>
        <v>600000</v>
      </c>
      <c r="H5341" s="296">
        <v>4</v>
      </c>
      <c r="Y5341" s="5"/>
      <c r="Z5341" s="5"/>
    </row>
    <row r="5342" spans="1:27" ht="15" customHeight="1" x14ac:dyDescent="0.25">
      <c r="A5342" s="546" t="s">
        <v>197</v>
      </c>
      <c r="B5342" s="547"/>
      <c r="C5342" s="547"/>
      <c r="D5342" s="547"/>
      <c r="E5342" s="547"/>
      <c r="F5342" s="547"/>
      <c r="G5342" s="547"/>
      <c r="H5342" s="548"/>
      <c r="I5342" s="23"/>
    </row>
    <row r="5343" spans="1:27" ht="15" customHeight="1" x14ac:dyDescent="0.25">
      <c r="A5343" s="543" t="s">
        <v>12</v>
      </c>
      <c r="B5343" s="544"/>
      <c r="C5343" s="544"/>
      <c r="D5343" s="544"/>
      <c r="E5343" s="544"/>
      <c r="F5343" s="544"/>
      <c r="G5343" s="544"/>
      <c r="H5343" s="545"/>
      <c r="I5343" s="23"/>
    </row>
    <row r="5344" spans="1:27" x14ac:dyDescent="0.25">
      <c r="A5344" s="46"/>
      <c r="B5344" s="46"/>
      <c r="C5344" s="46"/>
      <c r="D5344" s="46"/>
      <c r="E5344" s="46"/>
      <c r="F5344" s="46"/>
      <c r="G5344" s="46"/>
      <c r="H5344" s="46"/>
      <c r="I5344" s="23"/>
    </row>
    <row r="5345" spans="1:24" ht="15" customHeight="1" x14ac:dyDescent="0.25">
      <c r="A5345" s="546" t="s">
        <v>100</v>
      </c>
      <c r="B5345" s="547"/>
      <c r="C5345" s="547"/>
      <c r="D5345" s="547"/>
      <c r="E5345" s="547"/>
      <c r="F5345" s="547"/>
      <c r="G5345" s="547"/>
      <c r="H5345" s="548"/>
      <c r="I5345" s="23"/>
    </row>
    <row r="5346" spans="1:24" ht="15" customHeight="1" x14ac:dyDescent="0.25">
      <c r="A5346" s="543" t="s">
        <v>16</v>
      </c>
      <c r="B5346" s="544"/>
      <c r="C5346" s="544"/>
      <c r="D5346" s="544"/>
      <c r="E5346" s="544"/>
      <c r="F5346" s="544"/>
      <c r="G5346" s="544"/>
      <c r="H5346" s="545"/>
      <c r="I5346" s="23"/>
    </row>
    <row r="5347" spans="1:24" ht="27" x14ac:dyDescent="0.25">
      <c r="A5347" s="4">
        <v>4861</v>
      </c>
      <c r="B5347" s="4" t="s">
        <v>1191</v>
      </c>
      <c r="C5347" s="4" t="s">
        <v>20</v>
      </c>
      <c r="D5347" s="4" t="s">
        <v>384</v>
      </c>
      <c r="E5347" s="4" t="s">
        <v>14</v>
      </c>
      <c r="F5347" s="4">
        <v>7000000</v>
      </c>
      <c r="G5347" s="4">
        <v>7000000</v>
      </c>
      <c r="H5347" s="4">
        <v>1</v>
      </c>
      <c r="I5347" s="23"/>
    </row>
    <row r="5348" spans="1:24" ht="15" customHeight="1" x14ac:dyDescent="0.25">
      <c r="A5348" s="543" t="s">
        <v>12</v>
      </c>
      <c r="B5348" s="544"/>
      <c r="C5348" s="544"/>
      <c r="D5348" s="544"/>
      <c r="E5348" s="544"/>
      <c r="F5348" s="544"/>
      <c r="G5348" s="544"/>
      <c r="H5348" s="545"/>
      <c r="I5348" s="23"/>
    </row>
    <row r="5349" spans="1:24" ht="40.5" x14ac:dyDescent="0.25">
      <c r="A5349" s="4">
        <v>4861</v>
      </c>
      <c r="B5349" s="4" t="s">
        <v>1190</v>
      </c>
      <c r="C5349" s="4" t="s">
        <v>498</v>
      </c>
      <c r="D5349" s="4" t="s">
        <v>384</v>
      </c>
      <c r="E5349" s="4" t="s">
        <v>14</v>
      </c>
      <c r="F5349" s="4">
        <v>6000000</v>
      </c>
      <c r="G5349" s="4">
        <v>6000000</v>
      </c>
      <c r="H5349" s="4">
        <v>1</v>
      </c>
      <c r="I5349" s="23"/>
    </row>
    <row r="5350" spans="1:24" ht="15" customHeight="1" x14ac:dyDescent="0.25">
      <c r="A5350" s="546" t="s">
        <v>145</v>
      </c>
      <c r="B5350" s="547"/>
      <c r="C5350" s="547"/>
      <c r="D5350" s="547"/>
      <c r="E5350" s="547"/>
      <c r="F5350" s="547"/>
      <c r="G5350" s="547"/>
      <c r="H5350" s="548"/>
      <c r="I5350" s="23"/>
    </row>
    <row r="5351" spans="1:24" ht="15" customHeight="1" x14ac:dyDescent="0.25">
      <c r="A5351" s="543" t="s">
        <v>12</v>
      </c>
      <c r="B5351" s="544"/>
      <c r="C5351" s="544"/>
      <c r="D5351" s="544"/>
      <c r="E5351" s="544"/>
      <c r="F5351" s="544"/>
      <c r="G5351" s="544"/>
      <c r="H5351" s="545"/>
      <c r="I5351" s="23"/>
      <c r="P5351"/>
      <c r="Q5351"/>
      <c r="R5351"/>
      <c r="S5351"/>
      <c r="T5351"/>
      <c r="U5351"/>
      <c r="V5351"/>
      <c r="W5351"/>
      <c r="X5351"/>
    </row>
    <row r="5352" spans="1:24" x14ac:dyDescent="0.25">
      <c r="A5352" s="4"/>
      <c r="B5352" s="4"/>
      <c r="C5352" s="4"/>
      <c r="D5352" s="13"/>
      <c r="E5352" s="6"/>
      <c r="F5352" s="13"/>
      <c r="G5352" s="13"/>
      <c r="H5352" s="20"/>
      <c r="I5352" s="23"/>
      <c r="P5352"/>
      <c r="Q5352"/>
      <c r="R5352"/>
      <c r="S5352"/>
      <c r="T5352"/>
      <c r="U5352"/>
      <c r="V5352"/>
      <c r="W5352"/>
      <c r="X5352"/>
    </row>
    <row r="5353" spans="1:24" ht="15" customHeight="1" x14ac:dyDescent="0.25">
      <c r="A5353" s="546" t="s">
        <v>101</v>
      </c>
      <c r="B5353" s="547"/>
      <c r="C5353" s="547"/>
      <c r="D5353" s="547"/>
      <c r="E5353" s="547"/>
      <c r="F5353" s="547"/>
      <c r="G5353" s="547"/>
      <c r="H5353" s="548"/>
      <c r="I5353" s="23"/>
      <c r="P5353"/>
      <c r="Q5353"/>
      <c r="R5353"/>
      <c r="S5353"/>
      <c r="T5353"/>
      <c r="U5353"/>
      <c r="V5353"/>
      <c r="W5353"/>
      <c r="X5353"/>
    </row>
    <row r="5354" spans="1:24" ht="15" customHeight="1" x14ac:dyDescent="0.25">
      <c r="A5354" s="543" t="s">
        <v>16</v>
      </c>
      <c r="B5354" s="544"/>
      <c r="C5354" s="544"/>
      <c r="D5354" s="544"/>
      <c r="E5354" s="544"/>
      <c r="F5354" s="544"/>
      <c r="G5354" s="544"/>
      <c r="H5354" s="545"/>
      <c r="I5354" s="23"/>
      <c r="P5354"/>
      <c r="Q5354"/>
      <c r="R5354"/>
      <c r="S5354"/>
      <c r="T5354"/>
      <c r="U5354"/>
      <c r="V5354"/>
      <c r="W5354"/>
      <c r="X5354"/>
    </row>
    <row r="5355" spans="1:24" ht="27" x14ac:dyDescent="0.25">
      <c r="A5355" s="296" t="s">
        <v>1981</v>
      </c>
      <c r="B5355" s="296" t="s">
        <v>2159</v>
      </c>
      <c r="C5355" s="296" t="s">
        <v>467</v>
      </c>
      <c r="D5355" s="296" t="s">
        <v>384</v>
      </c>
      <c r="E5355" s="296" t="s">
        <v>14</v>
      </c>
      <c r="F5355" s="296">
        <v>1959360</v>
      </c>
      <c r="G5355" s="296">
        <v>1959360</v>
      </c>
      <c r="H5355" s="296">
        <v>1</v>
      </c>
      <c r="I5355" s="23"/>
      <c r="P5355"/>
      <c r="Q5355"/>
      <c r="R5355"/>
      <c r="S5355"/>
      <c r="T5355"/>
      <c r="U5355"/>
      <c r="V5355"/>
      <c r="W5355"/>
      <c r="X5355"/>
    </row>
    <row r="5356" spans="1:24" ht="40.5" x14ac:dyDescent="0.25">
      <c r="A5356" s="296" t="s">
        <v>1981</v>
      </c>
      <c r="B5356" s="296" t="s">
        <v>2160</v>
      </c>
      <c r="C5356" s="296" t="s">
        <v>24</v>
      </c>
      <c r="D5356" s="296" t="s">
        <v>384</v>
      </c>
      <c r="E5356" s="296" t="s">
        <v>14</v>
      </c>
      <c r="F5356" s="296">
        <v>24495600</v>
      </c>
      <c r="G5356" s="296">
        <v>24495600</v>
      </c>
      <c r="H5356" s="296">
        <v>1</v>
      </c>
      <c r="I5356" s="23"/>
      <c r="P5356"/>
      <c r="Q5356"/>
      <c r="R5356"/>
      <c r="S5356"/>
      <c r="T5356"/>
      <c r="U5356"/>
      <c r="V5356"/>
      <c r="W5356"/>
      <c r="X5356"/>
    </row>
    <row r="5357" spans="1:24" ht="15" customHeight="1" x14ac:dyDescent="0.25">
      <c r="A5357" s="543" t="s">
        <v>12</v>
      </c>
      <c r="B5357" s="544"/>
      <c r="C5357" s="544"/>
      <c r="D5357" s="544"/>
      <c r="E5357" s="544"/>
      <c r="F5357" s="544"/>
      <c r="G5357" s="544"/>
      <c r="H5357" s="545"/>
      <c r="I5357" s="23"/>
      <c r="P5357"/>
      <c r="Q5357"/>
      <c r="R5357"/>
      <c r="S5357"/>
      <c r="T5357"/>
      <c r="U5357"/>
      <c r="V5357"/>
      <c r="W5357"/>
      <c r="X5357"/>
    </row>
    <row r="5358" spans="1:24" ht="27" x14ac:dyDescent="0.25">
      <c r="A5358" s="251">
        <v>4251</v>
      </c>
      <c r="B5358" s="296" t="s">
        <v>2161</v>
      </c>
      <c r="C5358" s="251" t="s">
        <v>457</v>
      </c>
      <c r="D5358" s="296" t="s">
        <v>1215</v>
      </c>
      <c r="E5358" s="296" t="s">
        <v>14</v>
      </c>
      <c r="F5358" s="296">
        <v>39100</v>
      </c>
      <c r="G5358" s="296">
        <v>39100</v>
      </c>
      <c r="H5358" s="296">
        <v>1</v>
      </c>
      <c r="I5358" s="23"/>
      <c r="P5358"/>
      <c r="Q5358"/>
      <c r="R5358"/>
      <c r="S5358"/>
      <c r="T5358"/>
      <c r="U5358"/>
      <c r="V5358"/>
      <c r="W5358"/>
      <c r="X5358"/>
    </row>
    <row r="5359" spans="1:24" ht="27" x14ac:dyDescent="0.25">
      <c r="A5359" s="251">
        <v>4251</v>
      </c>
      <c r="B5359" s="296" t="s">
        <v>2162</v>
      </c>
      <c r="C5359" s="296" t="s">
        <v>457</v>
      </c>
      <c r="D5359" s="296" t="s">
        <v>1215</v>
      </c>
      <c r="E5359" s="296" t="s">
        <v>14</v>
      </c>
      <c r="F5359" s="296">
        <v>490000</v>
      </c>
      <c r="G5359" s="296">
        <v>490000</v>
      </c>
      <c r="H5359" s="296">
        <v>1</v>
      </c>
      <c r="I5359" s="23"/>
      <c r="P5359"/>
      <c r="Q5359"/>
      <c r="R5359"/>
      <c r="S5359"/>
      <c r="T5359"/>
      <c r="U5359"/>
      <c r="V5359"/>
      <c r="W5359"/>
      <c r="X5359"/>
    </row>
    <row r="5360" spans="1:24" ht="15" customHeight="1" x14ac:dyDescent="0.25">
      <c r="A5360" s="546" t="s">
        <v>102</v>
      </c>
      <c r="B5360" s="547"/>
      <c r="C5360" s="547"/>
      <c r="D5360" s="547"/>
      <c r="E5360" s="547"/>
      <c r="F5360" s="547"/>
      <c r="G5360" s="547"/>
      <c r="H5360" s="548"/>
      <c r="I5360" s="23"/>
      <c r="P5360"/>
      <c r="Q5360"/>
      <c r="R5360"/>
      <c r="S5360"/>
      <c r="T5360"/>
      <c r="U5360"/>
      <c r="V5360"/>
      <c r="W5360"/>
      <c r="X5360"/>
    </row>
    <row r="5361" spans="1:24" ht="15" customHeight="1" x14ac:dyDescent="0.25">
      <c r="A5361" s="543" t="s">
        <v>16</v>
      </c>
      <c r="B5361" s="544"/>
      <c r="C5361" s="544"/>
      <c r="D5361" s="544"/>
      <c r="E5361" s="544"/>
      <c r="F5361" s="544"/>
      <c r="G5361" s="544"/>
      <c r="H5361" s="545"/>
      <c r="I5361" s="23"/>
      <c r="P5361"/>
      <c r="Q5361"/>
      <c r="R5361"/>
      <c r="S5361"/>
      <c r="T5361"/>
      <c r="U5361"/>
      <c r="V5361"/>
      <c r="W5361"/>
      <c r="X5361"/>
    </row>
    <row r="5362" spans="1:24" ht="54" x14ac:dyDescent="0.25">
      <c r="A5362" s="251">
        <v>5129</v>
      </c>
      <c r="B5362" s="315" t="s">
        <v>2498</v>
      </c>
      <c r="C5362" s="315" t="s">
        <v>1811</v>
      </c>
      <c r="D5362" s="315" t="s">
        <v>384</v>
      </c>
      <c r="E5362" s="315" t="s">
        <v>14</v>
      </c>
      <c r="F5362" s="315">
        <v>4900000</v>
      </c>
      <c r="G5362" s="315">
        <v>4900000</v>
      </c>
      <c r="H5362" s="315">
        <v>1</v>
      </c>
      <c r="I5362" s="23"/>
      <c r="P5362"/>
      <c r="Q5362"/>
      <c r="R5362"/>
      <c r="S5362"/>
      <c r="T5362"/>
      <c r="U5362"/>
      <c r="V5362"/>
      <c r="W5362"/>
      <c r="X5362"/>
    </row>
    <row r="5363" spans="1:24" ht="15" customHeight="1" x14ac:dyDescent="0.25">
      <c r="A5363" s="543" t="s">
        <v>12</v>
      </c>
      <c r="B5363" s="544"/>
      <c r="C5363" s="544"/>
      <c r="D5363" s="544"/>
      <c r="E5363" s="544"/>
      <c r="F5363" s="544"/>
      <c r="G5363" s="544"/>
      <c r="H5363" s="545"/>
      <c r="I5363" s="23"/>
      <c r="P5363"/>
      <c r="Q5363"/>
      <c r="R5363"/>
      <c r="S5363"/>
      <c r="T5363"/>
      <c r="U5363"/>
      <c r="V5363"/>
      <c r="W5363"/>
      <c r="X5363"/>
    </row>
    <row r="5364" spans="1:24" ht="27" x14ac:dyDescent="0.25">
      <c r="A5364" s="251">
        <v>5129</v>
      </c>
      <c r="B5364" s="315" t="s">
        <v>2499</v>
      </c>
      <c r="C5364" s="315" t="s">
        <v>457</v>
      </c>
      <c r="D5364" s="315" t="s">
        <v>1215</v>
      </c>
      <c r="E5364" s="315" t="s">
        <v>14</v>
      </c>
      <c r="F5364" s="315">
        <v>98000</v>
      </c>
      <c r="G5364" s="315">
        <v>98000</v>
      </c>
      <c r="H5364" s="315">
        <v>1</v>
      </c>
      <c r="I5364" s="23"/>
      <c r="P5364"/>
      <c r="Q5364"/>
      <c r="R5364"/>
      <c r="S5364"/>
      <c r="T5364"/>
      <c r="U5364"/>
      <c r="V5364"/>
      <c r="W5364"/>
      <c r="X5364"/>
    </row>
    <row r="5365" spans="1:24" ht="27" x14ac:dyDescent="0.25">
      <c r="A5365" s="316">
        <v>5129</v>
      </c>
      <c r="B5365" s="316" t="s">
        <v>2533</v>
      </c>
      <c r="C5365" s="316" t="s">
        <v>1096</v>
      </c>
      <c r="D5365" s="316" t="s">
        <v>13</v>
      </c>
      <c r="E5365" s="316" t="s">
        <v>14</v>
      </c>
      <c r="F5365" s="316">
        <v>23170</v>
      </c>
      <c r="G5365" s="316">
        <v>23170</v>
      </c>
      <c r="H5365" s="316">
        <v>1</v>
      </c>
      <c r="I5365" s="23"/>
      <c r="P5365"/>
      <c r="Q5365"/>
      <c r="R5365"/>
      <c r="S5365"/>
      <c r="T5365"/>
      <c r="U5365"/>
      <c r="V5365"/>
      <c r="W5365"/>
      <c r="X5365"/>
    </row>
    <row r="5366" spans="1:24" x14ac:dyDescent="0.25">
      <c r="A5366" s="543" t="s">
        <v>8</v>
      </c>
      <c r="B5366" s="544"/>
      <c r="C5366" s="544"/>
      <c r="D5366" s="544"/>
      <c r="E5366" s="544"/>
      <c r="F5366" s="544"/>
      <c r="G5366" s="544"/>
      <c r="H5366" s="545"/>
      <c r="I5366" s="23"/>
      <c r="P5366"/>
      <c r="Q5366"/>
      <c r="R5366"/>
      <c r="S5366"/>
      <c r="T5366"/>
      <c r="U5366"/>
      <c r="V5366"/>
      <c r="W5366"/>
      <c r="X5366"/>
    </row>
    <row r="5367" spans="1:24" x14ac:dyDescent="0.25">
      <c r="A5367" s="254">
        <v>4251</v>
      </c>
      <c r="B5367" s="296" t="s">
        <v>2178</v>
      </c>
      <c r="C5367" s="296" t="s">
        <v>1846</v>
      </c>
      <c r="D5367" s="296" t="s">
        <v>9</v>
      </c>
      <c r="E5367" s="254" t="s">
        <v>10</v>
      </c>
      <c r="F5367" s="296">
        <v>35000</v>
      </c>
      <c r="G5367" s="296">
        <f>F5367*H5367</f>
        <v>210000</v>
      </c>
      <c r="H5367" s="296">
        <v>6</v>
      </c>
      <c r="I5367" s="23"/>
      <c r="P5367"/>
      <c r="Q5367"/>
      <c r="R5367"/>
      <c r="S5367"/>
      <c r="T5367"/>
      <c r="U5367"/>
      <c r="V5367"/>
      <c r="W5367"/>
      <c r="X5367"/>
    </row>
    <row r="5368" spans="1:24" x14ac:dyDescent="0.25">
      <c r="A5368" s="254">
        <v>4251</v>
      </c>
      <c r="B5368" s="296" t="s">
        <v>2179</v>
      </c>
      <c r="C5368" s="296" t="s">
        <v>1847</v>
      </c>
      <c r="D5368" s="296" t="s">
        <v>9</v>
      </c>
      <c r="E5368" s="296" t="s">
        <v>10</v>
      </c>
      <c r="F5368" s="296">
        <v>1500000</v>
      </c>
      <c r="G5368" s="296">
        <f t="shared" ref="G5368:G5375" si="96">F5368*H5368</f>
        <v>3000000</v>
      </c>
      <c r="H5368" s="296">
        <v>2</v>
      </c>
      <c r="I5368" s="23"/>
      <c r="P5368"/>
      <c r="Q5368"/>
      <c r="R5368"/>
      <c r="S5368"/>
      <c r="T5368"/>
      <c r="U5368"/>
      <c r="V5368"/>
      <c r="W5368"/>
      <c r="X5368"/>
    </row>
    <row r="5369" spans="1:24" x14ac:dyDescent="0.25">
      <c r="A5369" s="254">
        <v>4251</v>
      </c>
      <c r="B5369" s="296" t="s">
        <v>2180</v>
      </c>
      <c r="C5369" s="296" t="s">
        <v>1847</v>
      </c>
      <c r="D5369" s="296" t="s">
        <v>9</v>
      </c>
      <c r="E5369" s="296" t="s">
        <v>10</v>
      </c>
      <c r="F5369" s="296">
        <v>140000</v>
      </c>
      <c r="G5369" s="296">
        <f t="shared" si="96"/>
        <v>280000</v>
      </c>
      <c r="H5369" s="296">
        <v>2</v>
      </c>
      <c r="I5369" s="23"/>
      <c r="P5369"/>
      <c r="Q5369"/>
      <c r="R5369"/>
      <c r="S5369"/>
      <c r="T5369"/>
      <c r="U5369"/>
      <c r="V5369"/>
      <c r="W5369"/>
      <c r="X5369"/>
    </row>
    <row r="5370" spans="1:24" x14ac:dyDescent="0.25">
      <c r="A5370" s="254">
        <v>4251</v>
      </c>
      <c r="B5370" s="296" t="s">
        <v>2181</v>
      </c>
      <c r="C5370" s="296" t="s">
        <v>1847</v>
      </c>
      <c r="D5370" s="296" t="s">
        <v>9</v>
      </c>
      <c r="E5370" s="296" t="s">
        <v>10</v>
      </c>
      <c r="F5370" s="296">
        <v>135000</v>
      </c>
      <c r="G5370" s="296">
        <f t="shared" si="96"/>
        <v>135000</v>
      </c>
      <c r="H5370" s="296">
        <v>1</v>
      </c>
      <c r="I5370" s="23"/>
      <c r="P5370"/>
      <c r="Q5370"/>
      <c r="R5370"/>
      <c r="S5370"/>
      <c r="T5370"/>
      <c r="U5370"/>
      <c r="V5370"/>
      <c r="W5370"/>
      <c r="X5370"/>
    </row>
    <row r="5371" spans="1:24" x14ac:dyDescent="0.25">
      <c r="A5371" s="254">
        <v>4251</v>
      </c>
      <c r="B5371" s="296" t="s">
        <v>2182</v>
      </c>
      <c r="C5371" s="296" t="s">
        <v>1847</v>
      </c>
      <c r="D5371" s="296" t="s">
        <v>9</v>
      </c>
      <c r="E5371" s="296" t="s">
        <v>10</v>
      </c>
      <c r="F5371" s="296">
        <v>135000</v>
      </c>
      <c r="G5371" s="296">
        <f t="shared" si="96"/>
        <v>135000</v>
      </c>
      <c r="H5371" s="296">
        <v>1</v>
      </c>
      <c r="I5371" s="23"/>
      <c r="P5371"/>
      <c r="Q5371"/>
      <c r="R5371"/>
      <c r="S5371"/>
      <c r="T5371"/>
      <c r="U5371"/>
      <c r="V5371"/>
      <c r="W5371"/>
      <c r="X5371"/>
    </row>
    <row r="5372" spans="1:24" x14ac:dyDescent="0.25">
      <c r="A5372" s="254">
        <v>4251</v>
      </c>
      <c r="B5372" s="296" t="s">
        <v>2183</v>
      </c>
      <c r="C5372" s="296" t="s">
        <v>1847</v>
      </c>
      <c r="D5372" s="296" t="s">
        <v>9</v>
      </c>
      <c r="E5372" s="296" t="s">
        <v>10</v>
      </c>
      <c r="F5372" s="296">
        <v>235000</v>
      </c>
      <c r="G5372" s="296">
        <f t="shared" si="96"/>
        <v>470000</v>
      </c>
      <c r="H5372" s="296">
        <v>2</v>
      </c>
      <c r="I5372" s="23"/>
      <c r="P5372"/>
      <c r="Q5372"/>
      <c r="R5372"/>
      <c r="S5372"/>
      <c r="T5372"/>
      <c r="U5372"/>
      <c r="V5372"/>
      <c r="W5372"/>
      <c r="X5372"/>
    </row>
    <row r="5373" spans="1:24" x14ac:dyDescent="0.25">
      <c r="A5373" s="254">
        <v>4251</v>
      </c>
      <c r="B5373" s="296" t="s">
        <v>2184</v>
      </c>
      <c r="C5373" s="296" t="s">
        <v>1847</v>
      </c>
      <c r="D5373" s="296" t="s">
        <v>9</v>
      </c>
      <c r="E5373" s="296" t="s">
        <v>10</v>
      </c>
      <c r="F5373" s="296">
        <v>55000</v>
      </c>
      <c r="G5373" s="296">
        <f t="shared" si="96"/>
        <v>55000</v>
      </c>
      <c r="H5373" s="296">
        <v>1</v>
      </c>
      <c r="I5373" s="23"/>
      <c r="P5373"/>
      <c r="Q5373"/>
      <c r="R5373"/>
      <c r="S5373"/>
      <c r="T5373"/>
      <c r="U5373"/>
      <c r="V5373"/>
      <c r="W5373"/>
      <c r="X5373"/>
    </row>
    <row r="5374" spans="1:24" x14ac:dyDescent="0.25">
      <c r="A5374" s="254">
        <v>4251</v>
      </c>
      <c r="B5374" s="296" t="s">
        <v>2185</v>
      </c>
      <c r="C5374" s="296" t="s">
        <v>1847</v>
      </c>
      <c r="D5374" s="296" t="s">
        <v>9</v>
      </c>
      <c r="E5374" s="296" t="s">
        <v>10</v>
      </c>
      <c r="F5374" s="296">
        <v>70000</v>
      </c>
      <c r="G5374" s="296">
        <f t="shared" si="96"/>
        <v>70000</v>
      </c>
      <c r="H5374" s="296">
        <v>1</v>
      </c>
      <c r="I5374" s="23"/>
      <c r="P5374"/>
      <c r="Q5374"/>
      <c r="R5374"/>
      <c r="S5374"/>
      <c r="T5374"/>
      <c r="U5374"/>
      <c r="V5374"/>
      <c r="W5374"/>
      <c r="X5374"/>
    </row>
    <row r="5375" spans="1:24" s="439" customFormat="1" ht="27.75" customHeight="1" x14ac:dyDescent="0.25">
      <c r="A5375" s="497">
        <v>5129</v>
      </c>
      <c r="B5375" s="497" t="s">
        <v>5479</v>
      </c>
      <c r="C5375" s="497" t="s">
        <v>1633</v>
      </c>
      <c r="D5375" s="497" t="s">
        <v>9</v>
      </c>
      <c r="E5375" s="497" t="s">
        <v>10</v>
      </c>
      <c r="F5375" s="497">
        <v>650000</v>
      </c>
      <c r="G5375" s="497">
        <f t="shared" si="96"/>
        <v>1300000</v>
      </c>
      <c r="H5375" s="497">
        <v>2</v>
      </c>
      <c r="I5375" s="442"/>
    </row>
    <row r="5376" spans="1:24" ht="15" customHeight="1" x14ac:dyDescent="0.25">
      <c r="A5376" s="546" t="s">
        <v>234</v>
      </c>
      <c r="B5376" s="547"/>
      <c r="C5376" s="547"/>
      <c r="D5376" s="547"/>
      <c r="E5376" s="547"/>
      <c r="F5376" s="547"/>
      <c r="G5376" s="547"/>
      <c r="H5376" s="548"/>
      <c r="I5376" s="23"/>
      <c r="P5376"/>
      <c r="Q5376"/>
      <c r="R5376"/>
      <c r="S5376"/>
      <c r="T5376"/>
      <c r="U5376"/>
      <c r="V5376"/>
      <c r="W5376"/>
      <c r="X5376"/>
    </row>
    <row r="5377" spans="1:24" ht="15" customHeight="1" x14ac:dyDescent="0.25">
      <c r="A5377" s="543" t="s">
        <v>16</v>
      </c>
      <c r="B5377" s="544"/>
      <c r="C5377" s="544"/>
      <c r="D5377" s="544"/>
      <c r="E5377" s="544"/>
      <c r="F5377" s="544"/>
      <c r="G5377" s="544"/>
      <c r="H5377" s="545"/>
      <c r="I5377" s="23"/>
      <c r="P5377"/>
      <c r="Q5377"/>
      <c r="R5377"/>
      <c r="S5377"/>
      <c r="T5377"/>
      <c r="U5377"/>
      <c r="V5377"/>
      <c r="W5377"/>
      <c r="X5377"/>
    </row>
    <row r="5378" spans="1:24" x14ac:dyDescent="0.25">
      <c r="A5378" s="13"/>
      <c r="B5378" s="13"/>
      <c r="C5378" s="13"/>
      <c r="D5378" s="13"/>
      <c r="E5378" s="13"/>
      <c r="F5378" s="13"/>
      <c r="G5378" s="13"/>
      <c r="H5378" s="13"/>
      <c r="I5378" s="23"/>
      <c r="P5378"/>
      <c r="Q5378"/>
      <c r="R5378"/>
      <c r="S5378"/>
      <c r="T5378"/>
      <c r="U5378"/>
      <c r="V5378"/>
      <c r="W5378"/>
      <c r="X5378"/>
    </row>
    <row r="5379" spans="1:24" ht="15" customHeight="1" x14ac:dyDescent="0.25">
      <c r="A5379" s="546" t="s">
        <v>191</v>
      </c>
      <c r="B5379" s="547"/>
      <c r="C5379" s="547"/>
      <c r="D5379" s="547"/>
      <c r="E5379" s="547"/>
      <c r="F5379" s="547"/>
      <c r="G5379" s="547"/>
      <c r="H5379" s="548"/>
      <c r="I5379" s="23"/>
      <c r="P5379"/>
      <c r="Q5379"/>
      <c r="R5379"/>
      <c r="S5379"/>
      <c r="T5379"/>
      <c r="U5379"/>
      <c r="V5379"/>
      <c r="W5379"/>
      <c r="X5379"/>
    </row>
    <row r="5380" spans="1:24" ht="15" customHeight="1" x14ac:dyDescent="0.25">
      <c r="A5380" s="543" t="s">
        <v>16</v>
      </c>
      <c r="B5380" s="544"/>
      <c r="C5380" s="544"/>
      <c r="D5380" s="544"/>
      <c r="E5380" s="544"/>
      <c r="F5380" s="544"/>
      <c r="G5380" s="544"/>
      <c r="H5380" s="545"/>
      <c r="I5380" s="23"/>
      <c r="P5380"/>
      <c r="Q5380"/>
      <c r="R5380"/>
      <c r="S5380"/>
      <c r="T5380"/>
      <c r="U5380"/>
      <c r="V5380"/>
      <c r="W5380"/>
      <c r="X5380"/>
    </row>
    <row r="5381" spans="1:24" x14ac:dyDescent="0.25">
      <c r="A5381" s="4"/>
      <c r="B5381" s="4"/>
      <c r="C5381" s="4"/>
      <c r="D5381" s="13"/>
      <c r="E5381" s="6"/>
      <c r="F5381" s="13"/>
      <c r="G5381" s="13"/>
      <c r="H5381" s="20"/>
      <c r="I5381" s="23"/>
      <c r="P5381"/>
      <c r="Q5381"/>
      <c r="R5381"/>
      <c r="S5381"/>
      <c r="T5381"/>
      <c r="U5381"/>
      <c r="V5381"/>
      <c r="W5381"/>
      <c r="X5381"/>
    </row>
    <row r="5382" spans="1:24" ht="15" customHeight="1" x14ac:dyDescent="0.25">
      <c r="A5382" s="543" t="s">
        <v>12</v>
      </c>
      <c r="B5382" s="544"/>
      <c r="C5382" s="544"/>
      <c r="D5382" s="544"/>
      <c r="E5382" s="544"/>
      <c r="F5382" s="544"/>
      <c r="G5382" s="544"/>
      <c r="H5382" s="545"/>
      <c r="I5382" s="23"/>
      <c r="P5382"/>
      <c r="Q5382"/>
      <c r="R5382"/>
      <c r="S5382"/>
      <c r="T5382"/>
      <c r="U5382"/>
      <c r="V5382"/>
      <c r="W5382"/>
      <c r="X5382"/>
    </row>
    <row r="5383" spans="1:24" x14ac:dyDescent="0.25">
      <c r="A5383" s="113"/>
      <c r="B5383" s="113"/>
      <c r="C5383" s="113"/>
      <c r="D5383" s="113"/>
      <c r="E5383" s="113"/>
      <c r="F5383" s="113"/>
      <c r="G5383" s="113"/>
      <c r="H5383" s="113"/>
      <c r="I5383" s="23"/>
      <c r="P5383"/>
      <c r="Q5383"/>
      <c r="R5383"/>
      <c r="S5383"/>
      <c r="T5383"/>
      <c r="U5383"/>
      <c r="V5383"/>
      <c r="W5383"/>
      <c r="X5383"/>
    </row>
    <row r="5384" spans="1:24" ht="15" customHeight="1" x14ac:dyDescent="0.25">
      <c r="A5384" s="546" t="s">
        <v>137</v>
      </c>
      <c r="B5384" s="547"/>
      <c r="C5384" s="547"/>
      <c r="D5384" s="547"/>
      <c r="E5384" s="547"/>
      <c r="F5384" s="547"/>
      <c r="G5384" s="547"/>
      <c r="H5384" s="548"/>
      <c r="I5384" s="23"/>
      <c r="P5384"/>
      <c r="Q5384"/>
      <c r="R5384"/>
      <c r="S5384"/>
      <c r="T5384"/>
      <c r="U5384"/>
      <c r="V5384"/>
      <c r="W5384"/>
      <c r="X5384"/>
    </row>
    <row r="5385" spans="1:24" ht="15" customHeight="1" x14ac:dyDescent="0.25">
      <c r="A5385" s="543" t="s">
        <v>12</v>
      </c>
      <c r="B5385" s="544"/>
      <c r="C5385" s="544"/>
      <c r="D5385" s="544"/>
      <c r="E5385" s="544"/>
      <c r="F5385" s="544"/>
      <c r="G5385" s="544"/>
      <c r="H5385" s="545"/>
      <c r="I5385" s="23"/>
      <c r="P5385"/>
      <c r="Q5385"/>
      <c r="R5385"/>
      <c r="S5385"/>
      <c r="T5385"/>
      <c r="U5385"/>
      <c r="V5385"/>
      <c r="W5385"/>
      <c r="X5385"/>
    </row>
    <row r="5386" spans="1:24" ht="40.5" x14ac:dyDescent="0.25">
      <c r="A5386" s="351">
        <v>4239</v>
      </c>
      <c r="B5386" s="351" t="s">
        <v>3259</v>
      </c>
      <c r="C5386" s="351" t="s">
        <v>500</v>
      </c>
      <c r="D5386" s="351" t="s">
        <v>251</v>
      </c>
      <c r="E5386" s="351" t="s">
        <v>14</v>
      </c>
      <c r="F5386" s="351">
        <v>750000</v>
      </c>
      <c r="G5386" s="351">
        <v>750000</v>
      </c>
      <c r="H5386" s="351">
        <v>1</v>
      </c>
      <c r="I5386" s="23"/>
      <c r="P5386"/>
      <c r="Q5386"/>
      <c r="R5386"/>
      <c r="S5386"/>
      <c r="T5386"/>
      <c r="U5386"/>
      <c r="V5386"/>
      <c r="W5386"/>
      <c r="X5386"/>
    </row>
    <row r="5387" spans="1:24" ht="40.5" x14ac:dyDescent="0.25">
      <c r="A5387" s="351">
        <v>4239</v>
      </c>
      <c r="B5387" s="351" t="s">
        <v>3260</v>
      </c>
      <c r="C5387" s="351" t="s">
        <v>500</v>
      </c>
      <c r="D5387" s="351" t="s">
        <v>251</v>
      </c>
      <c r="E5387" s="351" t="s">
        <v>14</v>
      </c>
      <c r="F5387" s="351">
        <v>250000</v>
      </c>
      <c r="G5387" s="351">
        <v>250000</v>
      </c>
      <c r="H5387" s="351">
        <v>1</v>
      </c>
      <c r="I5387" s="23"/>
      <c r="P5387"/>
      <c r="Q5387"/>
      <c r="R5387"/>
      <c r="S5387"/>
      <c r="T5387"/>
      <c r="U5387"/>
      <c r="V5387"/>
      <c r="W5387"/>
      <c r="X5387"/>
    </row>
    <row r="5388" spans="1:24" ht="40.5" x14ac:dyDescent="0.25">
      <c r="A5388" s="351">
        <v>4239</v>
      </c>
      <c r="B5388" s="351" t="s">
        <v>3261</v>
      </c>
      <c r="C5388" s="351" t="s">
        <v>500</v>
      </c>
      <c r="D5388" s="351" t="s">
        <v>251</v>
      </c>
      <c r="E5388" s="351" t="s">
        <v>14</v>
      </c>
      <c r="F5388" s="351">
        <v>500000</v>
      </c>
      <c r="G5388" s="351">
        <v>500000</v>
      </c>
      <c r="H5388" s="351">
        <v>1</v>
      </c>
      <c r="I5388" s="23"/>
      <c r="P5388"/>
      <c r="Q5388"/>
      <c r="R5388"/>
      <c r="S5388"/>
      <c r="T5388"/>
      <c r="U5388"/>
      <c r="V5388"/>
      <c r="W5388"/>
      <c r="X5388"/>
    </row>
    <row r="5389" spans="1:24" ht="40.5" x14ac:dyDescent="0.25">
      <c r="A5389" s="351">
        <v>4239</v>
      </c>
      <c r="B5389" s="351" t="s">
        <v>3262</v>
      </c>
      <c r="C5389" s="351" t="s">
        <v>500</v>
      </c>
      <c r="D5389" s="351" t="s">
        <v>251</v>
      </c>
      <c r="E5389" s="351" t="s">
        <v>14</v>
      </c>
      <c r="F5389" s="351">
        <v>250000</v>
      </c>
      <c r="G5389" s="351">
        <v>250000</v>
      </c>
      <c r="H5389" s="351">
        <v>1</v>
      </c>
      <c r="I5389" s="23"/>
      <c r="P5389"/>
      <c r="Q5389"/>
      <c r="R5389"/>
      <c r="S5389"/>
      <c r="T5389"/>
      <c r="U5389"/>
      <c r="V5389"/>
      <c r="W5389"/>
      <c r="X5389"/>
    </row>
    <row r="5390" spans="1:24" ht="40.5" x14ac:dyDescent="0.25">
      <c r="A5390" s="351">
        <v>4239</v>
      </c>
      <c r="B5390" s="351" t="s">
        <v>3263</v>
      </c>
      <c r="C5390" s="351" t="s">
        <v>500</v>
      </c>
      <c r="D5390" s="351" t="s">
        <v>251</v>
      </c>
      <c r="E5390" s="351" t="s">
        <v>14</v>
      </c>
      <c r="F5390" s="351">
        <v>300000</v>
      </c>
      <c r="G5390" s="351">
        <v>300000</v>
      </c>
      <c r="H5390" s="351">
        <v>1</v>
      </c>
      <c r="I5390" s="23"/>
      <c r="P5390"/>
      <c r="Q5390"/>
      <c r="R5390"/>
      <c r="S5390"/>
      <c r="T5390"/>
      <c r="U5390"/>
      <c r="V5390"/>
      <c r="W5390"/>
      <c r="X5390"/>
    </row>
    <row r="5391" spans="1:24" ht="40.5" x14ac:dyDescent="0.25">
      <c r="A5391" s="351">
        <v>4239</v>
      </c>
      <c r="B5391" s="351" t="s">
        <v>3264</v>
      </c>
      <c r="C5391" s="351" t="s">
        <v>500</v>
      </c>
      <c r="D5391" s="351" t="s">
        <v>251</v>
      </c>
      <c r="E5391" s="351" t="s">
        <v>14</v>
      </c>
      <c r="F5391" s="351">
        <v>650000</v>
      </c>
      <c r="G5391" s="351">
        <v>650000</v>
      </c>
      <c r="H5391" s="351">
        <v>1</v>
      </c>
      <c r="I5391" s="23"/>
      <c r="P5391"/>
      <c r="Q5391"/>
      <c r="R5391"/>
      <c r="S5391"/>
      <c r="T5391"/>
      <c r="U5391"/>
      <c r="V5391"/>
      <c r="W5391"/>
      <c r="X5391"/>
    </row>
    <row r="5392" spans="1:24" ht="40.5" x14ac:dyDescent="0.25">
      <c r="A5392" s="351">
        <v>4239</v>
      </c>
      <c r="B5392" s="351" t="s">
        <v>3265</v>
      </c>
      <c r="C5392" s="351" t="s">
        <v>500</v>
      </c>
      <c r="D5392" s="351" t="s">
        <v>251</v>
      </c>
      <c r="E5392" s="351" t="s">
        <v>14</v>
      </c>
      <c r="F5392" s="351">
        <v>800000</v>
      </c>
      <c r="G5392" s="351">
        <v>800000</v>
      </c>
      <c r="H5392" s="351">
        <v>1</v>
      </c>
      <c r="I5392" s="23"/>
      <c r="P5392"/>
      <c r="Q5392"/>
      <c r="R5392"/>
      <c r="S5392"/>
      <c r="T5392"/>
      <c r="U5392"/>
      <c r="V5392"/>
      <c r="W5392"/>
      <c r="X5392"/>
    </row>
    <row r="5393" spans="1:24" ht="40.5" x14ac:dyDescent="0.25">
      <c r="A5393" s="351">
        <v>4239</v>
      </c>
      <c r="B5393" s="351" t="s">
        <v>3266</v>
      </c>
      <c r="C5393" s="351" t="s">
        <v>500</v>
      </c>
      <c r="D5393" s="351" t="s">
        <v>251</v>
      </c>
      <c r="E5393" s="351" t="s">
        <v>14</v>
      </c>
      <c r="F5393" s="351">
        <v>1000000</v>
      </c>
      <c r="G5393" s="351">
        <v>1000000</v>
      </c>
      <c r="H5393" s="351">
        <v>1</v>
      </c>
      <c r="I5393" s="23"/>
      <c r="P5393"/>
      <c r="Q5393"/>
      <c r="R5393"/>
      <c r="S5393"/>
      <c r="T5393"/>
      <c r="U5393"/>
      <c r="V5393"/>
      <c r="W5393"/>
      <c r="X5393"/>
    </row>
    <row r="5394" spans="1:24" ht="40.5" x14ac:dyDescent="0.25">
      <c r="A5394" s="351">
        <v>4239</v>
      </c>
      <c r="B5394" s="351" t="s">
        <v>3267</v>
      </c>
      <c r="C5394" s="351" t="s">
        <v>500</v>
      </c>
      <c r="D5394" s="351" t="s">
        <v>251</v>
      </c>
      <c r="E5394" s="351" t="s">
        <v>14</v>
      </c>
      <c r="F5394" s="351">
        <v>650000</v>
      </c>
      <c r="G5394" s="351">
        <v>650000</v>
      </c>
      <c r="H5394" s="351">
        <v>1</v>
      </c>
      <c r="I5394" s="23"/>
      <c r="P5394"/>
      <c r="Q5394"/>
      <c r="R5394"/>
      <c r="S5394"/>
      <c r="T5394"/>
      <c r="U5394"/>
      <c r="V5394"/>
      <c r="W5394"/>
      <c r="X5394"/>
    </row>
    <row r="5395" spans="1:24" ht="40.5" x14ac:dyDescent="0.25">
      <c r="A5395" s="351">
        <v>4239</v>
      </c>
      <c r="B5395" s="351" t="s">
        <v>3268</v>
      </c>
      <c r="C5395" s="351" t="s">
        <v>500</v>
      </c>
      <c r="D5395" s="351" t="s">
        <v>251</v>
      </c>
      <c r="E5395" s="351" t="s">
        <v>14</v>
      </c>
      <c r="F5395" s="351">
        <v>150000</v>
      </c>
      <c r="G5395" s="351">
        <v>150000</v>
      </c>
      <c r="H5395" s="351">
        <v>1</v>
      </c>
      <c r="I5395" s="23"/>
      <c r="P5395"/>
      <c r="Q5395"/>
      <c r="R5395"/>
      <c r="S5395"/>
      <c r="T5395"/>
      <c r="U5395"/>
      <c r="V5395"/>
      <c r="W5395"/>
      <c r="X5395"/>
    </row>
    <row r="5396" spans="1:24" ht="40.5" x14ac:dyDescent="0.25">
      <c r="A5396" s="203">
        <v>4239</v>
      </c>
      <c r="B5396" s="203" t="s">
        <v>1192</v>
      </c>
      <c r="C5396" s="322" t="s">
        <v>500</v>
      </c>
      <c r="D5396" s="322" t="s">
        <v>9</v>
      </c>
      <c r="E5396" s="322" t="s">
        <v>14</v>
      </c>
      <c r="F5396" s="322">
        <v>532000</v>
      </c>
      <c r="G5396" s="322">
        <v>532000</v>
      </c>
      <c r="H5396" s="322">
        <v>1</v>
      </c>
      <c r="I5396" s="23"/>
      <c r="P5396"/>
      <c r="Q5396"/>
      <c r="R5396"/>
      <c r="S5396"/>
      <c r="T5396"/>
      <c r="U5396"/>
      <c r="V5396"/>
      <c r="W5396"/>
      <c r="X5396"/>
    </row>
    <row r="5397" spans="1:24" s="3" customFormat="1" ht="40.5" x14ac:dyDescent="0.25">
      <c r="A5397" s="203">
        <v>4239</v>
      </c>
      <c r="B5397" s="322" t="s">
        <v>1193</v>
      </c>
      <c r="C5397" s="322" t="s">
        <v>500</v>
      </c>
      <c r="D5397" s="322" t="s">
        <v>9</v>
      </c>
      <c r="E5397" s="322" t="s">
        <v>14</v>
      </c>
      <c r="F5397" s="322">
        <v>539000</v>
      </c>
      <c r="G5397" s="322">
        <v>539000</v>
      </c>
      <c r="H5397" s="322">
        <v>1</v>
      </c>
      <c r="I5397" s="211"/>
    </row>
    <row r="5398" spans="1:24" s="3" customFormat="1" ht="40.5" x14ac:dyDescent="0.25">
      <c r="A5398" s="203">
        <v>4239</v>
      </c>
      <c r="B5398" s="322" t="s">
        <v>1194</v>
      </c>
      <c r="C5398" s="322" t="s">
        <v>500</v>
      </c>
      <c r="D5398" s="322" t="s">
        <v>9</v>
      </c>
      <c r="E5398" s="322" t="s">
        <v>14</v>
      </c>
      <c r="F5398" s="322">
        <v>231000</v>
      </c>
      <c r="G5398" s="322">
        <v>231000</v>
      </c>
      <c r="H5398" s="322">
        <v>1</v>
      </c>
      <c r="I5398" s="211"/>
    </row>
    <row r="5399" spans="1:24" s="3" customFormat="1" ht="40.5" x14ac:dyDescent="0.25">
      <c r="A5399" s="203">
        <v>4239</v>
      </c>
      <c r="B5399" s="203" t="s">
        <v>1195</v>
      </c>
      <c r="C5399" s="203" t="s">
        <v>500</v>
      </c>
      <c r="D5399" s="203" t="s">
        <v>9</v>
      </c>
      <c r="E5399" s="322" t="s">
        <v>14</v>
      </c>
      <c r="F5399" s="322">
        <v>500000</v>
      </c>
      <c r="G5399" s="322">
        <v>500000</v>
      </c>
      <c r="H5399" s="322">
        <v>1</v>
      </c>
      <c r="I5399" s="211"/>
    </row>
    <row r="5400" spans="1:24" s="3" customFormat="1" x14ac:dyDescent="0.25">
      <c r="A5400" s="543" t="s">
        <v>8</v>
      </c>
      <c r="B5400" s="544"/>
      <c r="C5400" s="544"/>
      <c r="D5400" s="544"/>
      <c r="E5400" s="544"/>
      <c r="F5400" s="544"/>
      <c r="G5400" s="544"/>
      <c r="H5400" s="545"/>
      <c r="I5400" s="211"/>
    </row>
    <row r="5401" spans="1:24" s="3" customFormat="1" x14ac:dyDescent="0.25">
      <c r="A5401" s="397">
        <v>4269</v>
      </c>
      <c r="B5401" s="397" t="s">
        <v>4196</v>
      </c>
      <c r="C5401" s="397" t="s">
        <v>3073</v>
      </c>
      <c r="D5401" s="397" t="s">
        <v>251</v>
      </c>
      <c r="E5401" s="397" t="s">
        <v>10</v>
      </c>
      <c r="F5401" s="397">
        <v>6250</v>
      </c>
      <c r="G5401" s="397">
        <f>+F5401*H5401</f>
        <v>1000000</v>
      </c>
      <c r="H5401" s="397">
        <v>160</v>
      </c>
      <c r="I5401" s="211"/>
    </row>
    <row r="5402" spans="1:24" s="3" customFormat="1" ht="40.5" x14ac:dyDescent="0.25">
      <c r="A5402" s="397">
        <v>4269</v>
      </c>
      <c r="B5402" s="397" t="s">
        <v>4197</v>
      </c>
      <c r="C5402" s="397" t="s">
        <v>500</v>
      </c>
      <c r="D5402" s="397" t="s">
        <v>251</v>
      </c>
      <c r="E5402" s="397" t="s">
        <v>10</v>
      </c>
      <c r="F5402" s="397">
        <v>2500000</v>
      </c>
      <c r="G5402" s="397">
        <f>+F5402*H5402</f>
        <v>2500000</v>
      </c>
      <c r="H5402" s="397" t="s">
        <v>701</v>
      </c>
      <c r="I5402" s="211"/>
    </row>
    <row r="5403" spans="1:24" s="3" customFormat="1" x14ac:dyDescent="0.25">
      <c r="A5403" s="505">
        <v>4267</v>
      </c>
      <c r="B5403" s="505" t="s">
        <v>5620</v>
      </c>
      <c r="C5403" s="505" t="s">
        <v>960</v>
      </c>
      <c r="D5403" s="505" t="s">
        <v>384</v>
      </c>
      <c r="E5403" s="505" t="s">
        <v>10</v>
      </c>
      <c r="F5403" s="505">
        <v>1710</v>
      </c>
      <c r="G5403" s="505">
        <f>+F5403*H5403</f>
        <v>547200</v>
      </c>
      <c r="H5403" s="505">
        <v>320</v>
      </c>
      <c r="I5403" s="211"/>
    </row>
    <row r="5404" spans="1:24" ht="15" customHeight="1" x14ac:dyDescent="0.25">
      <c r="A5404" s="546" t="s">
        <v>139</v>
      </c>
      <c r="B5404" s="547"/>
      <c r="C5404" s="547"/>
      <c r="D5404" s="547"/>
      <c r="E5404" s="547"/>
      <c r="F5404" s="547"/>
      <c r="G5404" s="547"/>
      <c r="H5404" s="548"/>
      <c r="I5404" s="23"/>
      <c r="P5404"/>
      <c r="Q5404"/>
      <c r="R5404"/>
      <c r="S5404"/>
      <c r="T5404"/>
      <c r="U5404"/>
      <c r="V5404"/>
      <c r="W5404"/>
      <c r="X5404"/>
    </row>
    <row r="5405" spans="1:24" x14ac:dyDescent="0.25">
      <c r="A5405" s="543" t="s">
        <v>8</v>
      </c>
      <c r="B5405" s="544"/>
      <c r="C5405" s="544"/>
      <c r="D5405" s="544"/>
      <c r="E5405" s="544"/>
      <c r="F5405" s="544"/>
      <c r="G5405" s="544"/>
      <c r="H5405" s="545"/>
      <c r="I5405" s="23"/>
      <c r="P5405"/>
      <c r="Q5405"/>
      <c r="R5405"/>
      <c r="S5405"/>
      <c r="T5405"/>
      <c r="U5405"/>
      <c r="V5405"/>
      <c r="W5405"/>
      <c r="X5405"/>
    </row>
    <row r="5406" spans="1:24" x14ac:dyDescent="0.25">
      <c r="A5406" s="254">
        <v>4269</v>
      </c>
      <c r="B5406" s="296" t="s">
        <v>2165</v>
      </c>
      <c r="C5406" s="296" t="s">
        <v>1848</v>
      </c>
      <c r="D5406" s="254" t="s">
        <v>9</v>
      </c>
      <c r="E5406" s="296" t="s">
        <v>10</v>
      </c>
      <c r="F5406" s="296">
        <v>1300</v>
      </c>
      <c r="G5406" s="296">
        <f>F5406*H5406</f>
        <v>104000</v>
      </c>
      <c r="H5406" s="296">
        <v>80</v>
      </c>
      <c r="I5406" s="23"/>
      <c r="P5406"/>
      <c r="Q5406"/>
      <c r="R5406"/>
      <c r="S5406"/>
      <c r="T5406"/>
      <c r="U5406"/>
      <c r="V5406"/>
      <c r="W5406"/>
      <c r="X5406"/>
    </row>
    <row r="5407" spans="1:24" x14ac:dyDescent="0.25">
      <c r="A5407" s="254">
        <v>4269</v>
      </c>
      <c r="B5407" s="296" t="s">
        <v>2166</v>
      </c>
      <c r="C5407" s="296" t="s">
        <v>1848</v>
      </c>
      <c r="D5407" s="254" t="s">
        <v>9</v>
      </c>
      <c r="E5407" s="296" t="s">
        <v>10</v>
      </c>
      <c r="F5407" s="296">
        <v>700</v>
      </c>
      <c r="G5407" s="296">
        <f t="shared" ref="G5407:G5416" si="97">F5407*H5407</f>
        <v>28000</v>
      </c>
      <c r="H5407" s="296">
        <v>40</v>
      </c>
      <c r="I5407" s="23"/>
      <c r="P5407"/>
      <c r="Q5407"/>
      <c r="R5407"/>
      <c r="S5407"/>
      <c r="T5407"/>
      <c r="U5407"/>
      <c r="V5407"/>
      <c r="W5407"/>
      <c r="X5407"/>
    </row>
    <row r="5408" spans="1:24" x14ac:dyDescent="0.25">
      <c r="A5408" s="254">
        <v>4269</v>
      </c>
      <c r="B5408" s="296" t="s">
        <v>2167</v>
      </c>
      <c r="C5408" s="296" t="s">
        <v>1849</v>
      </c>
      <c r="D5408" s="254" t="s">
        <v>9</v>
      </c>
      <c r="E5408" s="296" t="s">
        <v>546</v>
      </c>
      <c r="F5408" s="296">
        <v>3700</v>
      </c>
      <c r="G5408" s="296">
        <f t="shared" si="97"/>
        <v>103600</v>
      </c>
      <c r="H5408" s="296">
        <v>28</v>
      </c>
      <c r="I5408" s="23"/>
      <c r="P5408"/>
      <c r="Q5408"/>
      <c r="R5408"/>
      <c r="S5408"/>
      <c r="T5408"/>
      <c r="U5408"/>
      <c r="V5408"/>
      <c r="W5408"/>
      <c r="X5408"/>
    </row>
    <row r="5409" spans="1:24" x14ac:dyDescent="0.25">
      <c r="A5409" s="254">
        <v>4269</v>
      </c>
      <c r="B5409" s="296" t="s">
        <v>2168</v>
      </c>
      <c r="C5409" s="296" t="s">
        <v>1573</v>
      </c>
      <c r="D5409" s="254" t="s">
        <v>9</v>
      </c>
      <c r="E5409" s="296" t="s">
        <v>857</v>
      </c>
      <c r="F5409" s="296">
        <v>3800</v>
      </c>
      <c r="G5409" s="296">
        <f t="shared" si="97"/>
        <v>10260000</v>
      </c>
      <c r="H5409" s="296">
        <v>2700</v>
      </c>
      <c r="I5409" s="23"/>
      <c r="P5409"/>
      <c r="Q5409"/>
      <c r="R5409"/>
      <c r="S5409"/>
      <c r="T5409"/>
      <c r="U5409"/>
      <c r="V5409"/>
      <c r="W5409"/>
      <c r="X5409"/>
    </row>
    <row r="5410" spans="1:24" x14ac:dyDescent="0.25">
      <c r="A5410" s="254">
        <v>4269</v>
      </c>
      <c r="B5410" s="296" t="s">
        <v>2169</v>
      </c>
      <c r="C5410" s="296" t="s">
        <v>1573</v>
      </c>
      <c r="D5410" s="254" t="s">
        <v>9</v>
      </c>
      <c r="E5410" s="296" t="s">
        <v>857</v>
      </c>
      <c r="F5410" s="296">
        <v>3500</v>
      </c>
      <c r="G5410" s="296">
        <f t="shared" si="97"/>
        <v>3500000</v>
      </c>
      <c r="H5410" s="296">
        <v>1000</v>
      </c>
      <c r="I5410" s="23"/>
      <c r="P5410"/>
      <c r="Q5410"/>
      <c r="R5410"/>
      <c r="S5410"/>
      <c r="T5410"/>
      <c r="U5410"/>
      <c r="V5410"/>
      <c r="W5410"/>
      <c r="X5410"/>
    </row>
    <row r="5411" spans="1:24" x14ac:dyDescent="0.25">
      <c r="A5411" s="254">
        <v>4269</v>
      </c>
      <c r="B5411" s="296" t="s">
        <v>2170</v>
      </c>
      <c r="C5411" s="296" t="s">
        <v>1850</v>
      </c>
      <c r="D5411" s="254" t="s">
        <v>9</v>
      </c>
      <c r="E5411" s="296" t="s">
        <v>1678</v>
      </c>
      <c r="F5411" s="296">
        <v>170000</v>
      </c>
      <c r="G5411" s="296">
        <f t="shared" si="97"/>
        <v>1105000</v>
      </c>
      <c r="H5411" s="296">
        <v>6.5</v>
      </c>
      <c r="I5411" s="23"/>
      <c r="P5411"/>
      <c r="Q5411"/>
      <c r="R5411"/>
      <c r="S5411"/>
      <c r="T5411"/>
      <c r="U5411"/>
      <c r="V5411"/>
      <c r="W5411"/>
      <c r="X5411"/>
    </row>
    <row r="5412" spans="1:24" x14ac:dyDescent="0.25">
      <c r="A5412" s="254">
        <v>4269</v>
      </c>
      <c r="B5412" s="296" t="s">
        <v>2171</v>
      </c>
      <c r="C5412" s="296" t="s">
        <v>1850</v>
      </c>
      <c r="D5412" s="254" t="s">
        <v>9</v>
      </c>
      <c r="E5412" s="296" t="s">
        <v>1678</v>
      </c>
      <c r="F5412" s="296">
        <v>170000</v>
      </c>
      <c r="G5412" s="296">
        <f t="shared" si="97"/>
        <v>595000</v>
      </c>
      <c r="H5412" s="296">
        <v>3.5</v>
      </c>
      <c r="I5412" s="23"/>
      <c r="P5412"/>
      <c r="Q5412"/>
      <c r="R5412"/>
      <c r="S5412"/>
      <c r="T5412"/>
      <c r="U5412"/>
      <c r="V5412"/>
      <c r="W5412"/>
      <c r="X5412"/>
    </row>
    <row r="5413" spans="1:24" x14ac:dyDescent="0.25">
      <c r="A5413" s="254">
        <v>4269</v>
      </c>
      <c r="B5413" s="296" t="s">
        <v>2172</v>
      </c>
      <c r="C5413" s="296" t="s">
        <v>1851</v>
      </c>
      <c r="D5413" s="254" t="s">
        <v>9</v>
      </c>
      <c r="E5413" s="296" t="s">
        <v>546</v>
      </c>
      <c r="F5413" s="296">
        <v>850</v>
      </c>
      <c r="G5413" s="296">
        <f t="shared" si="97"/>
        <v>153000</v>
      </c>
      <c r="H5413" s="296">
        <v>180</v>
      </c>
      <c r="I5413" s="23"/>
      <c r="P5413"/>
      <c r="Q5413"/>
      <c r="R5413"/>
      <c r="S5413"/>
      <c r="T5413"/>
      <c r="U5413"/>
      <c r="V5413"/>
      <c r="W5413"/>
      <c r="X5413"/>
    </row>
    <row r="5414" spans="1:24" x14ac:dyDescent="0.25">
      <c r="A5414" s="254">
        <v>4269</v>
      </c>
      <c r="B5414" s="296" t="s">
        <v>2173</v>
      </c>
      <c r="C5414" s="296" t="s">
        <v>1852</v>
      </c>
      <c r="D5414" s="254" t="s">
        <v>9</v>
      </c>
      <c r="E5414" s="296" t="s">
        <v>546</v>
      </c>
      <c r="F5414" s="296">
        <v>850</v>
      </c>
      <c r="G5414" s="296">
        <f t="shared" si="97"/>
        <v>21250</v>
      </c>
      <c r="H5414" s="296">
        <v>25</v>
      </c>
      <c r="I5414" s="23"/>
      <c r="P5414"/>
      <c r="Q5414"/>
      <c r="R5414"/>
      <c r="S5414"/>
      <c r="T5414"/>
      <c r="U5414"/>
      <c r="V5414"/>
      <c r="W5414"/>
      <c r="X5414"/>
    </row>
    <row r="5415" spans="1:24" x14ac:dyDescent="0.25">
      <c r="A5415" s="254">
        <v>4269</v>
      </c>
      <c r="B5415" s="296" t="s">
        <v>2174</v>
      </c>
      <c r="C5415" s="296" t="s">
        <v>1690</v>
      </c>
      <c r="D5415" s="254" t="s">
        <v>9</v>
      </c>
      <c r="E5415" s="296" t="s">
        <v>10</v>
      </c>
      <c r="F5415" s="296">
        <v>25</v>
      </c>
      <c r="G5415" s="296">
        <f t="shared" si="97"/>
        <v>500000</v>
      </c>
      <c r="H5415" s="296">
        <v>20000</v>
      </c>
      <c r="I5415" s="23"/>
      <c r="P5415"/>
      <c r="Q5415"/>
      <c r="R5415"/>
      <c r="S5415"/>
      <c r="T5415"/>
      <c r="U5415"/>
      <c r="V5415"/>
      <c r="W5415"/>
      <c r="X5415"/>
    </row>
    <row r="5416" spans="1:24" x14ac:dyDescent="0.25">
      <c r="A5416" s="254">
        <v>4269</v>
      </c>
      <c r="B5416" s="296" t="s">
        <v>2175</v>
      </c>
      <c r="C5416" s="296" t="s">
        <v>1690</v>
      </c>
      <c r="D5416" s="254" t="s">
        <v>9</v>
      </c>
      <c r="E5416" s="296" t="s">
        <v>10</v>
      </c>
      <c r="F5416" s="296">
        <v>20</v>
      </c>
      <c r="G5416" s="296">
        <f t="shared" si="97"/>
        <v>200000</v>
      </c>
      <c r="H5416" s="296">
        <v>10000</v>
      </c>
      <c r="I5416" s="23"/>
      <c r="P5416"/>
      <c r="Q5416"/>
      <c r="R5416"/>
      <c r="S5416"/>
      <c r="T5416"/>
      <c r="U5416"/>
      <c r="V5416"/>
      <c r="W5416"/>
      <c r="X5416"/>
    </row>
    <row r="5417" spans="1:24" ht="15" customHeight="1" x14ac:dyDescent="0.25">
      <c r="A5417" s="546" t="s">
        <v>212</v>
      </c>
      <c r="B5417" s="547"/>
      <c r="C5417" s="547"/>
      <c r="D5417" s="547"/>
      <c r="E5417" s="547"/>
      <c r="F5417" s="547"/>
      <c r="G5417" s="547"/>
      <c r="H5417" s="548"/>
      <c r="I5417" s="23"/>
      <c r="P5417"/>
      <c r="Q5417"/>
      <c r="R5417"/>
      <c r="S5417"/>
      <c r="T5417"/>
      <c r="U5417"/>
      <c r="V5417"/>
      <c r="W5417"/>
      <c r="X5417"/>
    </row>
    <row r="5418" spans="1:24" x14ac:dyDescent="0.25">
      <c r="A5418" s="543" t="s">
        <v>8</v>
      </c>
      <c r="B5418" s="544"/>
      <c r="C5418" s="544"/>
      <c r="D5418" s="544"/>
      <c r="E5418" s="544"/>
      <c r="F5418" s="544"/>
      <c r="G5418" s="544"/>
      <c r="H5418" s="545"/>
      <c r="I5418" s="23"/>
      <c r="P5418"/>
      <c r="Q5418"/>
      <c r="R5418"/>
      <c r="S5418"/>
      <c r="T5418"/>
      <c r="U5418"/>
      <c r="V5418"/>
      <c r="W5418"/>
      <c r="X5418"/>
    </row>
    <row r="5419" spans="1:24" x14ac:dyDescent="0.25">
      <c r="A5419" s="380">
        <v>4269</v>
      </c>
      <c r="B5419" s="380" t="s">
        <v>3904</v>
      </c>
      <c r="C5419" s="380" t="s">
        <v>960</v>
      </c>
      <c r="D5419" s="380" t="s">
        <v>384</v>
      </c>
      <c r="E5419" s="380" t="s">
        <v>10</v>
      </c>
      <c r="F5419" s="380">
        <v>10500</v>
      </c>
      <c r="G5419" s="380">
        <f>+F5419*H5419</f>
        <v>1575000</v>
      </c>
      <c r="H5419" s="380">
        <v>150</v>
      </c>
      <c r="I5419" s="23"/>
      <c r="P5419"/>
      <c r="Q5419"/>
      <c r="R5419"/>
      <c r="S5419"/>
      <c r="T5419"/>
      <c r="U5419"/>
      <c r="V5419"/>
      <c r="W5419"/>
      <c r="X5419"/>
    </row>
    <row r="5420" spans="1:24" x14ac:dyDescent="0.25">
      <c r="A5420" s="380">
        <v>4269</v>
      </c>
      <c r="B5420" s="380" t="s">
        <v>3905</v>
      </c>
      <c r="C5420" s="380" t="s">
        <v>3073</v>
      </c>
      <c r="D5420" s="380" t="s">
        <v>251</v>
      </c>
      <c r="E5420" s="380" t="s">
        <v>10</v>
      </c>
      <c r="F5420" s="380">
        <v>15000</v>
      </c>
      <c r="G5420" s="380">
        <f t="shared" ref="G5420:G5421" si="98">+F5420*H5420</f>
        <v>1500000</v>
      </c>
      <c r="H5420" s="380">
        <v>100</v>
      </c>
      <c r="I5420" s="23"/>
      <c r="P5420"/>
      <c r="Q5420"/>
      <c r="R5420"/>
      <c r="S5420"/>
      <c r="T5420"/>
      <c r="U5420"/>
      <c r="V5420"/>
      <c r="W5420"/>
      <c r="X5420"/>
    </row>
    <row r="5421" spans="1:24" x14ac:dyDescent="0.25">
      <c r="A5421" s="380">
        <v>4269</v>
      </c>
      <c r="B5421" s="380" t="s">
        <v>3906</v>
      </c>
      <c r="C5421" s="380" t="s">
        <v>962</v>
      </c>
      <c r="D5421" s="380" t="s">
        <v>384</v>
      </c>
      <c r="E5421" s="380" t="s">
        <v>14</v>
      </c>
      <c r="F5421" s="380">
        <v>675000</v>
      </c>
      <c r="G5421" s="380">
        <f t="shared" si="98"/>
        <v>675000</v>
      </c>
      <c r="H5421" s="380" t="s">
        <v>701</v>
      </c>
      <c r="I5421" s="23"/>
      <c r="P5421"/>
      <c r="Q5421"/>
      <c r="R5421"/>
      <c r="S5421"/>
      <c r="T5421"/>
      <c r="U5421"/>
      <c r="V5421"/>
      <c r="W5421"/>
      <c r="X5421"/>
    </row>
    <row r="5422" spans="1:24" ht="15" customHeight="1" x14ac:dyDescent="0.25">
      <c r="A5422" s="546" t="s">
        <v>138</v>
      </c>
      <c r="B5422" s="547"/>
      <c r="C5422" s="547"/>
      <c r="D5422" s="547"/>
      <c r="E5422" s="547"/>
      <c r="F5422" s="547"/>
      <c r="G5422" s="547"/>
      <c r="H5422" s="548"/>
      <c r="I5422" s="23"/>
      <c r="P5422"/>
      <c r="Q5422"/>
      <c r="R5422"/>
      <c r="S5422"/>
      <c r="T5422"/>
      <c r="U5422"/>
      <c r="V5422"/>
      <c r="W5422"/>
      <c r="X5422"/>
    </row>
    <row r="5423" spans="1:24" ht="15" customHeight="1" x14ac:dyDescent="0.25">
      <c r="A5423" s="543" t="s">
        <v>12</v>
      </c>
      <c r="B5423" s="544"/>
      <c r="C5423" s="544"/>
      <c r="D5423" s="544"/>
      <c r="E5423" s="544"/>
      <c r="F5423" s="544"/>
      <c r="G5423" s="544"/>
      <c r="H5423" s="545"/>
      <c r="I5423" s="23"/>
      <c r="P5423"/>
      <c r="Q5423"/>
      <c r="R5423"/>
      <c r="S5423"/>
      <c r="T5423"/>
      <c r="U5423"/>
      <c r="V5423"/>
      <c r="W5423"/>
      <c r="X5423"/>
    </row>
    <row r="5424" spans="1:24" ht="40.5" x14ac:dyDescent="0.25">
      <c r="A5424" s="351">
        <v>4239</v>
      </c>
      <c r="B5424" s="351" t="s">
        <v>3269</v>
      </c>
      <c r="C5424" s="351" t="s">
        <v>437</v>
      </c>
      <c r="D5424" s="351" t="s">
        <v>9</v>
      </c>
      <c r="E5424" s="351" t="s">
        <v>14</v>
      </c>
      <c r="F5424" s="351">
        <v>400000</v>
      </c>
      <c r="G5424" s="351">
        <v>400000</v>
      </c>
      <c r="H5424" s="351">
        <v>1</v>
      </c>
      <c r="I5424" s="23"/>
      <c r="P5424"/>
      <c r="Q5424"/>
      <c r="R5424"/>
      <c r="S5424"/>
      <c r="T5424"/>
      <c r="U5424"/>
      <c r="V5424"/>
      <c r="W5424"/>
      <c r="X5424"/>
    </row>
    <row r="5425" spans="1:24" ht="40.5" x14ac:dyDescent="0.25">
      <c r="A5425" s="351">
        <v>4239</v>
      </c>
      <c r="B5425" s="351" t="s">
        <v>3270</v>
      </c>
      <c r="C5425" s="351" t="s">
        <v>437</v>
      </c>
      <c r="D5425" s="351" t="s">
        <v>9</v>
      </c>
      <c r="E5425" s="351" t="s">
        <v>14</v>
      </c>
      <c r="F5425" s="351">
        <v>600000</v>
      </c>
      <c r="G5425" s="351">
        <v>600000</v>
      </c>
      <c r="H5425" s="351">
        <v>1</v>
      </c>
      <c r="I5425" s="23"/>
      <c r="P5425"/>
      <c r="Q5425"/>
      <c r="R5425"/>
      <c r="S5425"/>
      <c r="T5425"/>
      <c r="U5425"/>
      <c r="V5425"/>
      <c r="W5425"/>
      <c r="X5425"/>
    </row>
    <row r="5426" spans="1:24" ht="40.5" x14ac:dyDescent="0.25">
      <c r="A5426" s="351">
        <v>4239</v>
      </c>
      <c r="B5426" s="351" t="s">
        <v>3271</v>
      </c>
      <c r="C5426" s="351" t="s">
        <v>437</v>
      </c>
      <c r="D5426" s="351" t="s">
        <v>9</v>
      </c>
      <c r="E5426" s="351" t="s">
        <v>14</v>
      </c>
      <c r="F5426" s="351">
        <v>250000</v>
      </c>
      <c r="G5426" s="351">
        <v>250000</v>
      </c>
      <c r="H5426" s="351">
        <v>1</v>
      </c>
      <c r="I5426" s="23"/>
      <c r="P5426"/>
      <c r="Q5426"/>
      <c r="R5426"/>
      <c r="S5426"/>
      <c r="T5426"/>
      <c r="U5426"/>
      <c r="V5426"/>
      <c r="W5426"/>
      <c r="X5426"/>
    </row>
    <row r="5427" spans="1:24" ht="40.5" x14ac:dyDescent="0.25">
      <c r="A5427" s="351">
        <v>4239</v>
      </c>
      <c r="B5427" s="351" t="s">
        <v>3272</v>
      </c>
      <c r="C5427" s="351" t="s">
        <v>437</v>
      </c>
      <c r="D5427" s="351" t="s">
        <v>9</v>
      </c>
      <c r="E5427" s="351" t="s">
        <v>14</v>
      </c>
      <c r="F5427" s="351">
        <v>150000</v>
      </c>
      <c r="G5427" s="351">
        <v>150000</v>
      </c>
      <c r="H5427" s="351">
        <v>1</v>
      </c>
      <c r="I5427" s="23"/>
      <c r="P5427"/>
      <c r="Q5427"/>
      <c r="R5427"/>
      <c r="S5427"/>
      <c r="T5427"/>
      <c r="U5427"/>
      <c r="V5427"/>
      <c r="W5427"/>
      <c r="X5427"/>
    </row>
    <row r="5428" spans="1:24" ht="40.5" x14ac:dyDescent="0.25">
      <c r="A5428" s="351">
        <v>4239</v>
      </c>
      <c r="B5428" s="351" t="s">
        <v>3273</v>
      </c>
      <c r="C5428" s="351" t="s">
        <v>437</v>
      </c>
      <c r="D5428" s="351" t="s">
        <v>9</v>
      </c>
      <c r="E5428" s="351" t="s">
        <v>14</v>
      </c>
      <c r="F5428" s="351">
        <v>350000</v>
      </c>
      <c r="G5428" s="351">
        <v>350000</v>
      </c>
      <c r="H5428" s="351">
        <v>1</v>
      </c>
      <c r="I5428" s="23"/>
      <c r="P5428"/>
      <c r="Q5428"/>
      <c r="R5428"/>
      <c r="S5428"/>
      <c r="T5428"/>
      <c r="U5428"/>
      <c r="V5428"/>
      <c r="W5428"/>
      <c r="X5428"/>
    </row>
    <row r="5429" spans="1:24" ht="40.5" x14ac:dyDescent="0.25">
      <c r="A5429" s="203">
        <v>4239</v>
      </c>
      <c r="B5429" s="351" t="s">
        <v>1196</v>
      </c>
      <c r="C5429" s="351" t="s">
        <v>437</v>
      </c>
      <c r="D5429" s="351" t="s">
        <v>9</v>
      </c>
      <c r="E5429" s="351" t="s">
        <v>14</v>
      </c>
      <c r="F5429" s="351">
        <v>691000</v>
      </c>
      <c r="G5429" s="351">
        <v>691000</v>
      </c>
      <c r="H5429" s="351">
        <v>1</v>
      </c>
      <c r="I5429" s="23"/>
      <c r="P5429"/>
      <c r="Q5429"/>
      <c r="R5429"/>
      <c r="S5429"/>
      <c r="T5429"/>
      <c r="U5429"/>
      <c r="V5429"/>
      <c r="W5429"/>
      <c r="X5429"/>
    </row>
    <row r="5430" spans="1:24" ht="40.5" x14ac:dyDescent="0.25">
      <c r="A5430" s="203">
        <v>4239</v>
      </c>
      <c r="B5430" s="203" t="s">
        <v>1197</v>
      </c>
      <c r="C5430" s="203" t="s">
        <v>437</v>
      </c>
      <c r="D5430" s="322" t="s">
        <v>9</v>
      </c>
      <c r="E5430" s="322" t="s">
        <v>14</v>
      </c>
      <c r="F5430" s="322">
        <v>295000</v>
      </c>
      <c r="G5430" s="322">
        <v>295000</v>
      </c>
      <c r="H5430" s="322">
        <v>1</v>
      </c>
      <c r="I5430" s="23"/>
      <c r="P5430"/>
      <c r="Q5430"/>
      <c r="R5430"/>
      <c r="S5430"/>
      <c r="T5430"/>
      <c r="U5430"/>
      <c r="V5430"/>
      <c r="W5430"/>
      <c r="X5430"/>
    </row>
    <row r="5431" spans="1:24" ht="15" customHeight="1" x14ac:dyDescent="0.25">
      <c r="A5431" s="546" t="s">
        <v>4920</v>
      </c>
      <c r="B5431" s="547"/>
      <c r="C5431" s="547"/>
      <c r="D5431" s="547"/>
      <c r="E5431" s="547"/>
      <c r="F5431" s="547"/>
      <c r="G5431" s="547"/>
      <c r="H5431" s="548"/>
      <c r="I5431" s="23"/>
      <c r="P5431"/>
      <c r="Q5431"/>
      <c r="R5431"/>
      <c r="S5431"/>
      <c r="T5431"/>
      <c r="U5431"/>
      <c r="V5431"/>
      <c r="W5431"/>
      <c r="X5431"/>
    </row>
    <row r="5432" spans="1:24" x14ac:dyDescent="0.25">
      <c r="A5432" s="543" t="s">
        <v>8</v>
      </c>
      <c r="B5432" s="544"/>
      <c r="C5432" s="544"/>
      <c r="D5432" s="544"/>
      <c r="E5432" s="544"/>
      <c r="F5432" s="544"/>
      <c r="G5432" s="544"/>
      <c r="H5432" s="545"/>
      <c r="I5432" s="23"/>
      <c r="P5432"/>
      <c r="Q5432"/>
      <c r="R5432"/>
      <c r="S5432"/>
      <c r="T5432"/>
      <c r="U5432"/>
      <c r="V5432"/>
      <c r="W5432"/>
      <c r="X5432"/>
    </row>
    <row r="5433" spans="1:24" x14ac:dyDescent="0.25">
      <c r="A5433" s="351">
        <v>5129</v>
      </c>
      <c r="B5433" s="351" t="s">
        <v>3238</v>
      </c>
      <c r="C5433" s="351" t="s">
        <v>3239</v>
      </c>
      <c r="D5433" s="351" t="s">
        <v>9</v>
      </c>
      <c r="E5433" s="351" t="s">
        <v>10</v>
      </c>
      <c r="F5433" s="351">
        <v>200000</v>
      </c>
      <c r="G5433" s="351">
        <f>+F5433*H5433</f>
        <v>200000</v>
      </c>
      <c r="H5433" s="351">
        <v>1</v>
      </c>
      <c r="I5433" s="23"/>
      <c r="P5433"/>
      <c r="Q5433"/>
      <c r="R5433"/>
      <c r="S5433"/>
      <c r="T5433"/>
      <c r="U5433"/>
      <c r="V5433"/>
      <c r="W5433"/>
      <c r="X5433"/>
    </row>
    <row r="5434" spans="1:24" ht="27" x14ac:dyDescent="0.25">
      <c r="A5434" s="351">
        <v>5129</v>
      </c>
      <c r="B5434" s="351" t="s">
        <v>3240</v>
      </c>
      <c r="C5434" s="351" t="s">
        <v>3241</v>
      </c>
      <c r="D5434" s="351" t="s">
        <v>9</v>
      </c>
      <c r="E5434" s="351" t="s">
        <v>10</v>
      </c>
      <c r="F5434" s="351">
        <v>20000</v>
      </c>
      <c r="G5434" s="351">
        <f t="shared" ref="G5434:G5445" si="99">+F5434*H5434</f>
        <v>400000</v>
      </c>
      <c r="H5434" s="351">
        <v>20</v>
      </c>
      <c r="I5434" s="23"/>
      <c r="P5434"/>
      <c r="Q5434"/>
      <c r="R5434"/>
      <c r="S5434"/>
      <c r="T5434"/>
      <c r="U5434"/>
      <c r="V5434"/>
      <c r="W5434"/>
      <c r="X5434"/>
    </row>
    <row r="5435" spans="1:24" x14ac:dyDescent="0.25">
      <c r="A5435" s="351">
        <v>5129</v>
      </c>
      <c r="B5435" s="351" t="s">
        <v>3242</v>
      </c>
      <c r="C5435" s="351" t="s">
        <v>3243</v>
      </c>
      <c r="D5435" s="351" t="s">
        <v>9</v>
      </c>
      <c r="E5435" s="351" t="s">
        <v>10</v>
      </c>
      <c r="F5435" s="351">
        <v>6000</v>
      </c>
      <c r="G5435" s="351">
        <f t="shared" si="99"/>
        <v>72000</v>
      </c>
      <c r="H5435" s="351">
        <v>12</v>
      </c>
      <c r="I5435" s="23"/>
      <c r="P5435"/>
      <c r="Q5435"/>
      <c r="R5435"/>
      <c r="S5435"/>
      <c r="T5435"/>
      <c r="U5435"/>
      <c r="V5435"/>
      <c r="W5435"/>
      <c r="X5435"/>
    </row>
    <row r="5436" spans="1:24" x14ac:dyDescent="0.25">
      <c r="A5436" s="351">
        <v>5129</v>
      </c>
      <c r="B5436" s="351" t="s">
        <v>3244</v>
      </c>
      <c r="C5436" s="351" t="s">
        <v>2327</v>
      </c>
      <c r="D5436" s="351" t="s">
        <v>9</v>
      </c>
      <c r="E5436" s="351" t="s">
        <v>10</v>
      </c>
      <c r="F5436" s="351">
        <v>60000</v>
      </c>
      <c r="G5436" s="351">
        <f t="shared" si="99"/>
        <v>120000</v>
      </c>
      <c r="H5436" s="351">
        <v>2</v>
      </c>
      <c r="I5436" s="23"/>
      <c r="P5436"/>
      <c r="Q5436"/>
      <c r="R5436"/>
      <c r="S5436"/>
      <c r="T5436"/>
      <c r="U5436"/>
      <c r="V5436"/>
      <c r="W5436"/>
      <c r="X5436"/>
    </row>
    <row r="5437" spans="1:24" x14ac:dyDescent="0.25">
      <c r="A5437" s="351">
        <v>5129</v>
      </c>
      <c r="B5437" s="351" t="s">
        <v>3245</v>
      </c>
      <c r="C5437" s="351" t="s">
        <v>3246</v>
      </c>
      <c r="D5437" s="351" t="s">
        <v>9</v>
      </c>
      <c r="E5437" s="351" t="s">
        <v>10</v>
      </c>
      <c r="F5437" s="351">
        <v>120000</v>
      </c>
      <c r="G5437" s="351">
        <f t="shared" si="99"/>
        <v>120000</v>
      </c>
      <c r="H5437" s="351">
        <v>1</v>
      </c>
      <c r="I5437" s="23"/>
      <c r="P5437"/>
      <c r="Q5437"/>
      <c r="R5437"/>
      <c r="S5437"/>
      <c r="T5437"/>
      <c r="U5437"/>
      <c r="V5437"/>
      <c r="W5437"/>
      <c r="X5437"/>
    </row>
    <row r="5438" spans="1:24" x14ac:dyDescent="0.25">
      <c r="A5438" s="351">
        <v>5129</v>
      </c>
      <c r="B5438" s="351" t="s">
        <v>3247</v>
      </c>
      <c r="C5438" s="351" t="s">
        <v>1347</v>
      </c>
      <c r="D5438" s="351" t="s">
        <v>9</v>
      </c>
      <c r="E5438" s="351" t="s">
        <v>10</v>
      </c>
      <c r="F5438" s="351">
        <v>120000</v>
      </c>
      <c r="G5438" s="351">
        <f t="shared" si="99"/>
        <v>120000</v>
      </c>
      <c r="H5438" s="351">
        <v>1</v>
      </c>
      <c r="I5438" s="23"/>
      <c r="P5438"/>
      <c r="Q5438"/>
      <c r="R5438"/>
      <c r="S5438"/>
      <c r="T5438"/>
      <c r="U5438"/>
      <c r="V5438"/>
      <c r="W5438"/>
      <c r="X5438"/>
    </row>
    <row r="5439" spans="1:24" x14ac:dyDescent="0.25">
      <c r="A5439" s="351">
        <v>5129</v>
      </c>
      <c r="B5439" s="351" t="s">
        <v>3248</v>
      </c>
      <c r="C5439" s="351" t="s">
        <v>1728</v>
      </c>
      <c r="D5439" s="351" t="s">
        <v>9</v>
      </c>
      <c r="E5439" s="351" t="s">
        <v>10</v>
      </c>
      <c r="F5439" s="351">
        <v>20000</v>
      </c>
      <c r="G5439" s="351">
        <f t="shared" si="99"/>
        <v>400000</v>
      </c>
      <c r="H5439" s="351">
        <v>20</v>
      </c>
      <c r="I5439" s="23"/>
      <c r="P5439"/>
      <c r="Q5439"/>
      <c r="R5439"/>
      <c r="S5439"/>
      <c r="T5439"/>
      <c r="U5439"/>
      <c r="V5439"/>
      <c r="W5439"/>
      <c r="X5439"/>
    </row>
    <row r="5440" spans="1:24" x14ac:dyDescent="0.25">
      <c r="A5440" s="351">
        <v>5129</v>
      </c>
      <c r="B5440" s="351" t="s">
        <v>3249</v>
      </c>
      <c r="C5440" s="351" t="s">
        <v>1352</v>
      </c>
      <c r="D5440" s="351" t="s">
        <v>9</v>
      </c>
      <c r="E5440" s="351" t="s">
        <v>10</v>
      </c>
      <c r="F5440" s="351">
        <v>145000</v>
      </c>
      <c r="G5440" s="351">
        <f t="shared" si="99"/>
        <v>435000</v>
      </c>
      <c r="H5440" s="351">
        <v>3</v>
      </c>
      <c r="I5440" s="23"/>
      <c r="P5440"/>
      <c r="Q5440"/>
      <c r="R5440"/>
      <c r="S5440"/>
      <c r="T5440"/>
      <c r="U5440"/>
      <c r="V5440"/>
      <c r="W5440"/>
      <c r="X5440"/>
    </row>
    <row r="5441" spans="1:24" x14ac:dyDescent="0.25">
      <c r="A5441" s="351">
        <v>5129</v>
      </c>
      <c r="B5441" s="351" t="s">
        <v>3250</v>
      </c>
      <c r="C5441" s="351" t="s">
        <v>3251</v>
      </c>
      <c r="D5441" s="351" t="s">
        <v>9</v>
      </c>
      <c r="E5441" s="351" t="s">
        <v>10</v>
      </c>
      <c r="F5441" s="351">
        <v>60000</v>
      </c>
      <c r="G5441" s="351">
        <f t="shared" si="99"/>
        <v>120000</v>
      </c>
      <c r="H5441" s="351">
        <v>2</v>
      </c>
      <c r="I5441" s="23"/>
      <c r="P5441"/>
      <c r="Q5441"/>
      <c r="R5441"/>
      <c r="S5441"/>
      <c r="T5441"/>
      <c r="U5441"/>
      <c r="V5441"/>
      <c r="W5441"/>
      <c r="X5441"/>
    </row>
    <row r="5442" spans="1:24" x14ac:dyDescent="0.25">
      <c r="A5442" s="351">
        <v>5129</v>
      </c>
      <c r="B5442" s="351" t="s">
        <v>3252</v>
      </c>
      <c r="C5442" s="351" t="s">
        <v>3253</v>
      </c>
      <c r="D5442" s="351" t="s">
        <v>9</v>
      </c>
      <c r="E5442" s="351" t="s">
        <v>10</v>
      </c>
      <c r="F5442" s="351">
        <v>38000</v>
      </c>
      <c r="G5442" s="351">
        <f t="shared" si="99"/>
        <v>1520000</v>
      </c>
      <c r="H5442" s="351">
        <v>40</v>
      </c>
      <c r="I5442" s="23"/>
      <c r="P5442"/>
      <c r="Q5442"/>
      <c r="R5442"/>
      <c r="S5442"/>
      <c r="T5442"/>
      <c r="U5442"/>
      <c r="V5442"/>
      <c r="W5442"/>
      <c r="X5442"/>
    </row>
    <row r="5443" spans="1:24" x14ac:dyDescent="0.25">
      <c r="A5443" s="351">
        <v>5129</v>
      </c>
      <c r="B5443" s="351" t="s">
        <v>3254</v>
      </c>
      <c r="C5443" s="351" t="s">
        <v>3255</v>
      </c>
      <c r="D5443" s="351" t="s">
        <v>9</v>
      </c>
      <c r="E5443" s="351" t="s">
        <v>10</v>
      </c>
      <c r="F5443" s="351">
        <v>34500</v>
      </c>
      <c r="G5443" s="351">
        <f t="shared" si="99"/>
        <v>690000</v>
      </c>
      <c r="H5443" s="351">
        <v>20</v>
      </c>
      <c r="I5443" s="23"/>
      <c r="P5443"/>
      <c r="Q5443"/>
      <c r="R5443"/>
      <c r="S5443"/>
      <c r="T5443"/>
      <c r="U5443"/>
      <c r="V5443"/>
      <c r="W5443"/>
      <c r="X5443"/>
    </row>
    <row r="5444" spans="1:24" x14ac:dyDescent="0.25">
      <c r="A5444" s="351">
        <v>5129</v>
      </c>
      <c r="B5444" s="351" t="s">
        <v>3256</v>
      </c>
      <c r="C5444" s="351" t="s">
        <v>3257</v>
      </c>
      <c r="D5444" s="351" t="s">
        <v>9</v>
      </c>
      <c r="E5444" s="351" t="s">
        <v>10</v>
      </c>
      <c r="F5444" s="351">
        <v>20000</v>
      </c>
      <c r="G5444" s="351">
        <f t="shared" si="99"/>
        <v>200000</v>
      </c>
      <c r="H5444" s="351">
        <v>10</v>
      </c>
      <c r="I5444" s="23"/>
      <c r="P5444"/>
      <c r="Q5444"/>
      <c r="R5444"/>
      <c r="S5444"/>
      <c r="T5444"/>
      <c r="U5444"/>
      <c r="V5444"/>
      <c r="W5444"/>
      <c r="X5444"/>
    </row>
    <row r="5445" spans="1:24" x14ac:dyDescent="0.25">
      <c r="A5445" s="351">
        <v>5129</v>
      </c>
      <c r="B5445" s="351" t="s">
        <v>3258</v>
      </c>
      <c r="C5445" s="351" t="s">
        <v>1356</v>
      </c>
      <c r="D5445" s="351" t="s">
        <v>9</v>
      </c>
      <c r="E5445" s="351" t="s">
        <v>10</v>
      </c>
      <c r="F5445" s="351">
        <v>150000</v>
      </c>
      <c r="G5445" s="351">
        <f t="shared" si="99"/>
        <v>600000</v>
      </c>
      <c r="H5445" s="351">
        <v>4</v>
      </c>
      <c r="I5445" s="23"/>
      <c r="P5445"/>
      <c r="Q5445"/>
      <c r="R5445"/>
      <c r="S5445"/>
      <c r="T5445"/>
      <c r="U5445"/>
      <c r="V5445"/>
      <c r="W5445"/>
      <c r="X5445"/>
    </row>
    <row r="5446" spans="1:24" ht="15" customHeight="1" x14ac:dyDescent="0.25">
      <c r="A5446" s="546" t="s">
        <v>103</v>
      </c>
      <c r="B5446" s="547"/>
      <c r="C5446" s="547"/>
      <c r="D5446" s="547"/>
      <c r="E5446" s="547"/>
      <c r="F5446" s="547"/>
      <c r="G5446" s="547"/>
      <c r="H5446" s="548"/>
      <c r="I5446" s="23"/>
      <c r="P5446"/>
      <c r="Q5446"/>
      <c r="R5446"/>
      <c r="S5446"/>
      <c r="T5446"/>
      <c r="U5446"/>
      <c r="V5446"/>
      <c r="W5446"/>
      <c r="X5446"/>
    </row>
    <row r="5447" spans="1:24" ht="15" customHeight="1" x14ac:dyDescent="0.25">
      <c r="A5447" s="543" t="s">
        <v>12</v>
      </c>
      <c r="B5447" s="544"/>
      <c r="C5447" s="544"/>
      <c r="D5447" s="544"/>
      <c r="E5447" s="544"/>
      <c r="F5447" s="544"/>
      <c r="G5447" s="544"/>
      <c r="H5447" s="545"/>
      <c r="I5447" s="23"/>
      <c r="P5447"/>
      <c r="Q5447"/>
      <c r="R5447"/>
      <c r="S5447"/>
      <c r="T5447"/>
      <c r="U5447"/>
      <c r="V5447"/>
      <c r="W5447"/>
      <c r="X5447"/>
    </row>
    <row r="5448" spans="1:24" ht="27" x14ac:dyDescent="0.25">
      <c r="A5448" s="421">
        <v>5113</v>
      </c>
      <c r="B5448" s="421" t="s">
        <v>4504</v>
      </c>
      <c r="C5448" s="421" t="s">
        <v>1096</v>
      </c>
      <c r="D5448" s="421" t="s">
        <v>13</v>
      </c>
      <c r="E5448" s="421" t="s">
        <v>14</v>
      </c>
      <c r="F5448" s="421">
        <v>203976</v>
      </c>
      <c r="G5448" s="421">
        <v>203976</v>
      </c>
      <c r="H5448" s="421">
        <v>1</v>
      </c>
      <c r="I5448" s="23"/>
      <c r="P5448"/>
      <c r="Q5448"/>
      <c r="R5448"/>
      <c r="S5448"/>
      <c r="T5448"/>
      <c r="U5448"/>
      <c r="V5448"/>
      <c r="W5448"/>
      <c r="X5448"/>
    </row>
    <row r="5449" spans="1:24" ht="27" x14ac:dyDescent="0.25">
      <c r="A5449" s="421">
        <v>5113</v>
      </c>
      <c r="B5449" s="421" t="s">
        <v>4334</v>
      </c>
      <c r="C5449" s="421" t="s">
        <v>457</v>
      </c>
      <c r="D5449" s="421" t="s">
        <v>1215</v>
      </c>
      <c r="E5449" s="421" t="s">
        <v>14</v>
      </c>
      <c r="F5449" s="421">
        <v>679920</v>
      </c>
      <c r="G5449" s="421">
        <v>679920</v>
      </c>
      <c r="H5449" s="421">
        <v>1</v>
      </c>
      <c r="I5449" s="23"/>
      <c r="P5449"/>
      <c r="Q5449"/>
      <c r="R5449"/>
      <c r="S5449"/>
      <c r="T5449"/>
      <c r="U5449"/>
      <c r="V5449"/>
      <c r="W5449"/>
      <c r="X5449"/>
    </row>
    <row r="5450" spans="1:24" ht="27" x14ac:dyDescent="0.25">
      <c r="A5450" s="350">
        <v>5113</v>
      </c>
      <c r="B5450" s="421" t="s">
        <v>3209</v>
      </c>
      <c r="C5450" s="421" t="s">
        <v>457</v>
      </c>
      <c r="D5450" s="421" t="s">
        <v>1215</v>
      </c>
      <c r="E5450" s="421" t="s">
        <v>14</v>
      </c>
      <c r="F5450" s="421">
        <v>61812</v>
      </c>
      <c r="G5450" s="421">
        <v>61812</v>
      </c>
      <c r="H5450" s="421">
        <v>1</v>
      </c>
      <c r="I5450" s="23"/>
      <c r="P5450"/>
      <c r="Q5450"/>
      <c r="R5450"/>
      <c r="S5450"/>
      <c r="T5450"/>
      <c r="U5450"/>
      <c r="V5450"/>
      <c r="W5450"/>
      <c r="X5450"/>
    </row>
    <row r="5451" spans="1:24" ht="27" x14ac:dyDescent="0.25">
      <c r="A5451" s="350">
        <v>5113</v>
      </c>
      <c r="B5451" s="350" t="s">
        <v>3210</v>
      </c>
      <c r="C5451" s="350" t="s">
        <v>1096</v>
      </c>
      <c r="D5451" s="350" t="s">
        <v>13</v>
      </c>
      <c r="E5451" s="350" t="s">
        <v>14</v>
      </c>
      <c r="F5451" s="350">
        <v>18540</v>
      </c>
      <c r="G5451" s="350">
        <v>18540</v>
      </c>
      <c r="H5451" s="350">
        <v>1</v>
      </c>
      <c r="I5451" s="23"/>
      <c r="P5451"/>
      <c r="Q5451"/>
      <c r="R5451"/>
      <c r="S5451"/>
      <c r="T5451"/>
      <c r="U5451"/>
      <c r="V5451"/>
      <c r="W5451"/>
      <c r="X5451"/>
    </row>
    <row r="5452" spans="1:24" ht="27" x14ac:dyDescent="0.25">
      <c r="A5452" s="350">
        <v>5112</v>
      </c>
      <c r="B5452" s="350" t="s">
        <v>2177</v>
      </c>
      <c r="C5452" s="350" t="s">
        <v>457</v>
      </c>
      <c r="D5452" s="350" t="s">
        <v>1215</v>
      </c>
      <c r="E5452" s="350" t="s">
        <v>14</v>
      </c>
      <c r="F5452" s="350">
        <v>77200</v>
      </c>
      <c r="G5452" s="350">
        <v>77200</v>
      </c>
      <c r="H5452" s="350">
        <v>1</v>
      </c>
      <c r="I5452" s="23"/>
      <c r="P5452"/>
      <c r="Q5452"/>
      <c r="R5452"/>
      <c r="S5452"/>
      <c r="T5452"/>
      <c r="U5452"/>
      <c r="V5452"/>
      <c r="W5452"/>
      <c r="X5452"/>
    </row>
    <row r="5453" spans="1:24" ht="27" x14ac:dyDescent="0.25">
      <c r="A5453" s="254">
        <v>5113</v>
      </c>
      <c r="B5453" s="350" t="s">
        <v>1319</v>
      </c>
      <c r="C5453" s="350" t="s">
        <v>457</v>
      </c>
      <c r="D5453" s="350" t="s">
        <v>15</v>
      </c>
      <c r="E5453" s="350" t="s">
        <v>14</v>
      </c>
      <c r="F5453" s="350">
        <v>0</v>
      </c>
      <c r="G5453" s="350">
        <v>0</v>
      </c>
      <c r="H5453" s="350">
        <v>1</v>
      </c>
      <c r="I5453" s="23"/>
      <c r="P5453"/>
      <c r="Q5453"/>
      <c r="R5453"/>
      <c r="S5453"/>
      <c r="T5453"/>
      <c r="U5453"/>
      <c r="V5453"/>
      <c r="W5453"/>
      <c r="X5453"/>
    </row>
    <row r="5454" spans="1:24" ht="15" customHeight="1" x14ac:dyDescent="0.25">
      <c r="A5454" s="543" t="s">
        <v>16</v>
      </c>
      <c r="B5454" s="544"/>
      <c r="C5454" s="544"/>
      <c r="D5454" s="544"/>
      <c r="E5454" s="544"/>
      <c r="F5454" s="544"/>
      <c r="G5454" s="544"/>
      <c r="H5454" s="545"/>
      <c r="I5454" s="23"/>
      <c r="P5454"/>
      <c r="Q5454"/>
      <c r="R5454"/>
      <c r="S5454"/>
      <c r="T5454"/>
      <c r="U5454"/>
      <c r="V5454"/>
      <c r="W5454"/>
      <c r="X5454"/>
    </row>
    <row r="5455" spans="1:24" ht="27" x14ac:dyDescent="0.25">
      <c r="A5455" s="414">
        <v>5113</v>
      </c>
      <c r="B5455" s="414" t="s">
        <v>4333</v>
      </c>
      <c r="C5455" s="414" t="s">
        <v>20</v>
      </c>
      <c r="D5455" s="414" t="s">
        <v>384</v>
      </c>
      <c r="E5455" s="414" t="s">
        <v>14</v>
      </c>
      <c r="F5455" s="414">
        <v>34555380</v>
      </c>
      <c r="G5455" s="414">
        <v>34555380</v>
      </c>
      <c r="H5455" s="414">
        <v>1</v>
      </c>
      <c r="I5455" s="23"/>
      <c r="P5455"/>
      <c r="Q5455"/>
      <c r="R5455"/>
      <c r="S5455"/>
      <c r="T5455"/>
      <c r="U5455"/>
      <c r="V5455"/>
      <c r="W5455"/>
      <c r="X5455"/>
    </row>
    <row r="5456" spans="1:24" ht="27" x14ac:dyDescent="0.25">
      <c r="A5456" s="350">
        <v>5113</v>
      </c>
      <c r="B5456" s="414" t="s">
        <v>3208</v>
      </c>
      <c r="C5456" s="414" t="s">
        <v>20</v>
      </c>
      <c r="D5456" s="414" t="s">
        <v>384</v>
      </c>
      <c r="E5456" s="414" t="s">
        <v>14</v>
      </c>
      <c r="F5456" s="414">
        <v>3090780</v>
      </c>
      <c r="G5456" s="414">
        <v>3090780</v>
      </c>
      <c r="H5456" s="414">
        <v>1</v>
      </c>
      <c r="I5456" s="23"/>
      <c r="P5456"/>
      <c r="Q5456"/>
      <c r="R5456"/>
      <c r="S5456"/>
      <c r="T5456"/>
      <c r="U5456"/>
      <c r="V5456"/>
      <c r="W5456"/>
      <c r="X5456"/>
    </row>
    <row r="5457" spans="1:24" ht="27" x14ac:dyDescent="0.25">
      <c r="A5457" s="254">
        <v>5112</v>
      </c>
      <c r="B5457" s="350" t="s">
        <v>2176</v>
      </c>
      <c r="C5457" s="350" t="s">
        <v>20</v>
      </c>
      <c r="D5457" s="350" t="s">
        <v>384</v>
      </c>
      <c r="E5457" s="350" t="s">
        <v>14</v>
      </c>
      <c r="F5457" s="350">
        <v>3862280</v>
      </c>
      <c r="G5457" s="350">
        <v>3862280</v>
      </c>
      <c r="H5457" s="350">
        <v>1</v>
      </c>
      <c r="I5457" s="23"/>
      <c r="P5457"/>
      <c r="Q5457"/>
      <c r="R5457"/>
      <c r="S5457"/>
      <c r="T5457"/>
      <c r="U5457"/>
      <c r="V5457"/>
      <c r="W5457"/>
      <c r="X5457"/>
    </row>
    <row r="5458" spans="1:24" ht="27" x14ac:dyDescent="0.25">
      <c r="A5458" s="254">
        <v>5113</v>
      </c>
      <c r="B5458" s="254" t="s">
        <v>1339</v>
      </c>
      <c r="C5458" s="254" t="s">
        <v>20</v>
      </c>
      <c r="D5458" s="254" t="s">
        <v>15</v>
      </c>
      <c r="E5458" s="254" t="s">
        <v>14</v>
      </c>
      <c r="F5458" s="254">
        <v>0</v>
      </c>
      <c r="G5458" s="254">
        <v>0</v>
      </c>
      <c r="H5458" s="254">
        <v>1</v>
      </c>
      <c r="I5458" s="23"/>
      <c r="P5458"/>
      <c r="Q5458"/>
      <c r="R5458"/>
      <c r="S5458"/>
      <c r="T5458"/>
      <c r="U5458"/>
      <c r="V5458"/>
      <c r="W5458"/>
      <c r="X5458"/>
    </row>
    <row r="5459" spans="1:24" ht="15" customHeight="1" x14ac:dyDescent="0.25">
      <c r="A5459" s="546" t="s">
        <v>4918</v>
      </c>
      <c r="B5459" s="547"/>
      <c r="C5459" s="547"/>
      <c r="D5459" s="547"/>
      <c r="E5459" s="547"/>
      <c r="F5459" s="547"/>
      <c r="G5459" s="547"/>
      <c r="H5459" s="548"/>
      <c r="I5459" s="23"/>
      <c r="P5459"/>
      <c r="Q5459"/>
      <c r="R5459"/>
      <c r="S5459"/>
      <c r="T5459"/>
      <c r="U5459"/>
      <c r="V5459"/>
      <c r="W5459"/>
      <c r="X5459"/>
    </row>
    <row r="5460" spans="1:24" x14ac:dyDescent="0.25">
      <c r="A5460" s="4"/>
      <c r="B5460" s="543" t="s">
        <v>12</v>
      </c>
      <c r="C5460" s="544"/>
      <c r="D5460" s="544"/>
      <c r="E5460" s="544"/>
      <c r="F5460" s="544"/>
      <c r="G5460" s="545"/>
      <c r="H5460" s="20"/>
      <c r="I5460" s="23"/>
      <c r="P5460"/>
      <c r="Q5460"/>
      <c r="R5460"/>
      <c r="S5460"/>
      <c r="T5460"/>
      <c r="U5460"/>
      <c r="V5460"/>
      <c r="W5460"/>
      <c r="X5460"/>
    </row>
    <row r="5461" spans="1:24" x14ac:dyDescent="0.25">
      <c r="A5461" s="7">
        <v>4239</v>
      </c>
      <c r="B5461" s="7" t="s">
        <v>1189</v>
      </c>
      <c r="C5461" s="7" t="s">
        <v>27</v>
      </c>
      <c r="D5461" s="7" t="s">
        <v>13</v>
      </c>
      <c r="E5461" s="7" t="s">
        <v>14</v>
      </c>
      <c r="F5461" s="7">
        <v>350000</v>
      </c>
      <c r="G5461" s="7">
        <v>350000</v>
      </c>
      <c r="H5461" s="7">
        <v>1</v>
      </c>
      <c r="I5461" s="23"/>
      <c r="P5461"/>
      <c r="Q5461"/>
      <c r="R5461"/>
      <c r="S5461"/>
      <c r="T5461"/>
      <c r="U5461"/>
      <c r="V5461"/>
      <c r="W5461"/>
      <c r="X5461"/>
    </row>
    <row r="5462" spans="1:24" ht="15" customHeight="1" x14ac:dyDescent="0.25">
      <c r="A5462" s="546" t="s">
        <v>297</v>
      </c>
      <c r="B5462" s="547"/>
      <c r="C5462" s="547"/>
      <c r="D5462" s="547"/>
      <c r="E5462" s="547"/>
      <c r="F5462" s="547"/>
      <c r="G5462" s="547"/>
      <c r="H5462" s="548"/>
      <c r="I5462" s="23"/>
      <c r="P5462"/>
      <c r="Q5462"/>
      <c r="R5462"/>
      <c r="S5462"/>
      <c r="T5462"/>
      <c r="U5462"/>
      <c r="V5462"/>
      <c r="W5462"/>
      <c r="X5462"/>
    </row>
    <row r="5463" spans="1:24" ht="15" customHeight="1" x14ac:dyDescent="0.25">
      <c r="A5463" s="543" t="s">
        <v>12</v>
      </c>
      <c r="B5463" s="544"/>
      <c r="C5463" s="544"/>
      <c r="D5463" s="544"/>
      <c r="E5463" s="544"/>
      <c r="F5463" s="544"/>
      <c r="G5463" s="544"/>
      <c r="H5463" s="545"/>
      <c r="I5463" s="23"/>
      <c r="P5463"/>
      <c r="Q5463"/>
      <c r="R5463"/>
      <c r="S5463"/>
      <c r="T5463"/>
      <c r="U5463"/>
      <c r="V5463"/>
      <c r="W5463"/>
      <c r="X5463"/>
    </row>
    <row r="5464" spans="1:24" x14ac:dyDescent="0.25">
      <c r="A5464" s="153"/>
      <c r="B5464" s="153"/>
      <c r="C5464" s="153"/>
      <c r="D5464" s="153"/>
      <c r="E5464" s="153"/>
      <c r="F5464" s="153"/>
      <c r="G5464" s="153"/>
      <c r="H5464" s="153"/>
      <c r="I5464" s="23"/>
      <c r="P5464"/>
      <c r="Q5464"/>
      <c r="R5464"/>
      <c r="S5464"/>
      <c r="T5464"/>
      <c r="U5464"/>
      <c r="V5464"/>
      <c r="W5464"/>
      <c r="X5464"/>
    </row>
    <row r="5465" spans="1:24" ht="15" customHeight="1" x14ac:dyDescent="0.25">
      <c r="A5465" s="546" t="s">
        <v>4919</v>
      </c>
      <c r="B5465" s="547"/>
      <c r="C5465" s="547"/>
      <c r="D5465" s="547"/>
      <c r="E5465" s="547"/>
      <c r="F5465" s="547"/>
      <c r="G5465" s="547"/>
      <c r="H5465" s="548"/>
      <c r="I5465" s="23"/>
      <c r="P5465"/>
      <c r="Q5465"/>
      <c r="R5465"/>
      <c r="S5465"/>
      <c r="T5465"/>
      <c r="U5465"/>
      <c r="V5465"/>
      <c r="W5465"/>
      <c r="X5465"/>
    </row>
    <row r="5466" spans="1:24" x14ac:dyDescent="0.25">
      <c r="A5466" s="543" t="s">
        <v>8</v>
      </c>
      <c r="B5466" s="544"/>
      <c r="C5466" s="544"/>
      <c r="D5466" s="544"/>
      <c r="E5466" s="544"/>
      <c r="F5466" s="544"/>
      <c r="G5466" s="544"/>
      <c r="H5466" s="545"/>
      <c r="I5466" s="23"/>
      <c r="P5466"/>
      <c r="Q5466"/>
      <c r="R5466"/>
      <c r="S5466"/>
      <c r="T5466"/>
      <c r="U5466"/>
      <c r="V5466"/>
      <c r="W5466"/>
      <c r="X5466"/>
    </row>
    <row r="5467" spans="1:24" x14ac:dyDescent="0.25">
      <c r="A5467" s="87"/>
      <c r="B5467" s="87"/>
      <c r="C5467" s="87"/>
      <c r="D5467" s="87"/>
      <c r="E5467" s="87"/>
      <c r="F5467" s="87"/>
      <c r="G5467" s="87"/>
      <c r="H5467" s="87"/>
      <c r="I5467" s="23"/>
      <c r="P5467"/>
      <c r="Q5467"/>
      <c r="R5467"/>
      <c r="S5467"/>
      <c r="T5467"/>
      <c r="U5467"/>
      <c r="V5467"/>
      <c r="W5467"/>
      <c r="X5467"/>
    </row>
    <row r="5468" spans="1:24" ht="15" customHeight="1" x14ac:dyDescent="0.25">
      <c r="A5468" s="543" t="s">
        <v>12</v>
      </c>
      <c r="B5468" s="544"/>
      <c r="C5468" s="544"/>
      <c r="D5468" s="544"/>
      <c r="E5468" s="544"/>
      <c r="F5468" s="544"/>
      <c r="G5468" s="544"/>
      <c r="H5468" s="545"/>
      <c r="I5468" s="23"/>
      <c r="P5468"/>
      <c r="Q5468"/>
      <c r="R5468"/>
      <c r="S5468"/>
      <c r="T5468"/>
      <c r="U5468"/>
      <c r="V5468"/>
      <c r="W5468"/>
      <c r="X5468"/>
    </row>
    <row r="5469" spans="1:24" x14ac:dyDescent="0.25">
      <c r="A5469" s="203">
        <v>4239</v>
      </c>
      <c r="B5469" s="203" t="s">
        <v>1188</v>
      </c>
      <c r="C5469" s="203" t="s">
        <v>27</v>
      </c>
      <c r="D5469" s="203" t="s">
        <v>13</v>
      </c>
      <c r="E5469" s="203" t="s">
        <v>14</v>
      </c>
      <c r="F5469" s="322">
        <v>1000000</v>
      </c>
      <c r="G5469" s="322">
        <v>1000000</v>
      </c>
      <c r="H5469" s="322">
        <v>1</v>
      </c>
      <c r="I5469" s="23"/>
      <c r="P5469"/>
      <c r="Q5469"/>
      <c r="R5469"/>
      <c r="S5469"/>
      <c r="T5469"/>
      <c r="U5469"/>
      <c r="V5469"/>
      <c r="W5469"/>
      <c r="X5469"/>
    </row>
    <row r="5470" spans="1:24" ht="15" customHeight="1" x14ac:dyDescent="0.25">
      <c r="A5470" s="558" t="s">
        <v>5473</v>
      </c>
      <c r="B5470" s="559"/>
      <c r="C5470" s="559"/>
      <c r="D5470" s="559"/>
      <c r="E5470" s="559"/>
      <c r="F5470" s="559"/>
      <c r="G5470" s="559"/>
      <c r="H5470" s="560"/>
      <c r="I5470" s="23"/>
      <c r="P5470"/>
      <c r="Q5470"/>
      <c r="R5470"/>
      <c r="S5470"/>
      <c r="T5470"/>
      <c r="U5470"/>
      <c r="V5470"/>
      <c r="W5470"/>
      <c r="X5470"/>
    </row>
    <row r="5471" spans="1:24" ht="15" customHeight="1" x14ac:dyDescent="0.25">
      <c r="A5471" s="546" t="s">
        <v>41</v>
      </c>
      <c r="B5471" s="547"/>
      <c r="C5471" s="547"/>
      <c r="D5471" s="547"/>
      <c r="E5471" s="547"/>
      <c r="F5471" s="547"/>
      <c r="G5471" s="547"/>
      <c r="H5471" s="548"/>
      <c r="I5471" s="23"/>
      <c r="P5471"/>
      <c r="Q5471"/>
      <c r="R5471"/>
      <c r="S5471"/>
      <c r="T5471"/>
      <c r="U5471"/>
      <c r="V5471"/>
      <c r="W5471"/>
      <c r="X5471"/>
    </row>
    <row r="5472" spans="1:24" x14ac:dyDescent="0.25">
      <c r="A5472" s="543" t="s">
        <v>8</v>
      </c>
      <c r="B5472" s="544"/>
      <c r="C5472" s="544"/>
      <c r="D5472" s="544"/>
      <c r="E5472" s="544"/>
      <c r="F5472" s="544"/>
      <c r="G5472" s="544"/>
      <c r="H5472" s="545"/>
      <c r="I5472" s="23"/>
      <c r="P5472"/>
      <c r="Q5472"/>
      <c r="R5472"/>
      <c r="S5472"/>
      <c r="T5472"/>
      <c r="U5472"/>
      <c r="V5472"/>
      <c r="W5472"/>
      <c r="X5472"/>
    </row>
    <row r="5473" spans="1:24" x14ac:dyDescent="0.25">
      <c r="A5473" s="245">
        <v>5122</v>
      </c>
      <c r="B5473" s="245" t="s">
        <v>3841</v>
      </c>
      <c r="C5473" s="245" t="s">
        <v>3812</v>
      </c>
      <c r="D5473" s="245" t="s">
        <v>9</v>
      </c>
      <c r="E5473" s="245" t="s">
        <v>10</v>
      </c>
      <c r="F5473" s="245">
        <v>28000</v>
      </c>
      <c r="G5473" s="245">
        <f>+F5473*H5473</f>
        <v>336000</v>
      </c>
      <c r="H5473" s="245">
        <v>12</v>
      </c>
      <c r="I5473" s="23"/>
      <c r="P5473"/>
      <c r="Q5473"/>
      <c r="R5473"/>
      <c r="S5473"/>
      <c r="T5473"/>
      <c r="U5473"/>
      <c r="V5473"/>
      <c r="W5473"/>
      <c r="X5473"/>
    </row>
    <row r="5474" spans="1:24" x14ac:dyDescent="0.25">
      <c r="A5474" s="245">
        <v>5122</v>
      </c>
      <c r="B5474" s="245" t="s">
        <v>3842</v>
      </c>
      <c r="C5474" s="245" t="s">
        <v>413</v>
      </c>
      <c r="D5474" s="245" t="s">
        <v>9</v>
      </c>
      <c r="E5474" s="245" t="s">
        <v>10</v>
      </c>
      <c r="F5474" s="245">
        <v>21000</v>
      </c>
      <c r="G5474" s="245">
        <f t="shared" ref="G5474:G5480" si="100">+F5474*H5474</f>
        <v>210000</v>
      </c>
      <c r="H5474" s="245">
        <v>10</v>
      </c>
      <c r="I5474" s="23"/>
      <c r="P5474"/>
      <c r="Q5474"/>
      <c r="R5474"/>
      <c r="S5474"/>
      <c r="T5474"/>
      <c r="U5474"/>
      <c r="V5474"/>
      <c r="W5474"/>
      <c r="X5474"/>
    </row>
    <row r="5475" spans="1:24" ht="27" x14ac:dyDescent="0.25">
      <c r="A5475" s="245">
        <v>5122</v>
      </c>
      <c r="B5475" s="245" t="s">
        <v>3843</v>
      </c>
      <c r="C5475" s="245" t="s">
        <v>3844</v>
      </c>
      <c r="D5475" s="245" t="s">
        <v>9</v>
      </c>
      <c r="E5475" s="245" t="s">
        <v>10</v>
      </c>
      <c r="F5475" s="245">
        <v>22000</v>
      </c>
      <c r="G5475" s="245">
        <f t="shared" si="100"/>
        <v>220000</v>
      </c>
      <c r="H5475" s="245">
        <v>10</v>
      </c>
      <c r="I5475" s="23"/>
      <c r="P5475"/>
      <c r="Q5475"/>
      <c r="R5475"/>
      <c r="S5475"/>
      <c r="T5475"/>
      <c r="U5475"/>
      <c r="V5475"/>
      <c r="W5475"/>
      <c r="X5475"/>
    </row>
    <row r="5476" spans="1:24" ht="40.5" x14ac:dyDescent="0.25">
      <c r="A5476" s="245">
        <v>5122</v>
      </c>
      <c r="B5476" s="245" t="s">
        <v>3845</v>
      </c>
      <c r="C5476" s="245" t="s">
        <v>3846</v>
      </c>
      <c r="D5476" s="245" t="s">
        <v>9</v>
      </c>
      <c r="E5476" s="245" t="s">
        <v>10</v>
      </c>
      <c r="F5476" s="245">
        <v>150000</v>
      </c>
      <c r="G5476" s="245">
        <f t="shared" si="100"/>
        <v>300000</v>
      </c>
      <c r="H5476" s="245">
        <v>2</v>
      </c>
      <c r="I5476" s="23"/>
      <c r="P5476"/>
      <c r="Q5476"/>
      <c r="R5476"/>
      <c r="S5476"/>
      <c r="T5476"/>
      <c r="U5476"/>
      <c r="V5476"/>
      <c r="W5476"/>
      <c r="X5476"/>
    </row>
    <row r="5477" spans="1:24" ht="27" x14ac:dyDescent="0.25">
      <c r="A5477" s="245">
        <v>5122</v>
      </c>
      <c r="B5477" s="245" t="s">
        <v>3847</v>
      </c>
      <c r="C5477" s="245" t="s">
        <v>3844</v>
      </c>
      <c r="D5477" s="245" t="s">
        <v>9</v>
      </c>
      <c r="E5477" s="245" t="s">
        <v>10</v>
      </c>
      <c r="F5477" s="245">
        <v>12250</v>
      </c>
      <c r="G5477" s="245">
        <f t="shared" si="100"/>
        <v>98000</v>
      </c>
      <c r="H5477" s="245">
        <v>8</v>
      </c>
      <c r="I5477" s="23"/>
      <c r="P5477"/>
      <c r="Q5477"/>
      <c r="R5477"/>
      <c r="S5477"/>
      <c r="T5477"/>
      <c r="U5477"/>
      <c r="V5477"/>
      <c r="W5477"/>
      <c r="X5477"/>
    </row>
    <row r="5478" spans="1:24" x14ac:dyDescent="0.25">
      <c r="A5478" s="245">
        <v>5122</v>
      </c>
      <c r="B5478" s="245" t="s">
        <v>3848</v>
      </c>
      <c r="C5478" s="245" t="s">
        <v>410</v>
      </c>
      <c r="D5478" s="245" t="s">
        <v>9</v>
      </c>
      <c r="E5478" s="245" t="s">
        <v>10</v>
      </c>
      <c r="F5478" s="245">
        <v>260000</v>
      </c>
      <c r="G5478" s="245">
        <f t="shared" si="100"/>
        <v>4160000</v>
      </c>
      <c r="H5478" s="245">
        <v>16</v>
      </c>
      <c r="I5478" s="23"/>
      <c r="P5478"/>
      <c r="Q5478"/>
      <c r="R5478"/>
      <c r="S5478"/>
      <c r="T5478"/>
      <c r="U5478"/>
      <c r="V5478"/>
      <c r="W5478"/>
      <c r="X5478"/>
    </row>
    <row r="5479" spans="1:24" x14ac:dyDescent="0.25">
      <c r="A5479" s="245">
        <v>5122</v>
      </c>
      <c r="B5479" s="245" t="s">
        <v>3849</v>
      </c>
      <c r="C5479" s="245" t="s">
        <v>415</v>
      </c>
      <c r="D5479" s="245" t="s">
        <v>9</v>
      </c>
      <c r="E5479" s="245" t="s">
        <v>10</v>
      </c>
      <c r="F5479" s="245">
        <v>75000</v>
      </c>
      <c r="G5479" s="245">
        <f t="shared" si="100"/>
        <v>300000</v>
      </c>
      <c r="H5479" s="245">
        <v>4</v>
      </c>
      <c r="I5479" s="23"/>
      <c r="P5479"/>
      <c r="Q5479"/>
      <c r="R5479"/>
      <c r="S5479"/>
      <c r="T5479"/>
      <c r="U5479"/>
      <c r="V5479"/>
      <c r="W5479"/>
      <c r="X5479"/>
    </row>
    <row r="5480" spans="1:24" ht="27" x14ac:dyDescent="0.25">
      <c r="A5480" s="245">
        <v>5122</v>
      </c>
      <c r="B5480" s="245" t="s">
        <v>3850</v>
      </c>
      <c r="C5480" s="245" t="s">
        <v>3851</v>
      </c>
      <c r="D5480" s="245" t="s">
        <v>9</v>
      </c>
      <c r="E5480" s="245" t="s">
        <v>10</v>
      </c>
      <c r="F5480" s="245">
        <v>83000</v>
      </c>
      <c r="G5480" s="245">
        <f t="shared" si="100"/>
        <v>415000</v>
      </c>
      <c r="H5480" s="245">
        <v>5</v>
      </c>
      <c r="I5480" s="23"/>
      <c r="P5480"/>
      <c r="Q5480"/>
      <c r="R5480"/>
      <c r="S5480"/>
      <c r="T5480"/>
      <c r="U5480"/>
      <c r="V5480"/>
      <c r="W5480"/>
      <c r="X5480"/>
    </row>
    <row r="5481" spans="1:24" x14ac:dyDescent="0.25">
      <c r="A5481" s="245" t="s">
        <v>1283</v>
      </c>
      <c r="B5481" s="245" t="s">
        <v>1255</v>
      </c>
      <c r="C5481" s="245" t="s">
        <v>657</v>
      </c>
      <c r="D5481" s="245" t="s">
        <v>9</v>
      </c>
      <c r="E5481" s="245" t="s">
        <v>10</v>
      </c>
      <c r="F5481" s="245">
        <v>440.92</v>
      </c>
      <c r="G5481" s="245">
        <f>+F5481*H5481</f>
        <v>500003.28</v>
      </c>
      <c r="H5481" s="245">
        <v>1134</v>
      </c>
      <c r="I5481" s="23"/>
      <c r="P5481"/>
      <c r="Q5481"/>
      <c r="R5481"/>
      <c r="S5481"/>
      <c r="T5481"/>
      <c r="U5481"/>
      <c r="V5481"/>
      <c r="W5481"/>
      <c r="X5481"/>
    </row>
    <row r="5482" spans="1:24" ht="27" x14ac:dyDescent="0.25">
      <c r="A5482" s="245" t="s">
        <v>703</v>
      </c>
      <c r="B5482" s="245" t="s">
        <v>1256</v>
      </c>
      <c r="C5482" s="245" t="s">
        <v>399</v>
      </c>
      <c r="D5482" s="245" t="s">
        <v>384</v>
      </c>
      <c r="E5482" s="245" t="s">
        <v>14</v>
      </c>
      <c r="F5482" s="245">
        <v>500000</v>
      </c>
      <c r="G5482" s="245">
        <v>500000</v>
      </c>
      <c r="H5482" s="245">
        <v>1</v>
      </c>
      <c r="I5482" s="23"/>
      <c r="P5482"/>
      <c r="Q5482"/>
      <c r="R5482"/>
      <c r="S5482"/>
      <c r="T5482"/>
      <c r="U5482"/>
      <c r="V5482"/>
      <c r="W5482"/>
      <c r="X5482"/>
    </row>
    <row r="5483" spans="1:24" ht="27" x14ac:dyDescent="0.25">
      <c r="A5483" s="245" t="s">
        <v>703</v>
      </c>
      <c r="B5483" s="245" t="s">
        <v>1257</v>
      </c>
      <c r="C5483" s="245" t="s">
        <v>694</v>
      </c>
      <c r="D5483" s="245" t="s">
        <v>384</v>
      </c>
      <c r="E5483" s="245" t="s">
        <v>14</v>
      </c>
      <c r="F5483" s="245">
        <v>350000</v>
      </c>
      <c r="G5483" s="245">
        <v>350000</v>
      </c>
      <c r="H5483" s="245">
        <v>1</v>
      </c>
      <c r="I5483" s="23"/>
      <c r="P5483"/>
      <c r="Q5483"/>
      <c r="R5483"/>
      <c r="S5483"/>
      <c r="T5483"/>
      <c r="U5483"/>
      <c r="V5483"/>
      <c r="W5483"/>
      <c r="X5483"/>
    </row>
    <row r="5484" spans="1:24" ht="40.5" x14ac:dyDescent="0.25">
      <c r="A5484" s="245" t="s">
        <v>703</v>
      </c>
      <c r="B5484" s="245" t="s">
        <v>1258</v>
      </c>
      <c r="C5484" s="245" t="s">
        <v>525</v>
      </c>
      <c r="D5484" s="245" t="s">
        <v>384</v>
      </c>
      <c r="E5484" s="245" t="s">
        <v>14</v>
      </c>
      <c r="F5484" s="245">
        <v>1250000</v>
      </c>
      <c r="G5484" s="245">
        <v>1250000</v>
      </c>
      <c r="H5484" s="245">
        <v>1</v>
      </c>
      <c r="I5484" s="23"/>
      <c r="P5484"/>
      <c r="Q5484"/>
      <c r="R5484"/>
      <c r="S5484"/>
      <c r="T5484"/>
      <c r="U5484"/>
      <c r="V5484"/>
      <c r="W5484"/>
      <c r="X5484"/>
    </row>
    <row r="5485" spans="1:24" ht="40.5" x14ac:dyDescent="0.25">
      <c r="A5485" s="245" t="s">
        <v>705</v>
      </c>
      <c r="B5485" s="245" t="s">
        <v>1259</v>
      </c>
      <c r="C5485" s="245" t="s">
        <v>406</v>
      </c>
      <c r="D5485" s="245" t="s">
        <v>9</v>
      </c>
      <c r="E5485" s="245" t="s">
        <v>14</v>
      </c>
      <c r="F5485" s="245">
        <v>206520</v>
      </c>
      <c r="G5485" s="245">
        <v>206520</v>
      </c>
      <c r="H5485" s="245">
        <v>1</v>
      </c>
      <c r="I5485" s="23"/>
      <c r="P5485"/>
      <c r="Q5485"/>
      <c r="R5485"/>
      <c r="S5485"/>
      <c r="T5485"/>
      <c r="U5485"/>
      <c r="V5485"/>
      <c r="W5485"/>
      <c r="X5485"/>
    </row>
    <row r="5486" spans="1:24" ht="40.5" x14ac:dyDescent="0.25">
      <c r="A5486" s="218" t="s">
        <v>703</v>
      </c>
      <c r="B5486" s="245" t="s">
        <v>1260</v>
      </c>
      <c r="C5486" s="245" t="s">
        <v>477</v>
      </c>
      <c r="D5486" s="245" t="s">
        <v>384</v>
      </c>
      <c r="E5486" s="245" t="s">
        <v>14</v>
      </c>
      <c r="F5486" s="245">
        <v>400000</v>
      </c>
      <c r="G5486" s="245">
        <v>400000</v>
      </c>
      <c r="H5486" s="245">
        <v>1</v>
      </c>
      <c r="I5486" s="23"/>
      <c r="P5486"/>
      <c r="Q5486"/>
      <c r="R5486"/>
      <c r="S5486"/>
      <c r="T5486"/>
      <c r="U5486"/>
      <c r="V5486"/>
      <c r="W5486"/>
      <c r="X5486"/>
    </row>
    <row r="5487" spans="1:24" ht="27" x14ac:dyDescent="0.25">
      <c r="A5487" s="218" t="s">
        <v>1284</v>
      </c>
      <c r="B5487" s="245" t="s">
        <v>1261</v>
      </c>
      <c r="C5487" s="245" t="s">
        <v>535</v>
      </c>
      <c r="D5487" s="245" t="s">
        <v>9</v>
      </c>
      <c r="E5487" s="245" t="s">
        <v>14</v>
      </c>
      <c r="F5487" s="245">
        <v>0</v>
      </c>
      <c r="G5487" s="245">
        <v>0</v>
      </c>
      <c r="H5487" s="245">
        <v>1</v>
      </c>
      <c r="I5487" s="23"/>
      <c r="P5487"/>
      <c r="Q5487"/>
      <c r="R5487"/>
      <c r="S5487"/>
      <c r="T5487"/>
      <c r="U5487"/>
      <c r="V5487"/>
      <c r="W5487"/>
      <c r="X5487"/>
    </row>
    <row r="5488" spans="1:24" x14ac:dyDescent="0.25">
      <c r="A5488" s="218" t="s">
        <v>1285</v>
      </c>
      <c r="B5488" s="245" t="s">
        <v>1262</v>
      </c>
      <c r="C5488" s="245" t="s">
        <v>544</v>
      </c>
      <c r="D5488" s="245" t="s">
        <v>9</v>
      </c>
      <c r="E5488" s="245" t="s">
        <v>11</v>
      </c>
      <c r="F5488" s="245">
        <v>119.88</v>
      </c>
      <c r="G5488" s="245">
        <f>+F5488*H5488</f>
        <v>1198800</v>
      </c>
      <c r="H5488" s="245">
        <v>10000</v>
      </c>
      <c r="I5488" s="23"/>
      <c r="P5488"/>
      <c r="Q5488"/>
      <c r="R5488"/>
      <c r="S5488"/>
      <c r="T5488"/>
      <c r="U5488"/>
      <c r="V5488"/>
      <c r="W5488"/>
      <c r="X5488"/>
    </row>
    <row r="5489" spans="1:24" ht="27" x14ac:dyDescent="0.25">
      <c r="A5489" s="218" t="s">
        <v>703</v>
      </c>
      <c r="B5489" s="245" t="s">
        <v>1263</v>
      </c>
      <c r="C5489" s="245" t="s">
        <v>1264</v>
      </c>
      <c r="D5489" s="245" t="s">
        <v>384</v>
      </c>
      <c r="E5489" s="245" t="s">
        <v>14</v>
      </c>
      <c r="F5489" s="245">
        <v>220000</v>
      </c>
      <c r="G5489" s="245">
        <v>220000</v>
      </c>
      <c r="H5489" s="245">
        <v>1</v>
      </c>
      <c r="I5489" s="23"/>
      <c r="P5489"/>
      <c r="Q5489"/>
      <c r="R5489"/>
      <c r="S5489"/>
      <c r="T5489"/>
      <c r="U5489"/>
      <c r="V5489"/>
      <c r="W5489"/>
      <c r="X5489"/>
    </row>
    <row r="5490" spans="1:24" ht="27" x14ac:dyDescent="0.25">
      <c r="A5490" s="218" t="s">
        <v>1284</v>
      </c>
      <c r="B5490" s="245" t="s">
        <v>1265</v>
      </c>
      <c r="C5490" s="245" t="s">
        <v>535</v>
      </c>
      <c r="D5490" s="245" t="s">
        <v>9</v>
      </c>
      <c r="E5490" s="245" t="s">
        <v>14</v>
      </c>
      <c r="F5490" s="245">
        <v>139800</v>
      </c>
      <c r="G5490" s="245">
        <v>139800</v>
      </c>
      <c r="H5490" s="245">
        <v>1</v>
      </c>
      <c r="I5490" s="23"/>
      <c r="P5490"/>
      <c r="Q5490"/>
      <c r="R5490"/>
      <c r="S5490"/>
      <c r="T5490"/>
      <c r="U5490"/>
      <c r="V5490"/>
      <c r="W5490"/>
      <c r="X5490"/>
    </row>
    <row r="5491" spans="1:24" ht="40.5" x14ac:dyDescent="0.25">
      <c r="A5491" s="218" t="s">
        <v>703</v>
      </c>
      <c r="B5491" s="245" t="s">
        <v>1266</v>
      </c>
      <c r="C5491" s="245" t="s">
        <v>525</v>
      </c>
      <c r="D5491" s="245" t="s">
        <v>384</v>
      </c>
      <c r="E5491" s="245" t="s">
        <v>14</v>
      </c>
      <c r="F5491" s="245">
        <v>779000</v>
      </c>
      <c r="G5491" s="245">
        <v>779000</v>
      </c>
      <c r="H5491" s="245">
        <v>1</v>
      </c>
      <c r="I5491" s="23"/>
      <c r="P5491"/>
      <c r="Q5491"/>
      <c r="R5491"/>
      <c r="S5491"/>
      <c r="T5491"/>
      <c r="U5491"/>
      <c r="V5491"/>
      <c r="W5491"/>
      <c r="X5491"/>
    </row>
    <row r="5492" spans="1:24" ht="40.5" x14ac:dyDescent="0.25">
      <c r="A5492" s="218" t="s">
        <v>703</v>
      </c>
      <c r="B5492" s="218" t="s">
        <v>1267</v>
      </c>
      <c r="C5492" s="245" t="s">
        <v>525</v>
      </c>
      <c r="D5492" s="245" t="s">
        <v>384</v>
      </c>
      <c r="E5492" s="245" t="s">
        <v>14</v>
      </c>
      <c r="F5492" s="245">
        <v>150900</v>
      </c>
      <c r="G5492" s="245">
        <v>150900</v>
      </c>
      <c r="H5492" s="245">
        <v>1</v>
      </c>
      <c r="I5492" s="23"/>
      <c r="P5492"/>
      <c r="Q5492"/>
      <c r="R5492"/>
      <c r="S5492"/>
      <c r="T5492"/>
      <c r="U5492"/>
      <c r="V5492"/>
      <c r="W5492"/>
      <c r="X5492"/>
    </row>
    <row r="5493" spans="1:24" ht="27" x14ac:dyDescent="0.25">
      <c r="A5493" s="218" t="s">
        <v>703</v>
      </c>
      <c r="B5493" s="218" t="s">
        <v>1268</v>
      </c>
      <c r="C5493" s="218" t="s">
        <v>399</v>
      </c>
      <c r="D5493" s="218" t="s">
        <v>384</v>
      </c>
      <c r="E5493" s="220" t="s">
        <v>14</v>
      </c>
      <c r="F5493" s="218">
        <v>500000</v>
      </c>
      <c r="G5493" s="218">
        <v>500000</v>
      </c>
      <c r="H5493" s="218">
        <v>1</v>
      </c>
      <c r="I5493" s="23"/>
      <c r="P5493"/>
      <c r="Q5493"/>
      <c r="R5493"/>
      <c r="S5493"/>
      <c r="T5493"/>
      <c r="U5493"/>
      <c r="V5493"/>
      <c r="W5493"/>
      <c r="X5493"/>
    </row>
    <row r="5494" spans="1:24" x14ac:dyDescent="0.25">
      <c r="A5494" s="218" t="s">
        <v>1283</v>
      </c>
      <c r="B5494" s="218" t="s">
        <v>1269</v>
      </c>
      <c r="C5494" s="218" t="s">
        <v>654</v>
      </c>
      <c r="D5494" s="218" t="s">
        <v>9</v>
      </c>
      <c r="E5494" s="220" t="s">
        <v>10</v>
      </c>
      <c r="F5494" s="218">
        <v>0</v>
      </c>
      <c r="G5494" s="218">
        <v>0</v>
      </c>
      <c r="H5494" s="218">
        <v>1</v>
      </c>
      <c r="I5494" s="23"/>
      <c r="P5494"/>
      <c r="Q5494"/>
      <c r="R5494"/>
      <c r="S5494"/>
      <c r="T5494"/>
      <c r="U5494"/>
      <c r="V5494"/>
      <c r="W5494"/>
      <c r="X5494"/>
    </row>
    <row r="5495" spans="1:24" ht="27" x14ac:dyDescent="0.25">
      <c r="A5495" s="218" t="s">
        <v>1284</v>
      </c>
      <c r="B5495" s="218" t="s">
        <v>1270</v>
      </c>
      <c r="C5495" s="218" t="s">
        <v>535</v>
      </c>
      <c r="D5495" s="218" t="s">
        <v>9</v>
      </c>
      <c r="E5495" s="220" t="s">
        <v>14</v>
      </c>
      <c r="F5495" s="218">
        <v>98400</v>
      </c>
      <c r="G5495" s="218">
        <v>98400</v>
      </c>
      <c r="H5495" s="218">
        <v>1</v>
      </c>
      <c r="I5495" s="23"/>
      <c r="P5495"/>
      <c r="Q5495"/>
      <c r="R5495"/>
      <c r="S5495"/>
      <c r="T5495"/>
      <c r="U5495"/>
      <c r="V5495"/>
      <c r="W5495"/>
      <c r="X5495"/>
    </row>
    <row r="5496" spans="1:24" ht="27" x14ac:dyDescent="0.25">
      <c r="A5496" s="218" t="s">
        <v>1284</v>
      </c>
      <c r="B5496" s="218" t="s">
        <v>1271</v>
      </c>
      <c r="C5496" s="218" t="s">
        <v>535</v>
      </c>
      <c r="D5496" s="218" t="s">
        <v>9</v>
      </c>
      <c r="E5496" s="220" t="s">
        <v>14</v>
      </c>
      <c r="F5496" s="218">
        <v>0</v>
      </c>
      <c r="G5496" s="218">
        <v>0</v>
      </c>
      <c r="H5496" s="218">
        <v>1</v>
      </c>
      <c r="I5496" s="23"/>
      <c r="P5496"/>
      <c r="Q5496"/>
      <c r="R5496"/>
      <c r="S5496"/>
      <c r="T5496"/>
      <c r="U5496"/>
      <c r="V5496"/>
      <c r="W5496"/>
      <c r="X5496"/>
    </row>
    <row r="5497" spans="1:24" ht="27" x14ac:dyDescent="0.25">
      <c r="A5497" s="218" t="s">
        <v>703</v>
      </c>
      <c r="B5497" s="218" t="s">
        <v>1272</v>
      </c>
      <c r="C5497" s="218" t="s">
        <v>399</v>
      </c>
      <c r="D5497" s="218" t="s">
        <v>384</v>
      </c>
      <c r="E5497" s="220" t="s">
        <v>14</v>
      </c>
      <c r="F5497" s="218">
        <v>500000</v>
      </c>
      <c r="G5497" s="218">
        <v>500000</v>
      </c>
      <c r="H5497" s="218">
        <v>1</v>
      </c>
      <c r="I5497" s="23"/>
      <c r="P5497"/>
      <c r="Q5497"/>
      <c r="R5497"/>
      <c r="S5497"/>
      <c r="T5497"/>
      <c r="U5497"/>
      <c r="V5497"/>
      <c r="W5497"/>
      <c r="X5497"/>
    </row>
    <row r="5498" spans="1:24" ht="27" x14ac:dyDescent="0.25">
      <c r="A5498" s="218" t="s">
        <v>703</v>
      </c>
      <c r="B5498" s="218" t="s">
        <v>1273</v>
      </c>
      <c r="C5498" s="218" t="s">
        <v>399</v>
      </c>
      <c r="D5498" s="218" t="s">
        <v>384</v>
      </c>
      <c r="E5498" s="220" t="s">
        <v>14</v>
      </c>
      <c r="F5498" s="218">
        <v>1200000</v>
      </c>
      <c r="G5498" s="245">
        <v>1200000</v>
      </c>
      <c r="H5498" s="218">
        <v>1</v>
      </c>
      <c r="I5498" s="23"/>
      <c r="P5498"/>
      <c r="Q5498"/>
      <c r="R5498"/>
      <c r="S5498"/>
      <c r="T5498"/>
      <c r="U5498"/>
      <c r="V5498"/>
      <c r="W5498"/>
      <c r="X5498"/>
    </row>
    <row r="5499" spans="1:24" ht="27" x14ac:dyDescent="0.25">
      <c r="A5499" s="218" t="s">
        <v>703</v>
      </c>
      <c r="B5499" s="218" t="s">
        <v>1274</v>
      </c>
      <c r="C5499" s="218" t="s">
        <v>399</v>
      </c>
      <c r="D5499" s="218" t="s">
        <v>384</v>
      </c>
      <c r="E5499" s="220" t="s">
        <v>14</v>
      </c>
      <c r="F5499" s="218">
        <v>1000000</v>
      </c>
      <c r="G5499" s="218">
        <v>1000000</v>
      </c>
      <c r="H5499" s="218">
        <v>1</v>
      </c>
      <c r="I5499" s="23"/>
      <c r="P5499"/>
      <c r="Q5499"/>
      <c r="R5499"/>
      <c r="S5499"/>
      <c r="T5499"/>
      <c r="U5499"/>
      <c r="V5499"/>
      <c r="W5499"/>
      <c r="X5499"/>
    </row>
    <row r="5500" spans="1:24" x14ac:dyDescent="0.25">
      <c r="A5500" s="218" t="s">
        <v>1283</v>
      </c>
      <c r="B5500" s="218" t="s">
        <v>1275</v>
      </c>
      <c r="C5500" s="218" t="s">
        <v>657</v>
      </c>
      <c r="D5500" s="218" t="s">
        <v>9</v>
      </c>
      <c r="E5500" s="220" t="s">
        <v>10</v>
      </c>
      <c r="F5500" s="218">
        <v>0</v>
      </c>
      <c r="G5500" s="218">
        <v>0</v>
      </c>
      <c r="H5500" s="218">
        <v>1</v>
      </c>
      <c r="I5500" s="23"/>
      <c r="P5500"/>
      <c r="Q5500"/>
      <c r="R5500"/>
      <c r="S5500"/>
      <c r="T5500"/>
      <c r="U5500"/>
      <c r="V5500"/>
      <c r="W5500"/>
      <c r="X5500"/>
    </row>
    <row r="5501" spans="1:24" x14ac:dyDescent="0.25">
      <c r="A5501" s="218" t="s">
        <v>1283</v>
      </c>
      <c r="B5501" s="218" t="s">
        <v>1276</v>
      </c>
      <c r="C5501" s="218" t="s">
        <v>654</v>
      </c>
      <c r="D5501" s="218" t="s">
        <v>9</v>
      </c>
      <c r="E5501" s="220" t="s">
        <v>10</v>
      </c>
      <c r="F5501" s="218">
        <v>0</v>
      </c>
      <c r="G5501" s="218">
        <v>0</v>
      </c>
      <c r="H5501" s="218">
        <v>1</v>
      </c>
      <c r="I5501" s="23"/>
      <c r="P5501"/>
      <c r="Q5501"/>
      <c r="R5501"/>
      <c r="S5501"/>
      <c r="T5501"/>
      <c r="U5501"/>
      <c r="V5501"/>
      <c r="W5501"/>
      <c r="X5501"/>
    </row>
    <row r="5502" spans="1:24" ht="27" x14ac:dyDescent="0.25">
      <c r="A5502" s="218" t="s">
        <v>705</v>
      </c>
      <c r="B5502" s="218" t="s">
        <v>1277</v>
      </c>
      <c r="C5502" s="218" t="s">
        <v>513</v>
      </c>
      <c r="D5502" s="218" t="s">
        <v>1282</v>
      </c>
      <c r="E5502" s="220" t="s">
        <v>14</v>
      </c>
      <c r="F5502" s="218">
        <v>5500000</v>
      </c>
      <c r="G5502" s="218">
        <v>5500000</v>
      </c>
      <c r="H5502" s="218">
        <v>1</v>
      </c>
      <c r="I5502" s="23"/>
      <c r="P5502"/>
      <c r="Q5502"/>
      <c r="R5502"/>
      <c r="S5502"/>
      <c r="T5502"/>
      <c r="U5502"/>
      <c r="V5502"/>
      <c r="W5502"/>
      <c r="X5502"/>
    </row>
    <row r="5503" spans="1:24" ht="27" x14ac:dyDescent="0.25">
      <c r="A5503" s="218" t="s">
        <v>705</v>
      </c>
      <c r="B5503" s="218" t="s">
        <v>1278</v>
      </c>
      <c r="C5503" s="218" t="s">
        <v>494</v>
      </c>
      <c r="D5503" s="218" t="s">
        <v>9</v>
      </c>
      <c r="E5503" s="220" t="s">
        <v>14</v>
      </c>
      <c r="F5503" s="218">
        <v>2188800</v>
      </c>
      <c r="G5503" s="218">
        <v>2188800</v>
      </c>
      <c r="H5503" s="218">
        <v>1</v>
      </c>
      <c r="I5503" s="23"/>
      <c r="P5503"/>
      <c r="Q5503"/>
      <c r="R5503"/>
      <c r="S5503"/>
      <c r="T5503"/>
      <c r="U5503"/>
      <c r="V5503"/>
      <c r="W5503"/>
      <c r="X5503"/>
    </row>
    <row r="5504" spans="1:24" ht="40.5" x14ac:dyDescent="0.25">
      <c r="A5504" s="218" t="s">
        <v>704</v>
      </c>
      <c r="B5504" s="218" t="s">
        <v>1279</v>
      </c>
      <c r="C5504" s="218" t="s">
        <v>402</v>
      </c>
      <c r="D5504" s="218" t="s">
        <v>1282</v>
      </c>
      <c r="E5504" s="220" t="s">
        <v>14</v>
      </c>
      <c r="F5504" s="218">
        <v>0</v>
      </c>
      <c r="G5504" s="218">
        <v>0</v>
      </c>
      <c r="H5504" s="218">
        <v>1</v>
      </c>
      <c r="I5504" s="23"/>
      <c r="P5504"/>
      <c r="Q5504"/>
      <c r="R5504"/>
      <c r="S5504"/>
      <c r="T5504"/>
      <c r="U5504"/>
      <c r="V5504"/>
      <c r="W5504"/>
      <c r="X5504"/>
    </row>
    <row r="5505" spans="1:24" ht="27" x14ac:dyDescent="0.25">
      <c r="A5505" s="218" t="s">
        <v>1284</v>
      </c>
      <c r="B5505" s="218" t="s">
        <v>1280</v>
      </c>
      <c r="C5505" s="218" t="s">
        <v>535</v>
      </c>
      <c r="D5505" s="218" t="s">
        <v>9</v>
      </c>
      <c r="E5505" s="220" t="s">
        <v>14</v>
      </c>
      <c r="F5505" s="218">
        <v>0</v>
      </c>
      <c r="G5505" s="218">
        <v>0</v>
      </c>
      <c r="H5505" s="218">
        <v>1</v>
      </c>
      <c r="I5505" s="23"/>
      <c r="P5505"/>
      <c r="Q5505"/>
      <c r="R5505"/>
      <c r="S5505"/>
      <c r="T5505"/>
      <c r="U5505"/>
      <c r="V5505"/>
      <c r="W5505"/>
      <c r="X5505"/>
    </row>
    <row r="5506" spans="1:24" ht="27" x14ac:dyDescent="0.25">
      <c r="A5506" s="218" t="s">
        <v>463</v>
      </c>
      <c r="B5506" s="218" t="s">
        <v>1281</v>
      </c>
      <c r="C5506" s="218" t="s">
        <v>519</v>
      </c>
      <c r="D5506" s="218" t="s">
        <v>384</v>
      </c>
      <c r="E5506" s="220" t="s">
        <v>14</v>
      </c>
      <c r="F5506" s="218">
        <v>250000</v>
      </c>
      <c r="G5506" s="218">
        <v>250000</v>
      </c>
      <c r="H5506" s="218">
        <v>1</v>
      </c>
      <c r="I5506" s="23"/>
      <c r="P5506"/>
      <c r="Q5506"/>
      <c r="R5506"/>
      <c r="S5506"/>
      <c r="T5506"/>
      <c r="U5506"/>
      <c r="V5506"/>
      <c r="W5506"/>
      <c r="X5506"/>
    </row>
    <row r="5507" spans="1:24" x14ac:dyDescent="0.25">
      <c r="A5507" s="218">
        <v>4269</v>
      </c>
      <c r="B5507" s="218" t="s">
        <v>1144</v>
      </c>
      <c r="C5507" s="218" t="s">
        <v>657</v>
      </c>
      <c r="D5507" s="218" t="s">
        <v>9</v>
      </c>
      <c r="E5507" s="218" t="s">
        <v>10</v>
      </c>
      <c r="F5507" s="218">
        <v>5357.15</v>
      </c>
      <c r="G5507" s="218">
        <v>300000</v>
      </c>
      <c r="H5507" s="218">
        <v>56</v>
      </c>
      <c r="I5507" s="23"/>
      <c r="P5507"/>
      <c r="Q5507"/>
      <c r="R5507"/>
      <c r="S5507"/>
      <c r="T5507"/>
      <c r="U5507"/>
      <c r="V5507"/>
      <c r="W5507"/>
      <c r="X5507"/>
    </row>
    <row r="5508" spans="1:24" x14ac:dyDescent="0.25">
      <c r="A5508" s="218">
        <v>4269</v>
      </c>
      <c r="B5508" s="218" t="s">
        <v>1145</v>
      </c>
      <c r="C5508" s="218" t="s">
        <v>654</v>
      </c>
      <c r="D5508" s="218" t="s">
        <v>9</v>
      </c>
      <c r="E5508" s="218" t="s">
        <v>10</v>
      </c>
      <c r="F5508" s="218">
        <v>0</v>
      </c>
      <c r="G5508" s="218">
        <v>0</v>
      </c>
      <c r="H5508" s="218">
        <v>1134</v>
      </c>
      <c r="I5508" s="23"/>
      <c r="P5508"/>
      <c r="Q5508"/>
      <c r="R5508"/>
      <c r="S5508"/>
      <c r="T5508"/>
      <c r="U5508"/>
      <c r="V5508"/>
      <c r="W5508"/>
      <c r="X5508"/>
    </row>
    <row r="5509" spans="1:24" x14ac:dyDescent="0.25">
      <c r="A5509" s="59">
        <v>4269</v>
      </c>
      <c r="B5509" s="59" t="s">
        <v>1146</v>
      </c>
      <c r="C5509" s="59" t="s">
        <v>654</v>
      </c>
      <c r="D5509" s="59" t="s">
        <v>9</v>
      </c>
      <c r="E5509" s="59" t="s">
        <v>10</v>
      </c>
      <c r="F5509" s="59">
        <v>150</v>
      </c>
      <c r="G5509" s="59">
        <f>+H5509*F5509</f>
        <v>41250</v>
      </c>
      <c r="H5509" s="59">
        <v>275</v>
      </c>
      <c r="I5509" s="23"/>
      <c r="P5509"/>
      <c r="Q5509"/>
      <c r="R5509"/>
      <c r="S5509"/>
      <c r="T5509"/>
      <c r="U5509"/>
      <c r="V5509"/>
      <c r="W5509"/>
      <c r="X5509"/>
    </row>
    <row r="5510" spans="1:24" x14ac:dyDescent="0.25">
      <c r="A5510" s="59">
        <v>4269</v>
      </c>
      <c r="B5510" s="59" t="s">
        <v>1147</v>
      </c>
      <c r="C5510" s="59" t="s">
        <v>657</v>
      </c>
      <c r="D5510" s="59" t="s">
        <v>9</v>
      </c>
      <c r="E5510" s="59" t="s">
        <v>10</v>
      </c>
      <c r="F5510" s="59">
        <v>24700</v>
      </c>
      <c r="G5510" s="59">
        <f>+F5510*H5510</f>
        <v>296400</v>
      </c>
      <c r="H5510" s="59">
        <v>12</v>
      </c>
      <c r="I5510" s="23"/>
      <c r="P5510"/>
      <c r="Q5510"/>
      <c r="R5510"/>
      <c r="S5510"/>
      <c r="T5510"/>
      <c r="U5510"/>
      <c r="V5510"/>
      <c r="W5510"/>
      <c r="X5510"/>
    </row>
    <row r="5511" spans="1:24" x14ac:dyDescent="0.25">
      <c r="A5511" s="59">
        <v>4264</v>
      </c>
      <c r="B5511" s="245" t="s">
        <v>1143</v>
      </c>
      <c r="C5511" s="245" t="s">
        <v>232</v>
      </c>
      <c r="D5511" s="245" t="s">
        <v>9</v>
      </c>
      <c r="E5511" s="245" t="s">
        <v>14</v>
      </c>
      <c r="F5511" s="245">
        <v>490</v>
      </c>
      <c r="G5511" s="245">
        <f>F5511*H5511</f>
        <v>8820000</v>
      </c>
      <c r="H5511" s="245">
        <v>18000</v>
      </c>
      <c r="I5511" s="23"/>
      <c r="P5511"/>
      <c r="Q5511"/>
      <c r="R5511"/>
      <c r="S5511"/>
      <c r="T5511"/>
      <c r="U5511"/>
      <c r="V5511"/>
      <c r="W5511"/>
      <c r="X5511"/>
    </row>
    <row r="5512" spans="1:24" ht="27" x14ac:dyDescent="0.25">
      <c r="A5512" s="245">
        <v>4213</v>
      </c>
      <c r="B5512" s="245" t="s">
        <v>1286</v>
      </c>
      <c r="C5512" s="245" t="s">
        <v>519</v>
      </c>
      <c r="D5512" s="245" t="s">
        <v>384</v>
      </c>
      <c r="E5512" s="245" t="s">
        <v>14</v>
      </c>
      <c r="F5512" s="245">
        <v>3447000</v>
      </c>
      <c r="G5512" s="245">
        <v>3447000</v>
      </c>
      <c r="H5512" s="245">
        <v>1</v>
      </c>
      <c r="I5512" s="23"/>
      <c r="P5512"/>
      <c r="Q5512"/>
      <c r="R5512"/>
      <c r="S5512"/>
      <c r="T5512"/>
      <c r="U5512"/>
      <c r="V5512"/>
      <c r="W5512"/>
      <c r="X5512"/>
    </row>
    <row r="5513" spans="1:24" ht="27" x14ac:dyDescent="0.25">
      <c r="A5513" s="245">
        <v>4252</v>
      </c>
      <c r="B5513" s="245" t="s">
        <v>1310</v>
      </c>
      <c r="C5513" s="245" t="s">
        <v>399</v>
      </c>
      <c r="D5513" s="245" t="s">
        <v>384</v>
      </c>
      <c r="E5513" s="245" t="s">
        <v>14</v>
      </c>
      <c r="F5513" s="245">
        <v>0</v>
      </c>
      <c r="G5513" s="245">
        <v>0</v>
      </c>
      <c r="H5513" s="245">
        <v>1</v>
      </c>
      <c r="I5513" s="23"/>
      <c r="P5513"/>
      <c r="Q5513"/>
      <c r="R5513"/>
      <c r="S5513"/>
      <c r="T5513"/>
      <c r="U5513"/>
      <c r="V5513"/>
      <c r="W5513"/>
      <c r="X5513"/>
    </row>
    <row r="5514" spans="1:24" ht="27" x14ac:dyDescent="0.25">
      <c r="A5514" s="245">
        <v>4252</v>
      </c>
      <c r="B5514" s="245" t="s">
        <v>3891</v>
      </c>
      <c r="C5514" s="245" t="s">
        <v>399</v>
      </c>
      <c r="D5514" s="245" t="s">
        <v>384</v>
      </c>
      <c r="E5514" s="245" t="s">
        <v>14</v>
      </c>
      <c r="F5514" s="245">
        <v>500000</v>
      </c>
      <c r="G5514" s="245">
        <v>500000</v>
      </c>
      <c r="H5514" s="245">
        <v>1</v>
      </c>
      <c r="I5514" s="23"/>
      <c r="P5514"/>
      <c r="Q5514"/>
      <c r="R5514"/>
      <c r="S5514"/>
      <c r="T5514"/>
      <c r="U5514"/>
      <c r="V5514"/>
      <c r="W5514"/>
      <c r="X5514"/>
    </row>
    <row r="5515" spans="1:24" ht="40.5" x14ac:dyDescent="0.25">
      <c r="A5515" s="245">
        <v>4241</v>
      </c>
      <c r="B5515" s="245" t="s">
        <v>2071</v>
      </c>
      <c r="C5515" s="245" t="s">
        <v>402</v>
      </c>
      <c r="D5515" s="245" t="s">
        <v>13</v>
      </c>
      <c r="E5515" s="245" t="s">
        <v>14</v>
      </c>
      <c r="F5515" s="245">
        <v>40000</v>
      </c>
      <c r="G5515" s="245">
        <v>40000</v>
      </c>
      <c r="H5515" s="245">
        <v>1</v>
      </c>
      <c r="I5515" s="23"/>
      <c r="P5515"/>
      <c r="Q5515"/>
      <c r="R5515"/>
      <c r="S5515"/>
      <c r="T5515"/>
      <c r="U5515"/>
      <c r="V5515"/>
      <c r="W5515"/>
      <c r="X5515"/>
    </row>
    <row r="5516" spans="1:24" s="439" customFormat="1" x14ac:dyDescent="0.25">
      <c r="A5516" s="444">
        <v>4264</v>
      </c>
      <c r="B5516" s="444" t="s">
        <v>4947</v>
      </c>
      <c r="C5516" s="444" t="s">
        <v>232</v>
      </c>
      <c r="D5516" s="444" t="s">
        <v>9</v>
      </c>
      <c r="E5516" s="444" t="s">
        <v>11</v>
      </c>
      <c r="F5516" s="444">
        <v>480</v>
      </c>
      <c r="G5516" s="444">
        <f>H5516*F5516</f>
        <v>8640000</v>
      </c>
      <c r="H5516" s="444">
        <v>18000</v>
      </c>
      <c r="I5516" s="442"/>
    </row>
    <row r="5517" spans="1:24" s="439" customFormat="1" x14ac:dyDescent="0.25">
      <c r="A5517" s="444">
        <v>4264</v>
      </c>
      <c r="B5517" s="444" t="s">
        <v>4875</v>
      </c>
      <c r="C5517" s="444" t="s">
        <v>232</v>
      </c>
      <c r="D5517" s="444" t="s">
        <v>9</v>
      </c>
      <c r="E5517" s="444" t="s">
        <v>11</v>
      </c>
      <c r="F5517" s="444">
        <v>480</v>
      </c>
      <c r="G5517" s="444">
        <f>F5517*H5517</f>
        <v>5760000</v>
      </c>
      <c r="H5517" s="444">
        <v>12000</v>
      </c>
      <c r="I5517" s="442"/>
    </row>
    <row r="5518" spans="1:24" s="439" customFormat="1" ht="24" customHeight="1" x14ac:dyDescent="0.25">
      <c r="A5518" s="444">
        <v>5122</v>
      </c>
      <c r="B5518" s="444" t="s">
        <v>4993</v>
      </c>
      <c r="C5518" s="444" t="s">
        <v>415</v>
      </c>
      <c r="D5518" s="444" t="s">
        <v>9</v>
      </c>
      <c r="E5518" s="444" t="s">
        <v>10</v>
      </c>
      <c r="F5518" s="444">
        <v>75000</v>
      </c>
      <c r="G5518" s="444">
        <f t="shared" ref="G5518:G5531" si="101">F5518*H5518</f>
        <v>300000</v>
      </c>
      <c r="H5518" s="444">
        <v>4</v>
      </c>
      <c r="I5518" s="442"/>
    </row>
    <row r="5519" spans="1:24" s="439" customFormat="1" ht="24" customHeight="1" x14ac:dyDescent="0.25">
      <c r="A5519" s="444">
        <v>5122</v>
      </c>
      <c r="B5519" s="444" t="s">
        <v>4994</v>
      </c>
      <c r="C5519" s="444" t="s">
        <v>3955</v>
      </c>
      <c r="D5519" s="444" t="s">
        <v>9</v>
      </c>
      <c r="E5519" s="444" t="s">
        <v>10</v>
      </c>
      <c r="F5519" s="444">
        <v>6000</v>
      </c>
      <c r="G5519" s="444">
        <f t="shared" si="101"/>
        <v>36000</v>
      </c>
      <c r="H5519" s="444">
        <v>6</v>
      </c>
      <c r="I5519" s="442"/>
    </row>
    <row r="5520" spans="1:24" s="439" customFormat="1" ht="24" customHeight="1" x14ac:dyDescent="0.25">
      <c r="A5520" s="444">
        <v>5122</v>
      </c>
      <c r="B5520" s="444" t="s">
        <v>4995</v>
      </c>
      <c r="C5520" s="444" t="s">
        <v>413</v>
      </c>
      <c r="D5520" s="444" t="s">
        <v>9</v>
      </c>
      <c r="E5520" s="444" t="s">
        <v>10</v>
      </c>
      <c r="F5520" s="444">
        <v>150000</v>
      </c>
      <c r="G5520" s="444">
        <f t="shared" si="101"/>
        <v>150000</v>
      </c>
      <c r="H5520" s="444">
        <v>1</v>
      </c>
      <c r="I5520" s="442"/>
    </row>
    <row r="5521" spans="1:9" s="439" customFormat="1" ht="24" customHeight="1" x14ac:dyDescent="0.25">
      <c r="A5521" s="444">
        <v>5122</v>
      </c>
      <c r="B5521" s="444" t="s">
        <v>4996</v>
      </c>
      <c r="C5521" s="444" t="s">
        <v>3844</v>
      </c>
      <c r="D5521" s="444" t="s">
        <v>9</v>
      </c>
      <c r="E5521" s="444" t="s">
        <v>10</v>
      </c>
      <c r="F5521" s="444">
        <v>22000</v>
      </c>
      <c r="G5521" s="444">
        <f t="shared" si="101"/>
        <v>220000</v>
      </c>
      <c r="H5521" s="444">
        <v>10</v>
      </c>
      <c r="I5521" s="442"/>
    </row>
    <row r="5522" spans="1:9" s="439" customFormat="1" ht="24" customHeight="1" x14ac:dyDescent="0.25">
      <c r="A5522" s="444">
        <v>5122</v>
      </c>
      <c r="B5522" s="444" t="s">
        <v>4997</v>
      </c>
      <c r="C5522" s="444" t="s">
        <v>2115</v>
      </c>
      <c r="D5522" s="444" t="s">
        <v>9</v>
      </c>
      <c r="E5522" s="444" t="s">
        <v>10</v>
      </c>
      <c r="F5522" s="444">
        <v>409000</v>
      </c>
      <c r="G5522" s="444">
        <f t="shared" si="101"/>
        <v>409000</v>
      </c>
      <c r="H5522" s="444">
        <v>1</v>
      </c>
      <c r="I5522" s="442"/>
    </row>
    <row r="5523" spans="1:9" s="439" customFormat="1" ht="24" customHeight="1" x14ac:dyDescent="0.25">
      <c r="A5523" s="444">
        <v>5122</v>
      </c>
      <c r="B5523" s="444" t="s">
        <v>4998</v>
      </c>
      <c r="C5523" s="444" t="s">
        <v>3812</v>
      </c>
      <c r="D5523" s="444" t="s">
        <v>9</v>
      </c>
      <c r="E5523" s="444" t="s">
        <v>10</v>
      </c>
      <c r="F5523" s="444">
        <v>28000</v>
      </c>
      <c r="G5523" s="444">
        <f t="shared" si="101"/>
        <v>336000</v>
      </c>
      <c r="H5523" s="444">
        <v>12</v>
      </c>
      <c r="I5523" s="442"/>
    </row>
    <row r="5524" spans="1:9" s="439" customFormat="1" ht="24" customHeight="1" x14ac:dyDescent="0.25">
      <c r="A5524" s="444">
        <v>5122</v>
      </c>
      <c r="B5524" s="444" t="s">
        <v>4999</v>
      </c>
      <c r="C5524" s="444" t="s">
        <v>3851</v>
      </c>
      <c r="D5524" s="444" t="s">
        <v>9</v>
      </c>
      <c r="E5524" s="444" t="s">
        <v>10</v>
      </c>
      <c r="F5524" s="444">
        <v>83000</v>
      </c>
      <c r="G5524" s="444">
        <f t="shared" si="101"/>
        <v>415000</v>
      </c>
      <c r="H5524" s="444">
        <v>5</v>
      </c>
      <c r="I5524" s="442"/>
    </row>
    <row r="5525" spans="1:9" s="439" customFormat="1" ht="24" customHeight="1" x14ac:dyDescent="0.25">
      <c r="A5525" s="444">
        <v>5122</v>
      </c>
      <c r="B5525" s="444" t="s">
        <v>5000</v>
      </c>
      <c r="C5525" s="444" t="s">
        <v>413</v>
      </c>
      <c r="D5525" s="444" t="s">
        <v>9</v>
      </c>
      <c r="E5525" s="444" t="s">
        <v>10</v>
      </c>
      <c r="F5525" s="444">
        <v>21000</v>
      </c>
      <c r="G5525" s="444">
        <f t="shared" si="101"/>
        <v>231000</v>
      </c>
      <c r="H5525" s="444">
        <v>11</v>
      </c>
      <c r="I5525" s="442"/>
    </row>
    <row r="5526" spans="1:9" s="439" customFormat="1" ht="24" customHeight="1" x14ac:dyDescent="0.25">
      <c r="A5526" s="444">
        <v>5122</v>
      </c>
      <c r="B5526" s="444" t="s">
        <v>5001</v>
      </c>
      <c r="C5526" s="444" t="s">
        <v>410</v>
      </c>
      <c r="D5526" s="444" t="s">
        <v>9</v>
      </c>
      <c r="E5526" s="444" t="s">
        <v>10</v>
      </c>
      <c r="F5526" s="444">
        <v>260000</v>
      </c>
      <c r="G5526" s="444">
        <f t="shared" si="101"/>
        <v>3900000</v>
      </c>
      <c r="H5526" s="444">
        <v>15</v>
      </c>
      <c r="I5526" s="442"/>
    </row>
    <row r="5527" spans="1:9" s="439" customFormat="1" ht="24" customHeight="1" x14ac:dyDescent="0.25">
      <c r="A5527" s="444">
        <v>5122</v>
      </c>
      <c r="B5527" s="444" t="s">
        <v>5002</v>
      </c>
      <c r="C5527" s="444" t="s">
        <v>3844</v>
      </c>
      <c r="D5527" s="444" t="s">
        <v>9</v>
      </c>
      <c r="E5527" s="444" t="s">
        <v>10</v>
      </c>
      <c r="F5527" s="444">
        <v>12250</v>
      </c>
      <c r="G5527" s="444">
        <f t="shared" si="101"/>
        <v>98000</v>
      </c>
      <c r="H5527" s="444">
        <v>8</v>
      </c>
      <c r="I5527" s="442"/>
    </row>
    <row r="5528" spans="1:9" s="439" customFormat="1" ht="24" customHeight="1" x14ac:dyDescent="0.25">
      <c r="A5528" s="444">
        <v>5122</v>
      </c>
      <c r="B5528" s="444" t="s">
        <v>5003</v>
      </c>
      <c r="C5528" s="444" t="s">
        <v>5004</v>
      </c>
      <c r="D5528" s="444" t="s">
        <v>9</v>
      </c>
      <c r="E5528" s="444" t="s">
        <v>10</v>
      </c>
      <c r="F5528" s="444">
        <v>35000</v>
      </c>
      <c r="G5528" s="444">
        <f t="shared" si="101"/>
        <v>35000</v>
      </c>
      <c r="H5528" s="444">
        <v>1</v>
      </c>
      <c r="I5528" s="442"/>
    </row>
    <row r="5529" spans="1:9" s="439" customFormat="1" ht="24" customHeight="1" x14ac:dyDescent="0.25">
      <c r="A5529" s="444">
        <v>5122</v>
      </c>
      <c r="B5529" s="444" t="s">
        <v>5005</v>
      </c>
      <c r="C5529" s="444" t="s">
        <v>421</v>
      </c>
      <c r="D5529" s="444" t="s">
        <v>9</v>
      </c>
      <c r="E5529" s="444" t="s">
        <v>10</v>
      </c>
      <c r="F5529" s="444">
        <v>10000</v>
      </c>
      <c r="G5529" s="444">
        <f t="shared" si="101"/>
        <v>310000</v>
      </c>
      <c r="H5529" s="444">
        <v>31</v>
      </c>
      <c r="I5529" s="442"/>
    </row>
    <row r="5530" spans="1:9" s="439" customFormat="1" ht="24" customHeight="1" x14ac:dyDescent="0.25">
      <c r="A5530" s="444">
        <v>5122</v>
      </c>
      <c r="B5530" s="444" t="s">
        <v>5006</v>
      </c>
      <c r="C5530" s="444" t="s">
        <v>3846</v>
      </c>
      <c r="D5530" s="444" t="s">
        <v>9</v>
      </c>
      <c r="E5530" s="444" t="s">
        <v>10</v>
      </c>
      <c r="F5530" s="444">
        <v>150000</v>
      </c>
      <c r="G5530" s="444">
        <f t="shared" si="101"/>
        <v>450000</v>
      </c>
      <c r="H5530" s="444">
        <v>3</v>
      </c>
      <c r="I5530" s="442"/>
    </row>
    <row r="5531" spans="1:9" s="439" customFormat="1" ht="24" customHeight="1" x14ac:dyDescent="0.25">
      <c r="A5531" s="444">
        <v>5122</v>
      </c>
      <c r="B5531" s="444" t="s">
        <v>5007</v>
      </c>
      <c r="C5531" s="444" t="s">
        <v>413</v>
      </c>
      <c r="D5531" s="444" t="s">
        <v>9</v>
      </c>
      <c r="E5531" s="444" t="s">
        <v>10</v>
      </c>
      <c r="F5531" s="444">
        <v>25000</v>
      </c>
      <c r="G5531" s="444">
        <f t="shared" si="101"/>
        <v>75000</v>
      </c>
      <c r="H5531" s="444">
        <v>3</v>
      </c>
      <c r="I5531" s="442"/>
    </row>
    <row r="5532" spans="1:9" s="439" customFormat="1" ht="24" customHeight="1" x14ac:dyDescent="0.25">
      <c r="A5532" s="444">
        <v>4267</v>
      </c>
      <c r="B5532" s="444" t="s">
        <v>5629</v>
      </c>
      <c r="C5532" s="444" t="s">
        <v>1509</v>
      </c>
      <c r="D5532" s="444" t="s">
        <v>9</v>
      </c>
      <c r="E5532" s="444" t="s">
        <v>10</v>
      </c>
      <c r="F5532" s="444">
        <v>160</v>
      </c>
      <c r="G5532" s="444">
        <f>H5532*F5532</f>
        <v>72000</v>
      </c>
      <c r="H5532" s="444">
        <v>450</v>
      </c>
      <c r="I5532" s="442"/>
    </row>
    <row r="5533" spans="1:9" s="439" customFormat="1" ht="24" customHeight="1" x14ac:dyDescent="0.25">
      <c r="A5533" s="444">
        <v>4267</v>
      </c>
      <c r="B5533" s="444" t="s">
        <v>5630</v>
      </c>
      <c r="C5533" s="444" t="s">
        <v>1523</v>
      </c>
      <c r="D5533" s="444" t="s">
        <v>9</v>
      </c>
      <c r="E5533" s="444" t="s">
        <v>546</v>
      </c>
      <c r="F5533" s="444">
        <v>1800</v>
      </c>
      <c r="G5533" s="444">
        <f t="shared" ref="G5533:G5596" si="102">H5533*F5533</f>
        <v>54000</v>
      </c>
      <c r="H5533" s="444">
        <v>30</v>
      </c>
      <c r="I5533" s="442"/>
    </row>
    <row r="5534" spans="1:9" s="439" customFormat="1" ht="24" customHeight="1" x14ac:dyDescent="0.25">
      <c r="A5534" s="444">
        <v>4267</v>
      </c>
      <c r="B5534" s="444" t="s">
        <v>5631</v>
      </c>
      <c r="C5534" s="444" t="s">
        <v>1527</v>
      </c>
      <c r="D5534" s="444" t="s">
        <v>9</v>
      </c>
      <c r="E5534" s="444" t="s">
        <v>10</v>
      </c>
      <c r="F5534" s="444">
        <v>230</v>
      </c>
      <c r="G5534" s="444">
        <f t="shared" si="102"/>
        <v>18400</v>
      </c>
      <c r="H5534" s="444">
        <v>80</v>
      </c>
      <c r="I5534" s="442"/>
    </row>
    <row r="5535" spans="1:9" s="439" customFormat="1" ht="24" customHeight="1" x14ac:dyDescent="0.25">
      <c r="A5535" s="444">
        <v>4267</v>
      </c>
      <c r="B5535" s="444" t="s">
        <v>5632</v>
      </c>
      <c r="C5535" s="444" t="s">
        <v>855</v>
      </c>
      <c r="D5535" s="444" t="s">
        <v>9</v>
      </c>
      <c r="E5535" s="444" t="s">
        <v>10</v>
      </c>
      <c r="F5535" s="444">
        <v>2500</v>
      </c>
      <c r="G5535" s="444">
        <f t="shared" si="102"/>
        <v>27500</v>
      </c>
      <c r="H5535" s="444">
        <v>11</v>
      </c>
      <c r="I5535" s="442"/>
    </row>
    <row r="5536" spans="1:9" s="439" customFormat="1" ht="24" customHeight="1" x14ac:dyDescent="0.25">
      <c r="A5536" s="444">
        <v>4267</v>
      </c>
      <c r="B5536" s="444" t="s">
        <v>5633</v>
      </c>
      <c r="C5536" s="444" t="s">
        <v>1496</v>
      </c>
      <c r="D5536" s="444" t="s">
        <v>9</v>
      </c>
      <c r="E5536" s="444" t="s">
        <v>546</v>
      </c>
      <c r="F5536" s="444">
        <v>1500</v>
      </c>
      <c r="G5536" s="444">
        <f t="shared" si="102"/>
        <v>6000</v>
      </c>
      <c r="H5536" s="444">
        <v>4</v>
      </c>
      <c r="I5536" s="442"/>
    </row>
    <row r="5537" spans="1:9" s="439" customFormat="1" ht="24" customHeight="1" x14ac:dyDescent="0.25">
      <c r="A5537" s="444">
        <v>4267</v>
      </c>
      <c r="B5537" s="444" t="s">
        <v>5634</v>
      </c>
      <c r="C5537" s="444" t="s">
        <v>5635</v>
      </c>
      <c r="D5537" s="444" t="s">
        <v>9</v>
      </c>
      <c r="E5537" s="444" t="s">
        <v>10</v>
      </c>
      <c r="F5537" s="444">
        <v>3000</v>
      </c>
      <c r="G5537" s="444">
        <f t="shared" si="102"/>
        <v>3000</v>
      </c>
      <c r="H5537" s="444">
        <v>1</v>
      </c>
      <c r="I5537" s="442"/>
    </row>
    <row r="5538" spans="1:9" s="439" customFormat="1" ht="24" customHeight="1" x14ac:dyDescent="0.25">
      <c r="A5538" s="444">
        <v>4267</v>
      </c>
      <c r="B5538" s="444" t="s">
        <v>5636</v>
      </c>
      <c r="C5538" s="444" t="s">
        <v>5637</v>
      </c>
      <c r="D5538" s="444" t="s">
        <v>9</v>
      </c>
      <c r="E5538" s="444" t="s">
        <v>858</v>
      </c>
      <c r="F5538" s="444">
        <v>400</v>
      </c>
      <c r="G5538" s="444">
        <f t="shared" si="102"/>
        <v>80000</v>
      </c>
      <c r="H5538" s="444">
        <v>200</v>
      </c>
      <c r="I5538" s="442"/>
    </row>
    <row r="5539" spans="1:9" s="439" customFormat="1" ht="24" customHeight="1" x14ac:dyDescent="0.25">
      <c r="A5539" s="444">
        <v>4267</v>
      </c>
      <c r="B5539" s="444" t="s">
        <v>5638</v>
      </c>
      <c r="C5539" s="444" t="s">
        <v>3793</v>
      </c>
      <c r="D5539" s="444" t="s">
        <v>9</v>
      </c>
      <c r="E5539" s="444" t="s">
        <v>10</v>
      </c>
      <c r="F5539" s="444">
        <v>25000</v>
      </c>
      <c r="G5539" s="444">
        <f t="shared" si="102"/>
        <v>75000</v>
      </c>
      <c r="H5539" s="444">
        <v>3</v>
      </c>
      <c r="I5539" s="442"/>
    </row>
    <row r="5540" spans="1:9" s="439" customFormat="1" ht="24" customHeight="1" x14ac:dyDescent="0.25">
      <c r="A5540" s="444">
        <v>4267</v>
      </c>
      <c r="B5540" s="444" t="s">
        <v>5639</v>
      </c>
      <c r="C5540" s="444" t="s">
        <v>1522</v>
      </c>
      <c r="D5540" s="444" t="s">
        <v>9</v>
      </c>
      <c r="E5540" s="444" t="s">
        <v>11</v>
      </c>
      <c r="F5540" s="444">
        <v>750</v>
      </c>
      <c r="G5540" s="444">
        <f t="shared" si="102"/>
        <v>38250</v>
      </c>
      <c r="H5540" s="444">
        <v>51</v>
      </c>
      <c r="I5540" s="442"/>
    </row>
    <row r="5541" spans="1:9" s="439" customFormat="1" ht="24" customHeight="1" x14ac:dyDescent="0.25">
      <c r="A5541" s="444">
        <v>4267</v>
      </c>
      <c r="B5541" s="444" t="s">
        <v>5640</v>
      </c>
      <c r="C5541" s="444" t="s">
        <v>4631</v>
      </c>
      <c r="D5541" s="444" t="s">
        <v>9</v>
      </c>
      <c r="E5541" s="444" t="s">
        <v>10</v>
      </c>
      <c r="F5541" s="444">
        <v>300</v>
      </c>
      <c r="G5541" s="444">
        <f t="shared" si="102"/>
        <v>7500</v>
      </c>
      <c r="H5541" s="444">
        <v>25</v>
      </c>
      <c r="I5541" s="442"/>
    </row>
    <row r="5542" spans="1:9" s="439" customFormat="1" ht="24" customHeight="1" x14ac:dyDescent="0.25">
      <c r="A5542" s="444">
        <v>4267</v>
      </c>
      <c r="B5542" s="444" t="s">
        <v>5641</v>
      </c>
      <c r="C5542" s="444" t="s">
        <v>1537</v>
      </c>
      <c r="D5542" s="444" t="s">
        <v>9</v>
      </c>
      <c r="E5542" s="444" t="s">
        <v>10</v>
      </c>
      <c r="F5542" s="444">
        <v>3500</v>
      </c>
      <c r="G5542" s="444">
        <f t="shared" si="102"/>
        <v>10500</v>
      </c>
      <c r="H5542" s="444">
        <v>3</v>
      </c>
      <c r="I5542" s="442"/>
    </row>
    <row r="5543" spans="1:9" s="439" customFormat="1" ht="24" customHeight="1" x14ac:dyDescent="0.25">
      <c r="A5543" s="444">
        <v>4267</v>
      </c>
      <c r="B5543" s="444" t="s">
        <v>5642</v>
      </c>
      <c r="C5543" s="444" t="s">
        <v>1523</v>
      </c>
      <c r="D5543" s="444" t="s">
        <v>9</v>
      </c>
      <c r="E5543" s="444" t="s">
        <v>546</v>
      </c>
      <c r="F5543" s="444">
        <v>1000</v>
      </c>
      <c r="G5543" s="444">
        <f t="shared" si="102"/>
        <v>25000</v>
      </c>
      <c r="H5543" s="444">
        <v>25</v>
      </c>
      <c r="I5543" s="442"/>
    </row>
    <row r="5544" spans="1:9" s="439" customFormat="1" ht="24" customHeight="1" x14ac:dyDescent="0.25">
      <c r="A5544" s="444">
        <v>4267</v>
      </c>
      <c r="B5544" s="444" t="s">
        <v>5643</v>
      </c>
      <c r="C5544" s="444" t="s">
        <v>3718</v>
      </c>
      <c r="D5544" s="444" t="s">
        <v>9</v>
      </c>
      <c r="E5544" s="444" t="s">
        <v>10</v>
      </c>
      <c r="F5544" s="444">
        <v>1200</v>
      </c>
      <c r="G5544" s="444">
        <f t="shared" si="102"/>
        <v>6000</v>
      </c>
      <c r="H5544" s="444">
        <v>5</v>
      </c>
      <c r="I5544" s="442"/>
    </row>
    <row r="5545" spans="1:9" s="439" customFormat="1" ht="24" customHeight="1" x14ac:dyDescent="0.25">
      <c r="A5545" s="444">
        <v>4267</v>
      </c>
      <c r="B5545" s="444" t="s">
        <v>5644</v>
      </c>
      <c r="C5545" s="444" t="s">
        <v>1528</v>
      </c>
      <c r="D5545" s="444" t="s">
        <v>9</v>
      </c>
      <c r="E5545" s="444" t="s">
        <v>10</v>
      </c>
      <c r="F5545" s="444">
        <v>260</v>
      </c>
      <c r="G5545" s="444">
        <f t="shared" si="102"/>
        <v>20800</v>
      </c>
      <c r="H5545" s="444">
        <v>80</v>
      </c>
      <c r="I5545" s="442"/>
    </row>
    <row r="5546" spans="1:9" s="439" customFormat="1" ht="24" customHeight="1" x14ac:dyDescent="0.25">
      <c r="A5546" s="444">
        <v>4267</v>
      </c>
      <c r="B5546" s="444" t="s">
        <v>5645</v>
      </c>
      <c r="C5546" s="444" t="s">
        <v>1504</v>
      </c>
      <c r="D5546" s="444" t="s">
        <v>9</v>
      </c>
      <c r="E5546" s="444" t="s">
        <v>10</v>
      </c>
      <c r="F5546" s="444">
        <v>500</v>
      </c>
      <c r="G5546" s="444">
        <f t="shared" si="102"/>
        <v>2500</v>
      </c>
      <c r="H5546" s="444">
        <v>5</v>
      </c>
      <c r="I5546" s="442"/>
    </row>
    <row r="5547" spans="1:9" s="439" customFormat="1" ht="24" customHeight="1" x14ac:dyDescent="0.25">
      <c r="A5547" s="444">
        <v>4267</v>
      </c>
      <c r="B5547" s="444" t="s">
        <v>5646</v>
      </c>
      <c r="C5547" s="444" t="s">
        <v>2574</v>
      </c>
      <c r="D5547" s="444" t="s">
        <v>9</v>
      </c>
      <c r="E5547" s="444" t="s">
        <v>10</v>
      </c>
      <c r="F5547" s="444">
        <v>600</v>
      </c>
      <c r="G5547" s="444">
        <f t="shared" si="102"/>
        <v>12000</v>
      </c>
      <c r="H5547" s="444">
        <v>20</v>
      </c>
      <c r="I5547" s="442"/>
    </row>
    <row r="5548" spans="1:9" s="439" customFormat="1" ht="24" customHeight="1" x14ac:dyDescent="0.25">
      <c r="A5548" s="444">
        <v>4267</v>
      </c>
      <c r="B5548" s="444" t="s">
        <v>5647</v>
      </c>
      <c r="C5548" s="444" t="s">
        <v>5648</v>
      </c>
      <c r="D5548" s="444" t="s">
        <v>9</v>
      </c>
      <c r="E5548" s="444" t="s">
        <v>10</v>
      </c>
      <c r="F5548" s="444">
        <v>1100</v>
      </c>
      <c r="G5548" s="444">
        <f t="shared" si="102"/>
        <v>2200</v>
      </c>
      <c r="H5548" s="444">
        <v>2</v>
      </c>
      <c r="I5548" s="442"/>
    </row>
    <row r="5549" spans="1:9" s="439" customFormat="1" ht="24" customHeight="1" x14ac:dyDescent="0.25">
      <c r="A5549" s="444">
        <v>4267</v>
      </c>
      <c r="B5549" s="444" t="s">
        <v>5649</v>
      </c>
      <c r="C5549" s="444" t="s">
        <v>1632</v>
      </c>
      <c r="D5549" s="444" t="s">
        <v>9</v>
      </c>
      <c r="E5549" s="444" t="s">
        <v>10</v>
      </c>
      <c r="F5549" s="444">
        <v>3500</v>
      </c>
      <c r="G5549" s="444">
        <f t="shared" si="102"/>
        <v>35000</v>
      </c>
      <c r="H5549" s="444">
        <v>10</v>
      </c>
      <c r="I5549" s="442"/>
    </row>
    <row r="5550" spans="1:9" s="439" customFormat="1" ht="24" customHeight="1" x14ac:dyDescent="0.25">
      <c r="A5550" s="444">
        <v>4267</v>
      </c>
      <c r="B5550" s="444" t="s">
        <v>5650</v>
      </c>
      <c r="C5550" s="444" t="s">
        <v>1523</v>
      </c>
      <c r="D5550" s="444" t="s">
        <v>9</v>
      </c>
      <c r="E5550" s="444" t="s">
        <v>546</v>
      </c>
      <c r="F5550" s="444">
        <v>150</v>
      </c>
      <c r="G5550" s="444">
        <f t="shared" si="102"/>
        <v>30000</v>
      </c>
      <c r="H5550" s="444">
        <v>200</v>
      </c>
      <c r="I5550" s="442"/>
    </row>
    <row r="5551" spans="1:9" s="439" customFormat="1" ht="24" customHeight="1" x14ac:dyDescent="0.25">
      <c r="A5551" s="444">
        <v>4267</v>
      </c>
      <c r="B5551" s="444" t="s">
        <v>5651</v>
      </c>
      <c r="C5551" s="444" t="s">
        <v>35</v>
      </c>
      <c r="D5551" s="444" t="s">
        <v>9</v>
      </c>
      <c r="E5551" s="444" t="s">
        <v>10</v>
      </c>
      <c r="F5551" s="444">
        <v>470</v>
      </c>
      <c r="G5551" s="444">
        <f t="shared" si="102"/>
        <v>47000</v>
      </c>
      <c r="H5551" s="444">
        <v>100</v>
      </c>
      <c r="I5551" s="442"/>
    </row>
    <row r="5552" spans="1:9" s="439" customFormat="1" ht="24" customHeight="1" x14ac:dyDescent="0.25">
      <c r="A5552" s="444">
        <v>4267</v>
      </c>
      <c r="B5552" s="444" t="s">
        <v>5652</v>
      </c>
      <c r="C5552" s="444" t="s">
        <v>1505</v>
      </c>
      <c r="D5552" s="444" t="s">
        <v>9</v>
      </c>
      <c r="E5552" s="444" t="s">
        <v>10</v>
      </c>
      <c r="F5552" s="444">
        <v>1500</v>
      </c>
      <c r="G5552" s="444">
        <f t="shared" si="102"/>
        <v>22500</v>
      </c>
      <c r="H5552" s="444">
        <v>15</v>
      </c>
      <c r="I5552" s="442"/>
    </row>
    <row r="5553" spans="1:9" s="439" customFormat="1" ht="24" customHeight="1" x14ac:dyDescent="0.25">
      <c r="A5553" s="444">
        <v>4267</v>
      </c>
      <c r="B5553" s="444" t="s">
        <v>5653</v>
      </c>
      <c r="C5553" s="444" t="s">
        <v>2645</v>
      </c>
      <c r="D5553" s="444" t="s">
        <v>9</v>
      </c>
      <c r="E5553" s="444" t="s">
        <v>10</v>
      </c>
      <c r="F5553" s="444">
        <v>900</v>
      </c>
      <c r="G5553" s="444">
        <f t="shared" si="102"/>
        <v>27900</v>
      </c>
      <c r="H5553" s="444">
        <v>31</v>
      </c>
      <c r="I5553" s="442"/>
    </row>
    <row r="5554" spans="1:9" s="439" customFormat="1" ht="24" customHeight="1" x14ac:dyDescent="0.25">
      <c r="A5554" s="444">
        <v>4267</v>
      </c>
      <c r="B5554" s="444" t="s">
        <v>5654</v>
      </c>
      <c r="C5554" s="444" t="s">
        <v>5655</v>
      </c>
      <c r="D5554" s="444" t="s">
        <v>9</v>
      </c>
      <c r="E5554" s="444" t="s">
        <v>546</v>
      </c>
      <c r="F5554" s="444">
        <v>700</v>
      </c>
      <c r="G5554" s="444">
        <f t="shared" si="102"/>
        <v>95900</v>
      </c>
      <c r="H5554" s="444">
        <v>137</v>
      </c>
      <c r="I5554" s="442"/>
    </row>
    <row r="5555" spans="1:9" s="439" customFormat="1" ht="24" customHeight="1" x14ac:dyDescent="0.25">
      <c r="A5555" s="444">
        <v>4267</v>
      </c>
      <c r="B5555" s="444" t="s">
        <v>5656</v>
      </c>
      <c r="C5555" s="444" t="s">
        <v>817</v>
      </c>
      <c r="D5555" s="444" t="s">
        <v>9</v>
      </c>
      <c r="E5555" s="444" t="s">
        <v>10</v>
      </c>
      <c r="F5555" s="444">
        <v>150</v>
      </c>
      <c r="G5555" s="444">
        <f t="shared" si="102"/>
        <v>6000</v>
      </c>
      <c r="H5555" s="444">
        <v>40</v>
      </c>
      <c r="I5555" s="442"/>
    </row>
    <row r="5556" spans="1:9" s="439" customFormat="1" ht="24" customHeight="1" x14ac:dyDescent="0.25">
      <c r="A5556" s="444">
        <v>4267</v>
      </c>
      <c r="B5556" s="444" t="s">
        <v>5657</v>
      </c>
      <c r="C5556" s="444" t="s">
        <v>1520</v>
      </c>
      <c r="D5556" s="444" t="s">
        <v>9</v>
      </c>
      <c r="E5556" s="444" t="s">
        <v>10</v>
      </c>
      <c r="F5556" s="444">
        <v>1000</v>
      </c>
      <c r="G5556" s="444">
        <f t="shared" si="102"/>
        <v>10000</v>
      </c>
      <c r="H5556" s="444">
        <v>10</v>
      </c>
      <c r="I5556" s="442"/>
    </row>
    <row r="5557" spans="1:9" s="439" customFormat="1" ht="24" customHeight="1" x14ac:dyDescent="0.25">
      <c r="A5557" s="444">
        <v>4267</v>
      </c>
      <c r="B5557" s="444" t="s">
        <v>5658</v>
      </c>
      <c r="C5557" s="444" t="s">
        <v>1697</v>
      </c>
      <c r="D5557" s="444" t="s">
        <v>9</v>
      </c>
      <c r="E5557" s="444" t="s">
        <v>856</v>
      </c>
      <c r="F5557" s="444">
        <v>250</v>
      </c>
      <c r="G5557" s="444">
        <f t="shared" si="102"/>
        <v>15000</v>
      </c>
      <c r="H5557" s="444">
        <v>60</v>
      </c>
      <c r="I5557" s="442"/>
    </row>
    <row r="5558" spans="1:9" s="439" customFormat="1" ht="24" customHeight="1" x14ac:dyDescent="0.25">
      <c r="A5558" s="444">
        <v>4267</v>
      </c>
      <c r="B5558" s="444" t="s">
        <v>5659</v>
      </c>
      <c r="C5558" s="444" t="s">
        <v>2357</v>
      </c>
      <c r="D5558" s="444" t="s">
        <v>9</v>
      </c>
      <c r="E5558" s="444" t="s">
        <v>10</v>
      </c>
      <c r="F5558" s="444">
        <v>3500</v>
      </c>
      <c r="G5558" s="444">
        <f t="shared" si="102"/>
        <v>14000</v>
      </c>
      <c r="H5558" s="444">
        <v>4</v>
      </c>
      <c r="I5558" s="442"/>
    </row>
    <row r="5559" spans="1:9" s="439" customFormat="1" ht="24" customHeight="1" x14ac:dyDescent="0.25">
      <c r="A5559" s="444">
        <v>4267</v>
      </c>
      <c r="B5559" s="444" t="s">
        <v>5660</v>
      </c>
      <c r="C5559" s="444" t="s">
        <v>1526</v>
      </c>
      <c r="D5559" s="444" t="s">
        <v>9</v>
      </c>
      <c r="E5559" s="444" t="s">
        <v>11</v>
      </c>
      <c r="F5559" s="444">
        <v>920</v>
      </c>
      <c r="G5559" s="444">
        <f t="shared" si="102"/>
        <v>13800</v>
      </c>
      <c r="H5559" s="444">
        <v>15</v>
      </c>
      <c r="I5559" s="442"/>
    </row>
    <row r="5560" spans="1:9" s="439" customFormat="1" ht="24" customHeight="1" x14ac:dyDescent="0.25">
      <c r="A5560" s="444">
        <v>4267</v>
      </c>
      <c r="B5560" s="444" t="s">
        <v>5661</v>
      </c>
      <c r="C5560" s="444" t="s">
        <v>1522</v>
      </c>
      <c r="D5560" s="444" t="s">
        <v>9</v>
      </c>
      <c r="E5560" s="444" t="s">
        <v>11</v>
      </c>
      <c r="F5560" s="444">
        <v>550</v>
      </c>
      <c r="G5560" s="444">
        <f t="shared" si="102"/>
        <v>27500</v>
      </c>
      <c r="H5560" s="444">
        <v>50</v>
      </c>
      <c r="I5560" s="442"/>
    </row>
    <row r="5561" spans="1:9" s="439" customFormat="1" ht="24" customHeight="1" x14ac:dyDescent="0.25">
      <c r="A5561" s="444">
        <v>4267</v>
      </c>
      <c r="B5561" s="444" t="s">
        <v>5662</v>
      </c>
      <c r="C5561" s="444" t="s">
        <v>2343</v>
      </c>
      <c r="D5561" s="444" t="s">
        <v>9</v>
      </c>
      <c r="E5561" s="444" t="s">
        <v>10</v>
      </c>
      <c r="F5561" s="444">
        <v>10000</v>
      </c>
      <c r="G5561" s="444">
        <f t="shared" si="102"/>
        <v>50000</v>
      </c>
      <c r="H5561" s="444">
        <v>5</v>
      </c>
      <c r="I5561" s="442"/>
    </row>
    <row r="5562" spans="1:9" s="439" customFormat="1" ht="24" customHeight="1" x14ac:dyDescent="0.25">
      <c r="A5562" s="444">
        <v>4267</v>
      </c>
      <c r="B5562" s="444" t="s">
        <v>5663</v>
      </c>
      <c r="C5562" s="444" t="s">
        <v>5664</v>
      </c>
      <c r="D5562" s="444" t="s">
        <v>9</v>
      </c>
      <c r="E5562" s="444" t="s">
        <v>10</v>
      </c>
      <c r="F5562" s="444">
        <v>2000</v>
      </c>
      <c r="G5562" s="444">
        <f t="shared" si="102"/>
        <v>2000</v>
      </c>
      <c r="H5562" s="444">
        <v>1</v>
      </c>
      <c r="I5562" s="442"/>
    </row>
    <row r="5563" spans="1:9" s="439" customFormat="1" ht="24" customHeight="1" x14ac:dyDescent="0.25">
      <c r="A5563" s="444">
        <v>4267</v>
      </c>
      <c r="B5563" s="444" t="s">
        <v>5665</v>
      </c>
      <c r="C5563" s="444" t="s">
        <v>1510</v>
      </c>
      <c r="D5563" s="444" t="s">
        <v>9</v>
      </c>
      <c r="E5563" s="444" t="s">
        <v>10</v>
      </c>
      <c r="F5563" s="444">
        <v>1500</v>
      </c>
      <c r="G5563" s="444">
        <f t="shared" si="102"/>
        <v>4500</v>
      </c>
      <c r="H5563" s="444">
        <v>3</v>
      </c>
      <c r="I5563" s="442"/>
    </row>
    <row r="5564" spans="1:9" s="439" customFormat="1" ht="24" customHeight="1" x14ac:dyDescent="0.25">
      <c r="A5564" s="444">
        <v>4267</v>
      </c>
      <c r="B5564" s="444" t="s">
        <v>5666</v>
      </c>
      <c r="C5564" s="444" t="s">
        <v>1529</v>
      </c>
      <c r="D5564" s="444" t="s">
        <v>9</v>
      </c>
      <c r="E5564" s="444" t="s">
        <v>10</v>
      </c>
      <c r="F5564" s="444">
        <v>850</v>
      </c>
      <c r="G5564" s="444">
        <f t="shared" si="102"/>
        <v>8500</v>
      </c>
      <c r="H5564" s="444">
        <v>10</v>
      </c>
      <c r="I5564" s="442"/>
    </row>
    <row r="5565" spans="1:9" s="439" customFormat="1" ht="24" customHeight="1" x14ac:dyDescent="0.25">
      <c r="A5565" s="444">
        <v>4261</v>
      </c>
      <c r="B5565" s="444" t="s">
        <v>5670</v>
      </c>
      <c r="C5565" s="444" t="s">
        <v>413</v>
      </c>
      <c r="D5565" s="444" t="s">
        <v>9</v>
      </c>
      <c r="E5565" s="444" t="s">
        <v>10</v>
      </c>
      <c r="F5565" s="444">
        <v>35000</v>
      </c>
      <c r="G5565" s="444">
        <f t="shared" si="102"/>
        <v>70000</v>
      </c>
      <c r="H5565" s="444">
        <v>2</v>
      </c>
      <c r="I5565" s="442"/>
    </row>
    <row r="5566" spans="1:9" s="439" customFormat="1" ht="24" customHeight="1" x14ac:dyDescent="0.25">
      <c r="A5566" s="444">
        <v>4261</v>
      </c>
      <c r="B5566" s="444" t="s">
        <v>5671</v>
      </c>
      <c r="C5566" s="444" t="s">
        <v>1474</v>
      </c>
      <c r="D5566" s="444" t="s">
        <v>9</v>
      </c>
      <c r="E5566" s="444" t="s">
        <v>10</v>
      </c>
      <c r="F5566" s="444">
        <v>12000</v>
      </c>
      <c r="G5566" s="444">
        <f t="shared" si="102"/>
        <v>240000</v>
      </c>
      <c r="H5566" s="444">
        <v>20</v>
      </c>
      <c r="I5566" s="442"/>
    </row>
    <row r="5567" spans="1:9" s="439" customFormat="1" ht="24" customHeight="1" x14ac:dyDescent="0.25">
      <c r="A5567" s="444">
        <v>4261</v>
      </c>
      <c r="B5567" s="444" t="s">
        <v>5672</v>
      </c>
      <c r="C5567" s="444" t="s">
        <v>1474</v>
      </c>
      <c r="D5567" s="444" t="s">
        <v>9</v>
      </c>
      <c r="E5567" s="444" t="s">
        <v>10</v>
      </c>
      <c r="F5567" s="444">
        <v>7000</v>
      </c>
      <c r="G5567" s="444">
        <f t="shared" si="102"/>
        <v>105000</v>
      </c>
      <c r="H5567" s="444">
        <v>15</v>
      </c>
      <c r="I5567" s="442"/>
    </row>
    <row r="5568" spans="1:9" s="439" customFormat="1" ht="24" customHeight="1" x14ac:dyDescent="0.25">
      <c r="A5568" s="444">
        <v>4261</v>
      </c>
      <c r="B5568" s="444" t="s">
        <v>5673</v>
      </c>
      <c r="C5568" s="444" t="s">
        <v>3315</v>
      </c>
      <c r="D5568" s="444" t="s">
        <v>9</v>
      </c>
      <c r="E5568" s="444" t="s">
        <v>10</v>
      </c>
      <c r="F5568" s="444">
        <v>22000</v>
      </c>
      <c r="G5568" s="444">
        <f t="shared" si="102"/>
        <v>220000</v>
      </c>
      <c r="H5568" s="444">
        <v>10</v>
      </c>
      <c r="I5568" s="442"/>
    </row>
    <row r="5569" spans="1:9" s="439" customFormat="1" ht="24" customHeight="1" x14ac:dyDescent="0.25">
      <c r="A5569" s="444">
        <v>4261</v>
      </c>
      <c r="B5569" s="444" t="s">
        <v>5674</v>
      </c>
      <c r="C5569" s="444" t="s">
        <v>1474</v>
      </c>
      <c r="D5569" s="444" t="s">
        <v>9</v>
      </c>
      <c r="E5569" s="444" t="s">
        <v>10</v>
      </c>
      <c r="F5569" s="444">
        <v>6000</v>
      </c>
      <c r="G5569" s="444">
        <f t="shared" si="102"/>
        <v>96000</v>
      </c>
      <c r="H5569" s="444">
        <v>16</v>
      </c>
      <c r="I5569" s="442"/>
    </row>
    <row r="5570" spans="1:9" s="439" customFormat="1" ht="24" customHeight="1" x14ac:dyDescent="0.25">
      <c r="A5570" s="444">
        <v>4261</v>
      </c>
      <c r="B5570" s="444" t="s">
        <v>5675</v>
      </c>
      <c r="C5570" s="444" t="s">
        <v>1476</v>
      </c>
      <c r="D5570" s="444" t="s">
        <v>9</v>
      </c>
      <c r="E5570" s="444" t="s">
        <v>10</v>
      </c>
      <c r="F5570" s="444">
        <v>7500</v>
      </c>
      <c r="G5570" s="444">
        <f t="shared" si="102"/>
        <v>187500</v>
      </c>
      <c r="H5570" s="444">
        <v>25</v>
      </c>
      <c r="I5570" s="442"/>
    </row>
    <row r="5571" spans="1:9" s="439" customFormat="1" ht="24" customHeight="1" x14ac:dyDescent="0.25">
      <c r="A5571" s="444">
        <v>4261</v>
      </c>
      <c r="B5571" s="444" t="s">
        <v>5676</v>
      </c>
      <c r="C5571" s="444" t="s">
        <v>1474</v>
      </c>
      <c r="D5571" s="444" t="s">
        <v>9</v>
      </c>
      <c r="E5571" s="444" t="s">
        <v>10</v>
      </c>
      <c r="F5571" s="444">
        <v>4000</v>
      </c>
      <c r="G5571" s="444">
        <f t="shared" si="102"/>
        <v>140000</v>
      </c>
      <c r="H5571" s="444">
        <v>35</v>
      </c>
      <c r="I5571" s="442"/>
    </row>
    <row r="5572" spans="1:9" s="439" customFormat="1" ht="24" customHeight="1" x14ac:dyDescent="0.25">
      <c r="A5572" s="444">
        <v>4261</v>
      </c>
      <c r="B5572" s="444" t="s">
        <v>5677</v>
      </c>
      <c r="C5572" s="444" t="s">
        <v>1474</v>
      </c>
      <c r="D5572" s="444" t="s">
        <v>9</v>
      </c>
      <c r="E5572" s="444" t="s">
        <v>10</v>
      </c>
      <c r="F5572" s="444">
        <v>4000</v>
      </c>
      <c r="G5572" s="444">
        <f t="shared" si="102"/>
        <v>80000</v>
      </c>
      <c r="H5572" s="444">
        <v>20</v>
      </c>
      <c r="I5572" s="442"/>
    </row>
    <row r="5573" spans="1:9" s="439" customFormat="1" ht="24" customHeight="1" x14ac:dyDescent="0.25">
      <c r="A5573" s="444">
        <v>4261</v>
      </c>
      <c r="B5573" s="444" t="s">
        <v>5678</v>
      </c>
      <c r="C5573" s="444" t="s">
        <v>2295</v>
      </c>
      <c r="D5573" s="444" t="s">
        <v>9</v>
      </c>
      <c r="E5573" s="444" t="s">
        <v>10</v>
      </c>
      <c r="F5573" s="444">
        <v>12000</v>
      </c>
      <c r="G5573" s="444">
        <f t="shared" si="102"/>
        <v>300000</v>
      </c>
      <c r="H5573" s="444">
        <v>25</v>
      </c>
      <c r="I5573" s="442"/>
    </row>
    <row r="5574" spans="1:9" s="439" customFormat="1" ht="24" customHeight="1" x14ac:dyDescent="0.25">
      <c r="A5574" s="444">
        <v>4261</v>
      </c>
      <c r="B5574" s="444" t="s">
        <v>5896</v>
      </c>
      <c r="C5574" s="444" t="s">
        <v>616</v>
      </c>
      <c r="D5574" s="444" t="s">
        <v>9</v>
      </c>
      <c r="E5574" s="444" t="s">
        <v>546</v>
      </c>
      <c r="F5574" s="444">
        <v>600</v>
      </c>
      <c r="G5574" s="444">
        <f t="shared" si="102"/>
        <v>1441200</v>
      </c>
      <c r="H5574" s="444">
        <v>2402</v>
      </c>
      <c r="I5574" s="442"/>
    </row>
    <row r="5575" spans="1:9" s="439" customFormat="1" ht="24" customHeight="1" x14ac:dyDescent="0.25">
      <c r="A5575" s="444">
        <v>4261</v>
      </c>
      <c r="B5575" s="444" t="s">
        <v>5897</v>
      </c>
      <c r="C5575" s="444" t="s">
        <v>2474</v>
      </c>
      <c r="D5575" s="444" t="s">
        <v>9</v>
      </c>
      <c r="E5575" s="444" t="s">
        <v>10</v>
      </c>
      <c r="F5575" s="444">
        <v>8000</v>
      </c>
      <c r="G5575" s="444">
        <f t="shared" si="102"/>
        <v>16000</v>
      </c>
      <c r="H5575" s="444">
        <v>2</v>
      </c>
      <c r="I5575" s="442"/>
    </row>
    <row r="5576" spans="1:9" s="439" customFormat="1" ht="24" customHeight="1" x14ac:dyDescent="0.25">
      <c r="A5576" s="444">
        <v>4261</v>
      </c>
      <c r="B5576" s="444" t="s">
        <v>5898</v>
      </c>
      <c r="C5576" s="444" t="s">
        <v>610</v>
      </c>
      <c r="D5576" s="444" t="s">
        <v>9</v>
      </c>
      <c r="E5576" s="444" t="s">
        <v>10</v>
      </c>
      <c r="F5576" s="444">
        <v>40</v>
      </c>
      <c r="G5576" s="444">
        <f t="shared" si="102"/>
        <v>2000</v>
      </c>
      <c r="H5576" s="444">
        <v>50</v>
      </c>
      <c r="I5576" s="442"/>
    </row>
    <row r="5577" spans="1:9" s="439" customFormat="1" ht="24" customHeight="1" x14ac:dyDescent="0.25">
      <c r="A5577" s="444">
        <v>4261</v>
      </c>
      <c r="B5577" s="444" t="s">
        <v>5899</v>
      </c>
      <c r="C5577" s="444" t="s">
        <v>2516</v>
      </c>
      <c r="D5577" s="444" t="s">
        <v>9</v>
      </c>
      <c r="E5577" s="444" t="s">
        <v>545</v>
      </c>
      <c r="F5577" s="444">
        <v>130</v>
      </c>
      <c r="G5577" s="444">
        <f t="shared" si="102"/>
        <v>260</v>
      </c>
      <c r="H5577" s="444">
        <v>2</v>
      </c>
      <c r="I5577" s="442"/>
    </row>
    <row r="5578" spans="1:9" s="439" customFormat="1" ht="24" customHeight="1" x14ac:dyDescent="0.25">
      <c r="A5578" s="444">
        <v>4261</v>
      </c>
      <c r="B5578" s="444" t="s">
        <v>5900</v>
      </c>
      <c r="C5578" s="444" t="s">
        <v>4369</v>
      </c>
      <c r="D5578" s="444" t="s">
        <v>9</v>
      </c>
      <c r="E5578" s="444" t="s">
        <v>10</v>
      </c>
      <c r="F5578" s="444">
        <v>15000</v>
      </c>
      <c r="G5578" s="444">
        <f t="shared" si="102"/>
        <v>30000</v>
      </c>
      <c r="H5578" s="444">
        <v>2</v>
      </c>
      <c r="I5578" s="442"/>
    </row>
    <row r="5579" spans="1:9" s="439" customFormat="1" ht="24" customHeight="1" x14ac:dyDescent="0.25">
      <c r="A5579" s="444">
        <v>4261</v>
      </c>
      <c r="B5579" s="444" t="s">
        <v>5901</v>
      </c>
      <c r="C5579" s="444" t="s">
        <v>564</v>
      </c>
      <c r="D5579" s="444" t="s">
        <v>9</v>
      </c>
      <c r="E5579" s="444" t="s">
        <v>10</v>
      </c>
      <c r="F5579" s="444">
        <v>1200</v>
      </c>
      <c r="G5579" s="444">
        <f t="shared" si="102"/>
        <v>24000</v>
      </c>
      <c r="H5579" s="444">
        <v>20</v>
      </c>
      <c r="I5579" s="442"/>
    </row>
    <row r="5580" spans="1:9" s="439" customFormat="1" ht="24" customHeight="1" x14ac:dyDescent="0.25">
      <c r="A5580" s="444">
        <v>4261</v>
      </c>
      <c r="B5580" s="444" t="s">
        <v>5902</v>
      </c>
      <c r="C5580" s="444" t="s">
        <v>580</v>
      </c>
      <c r="D5580" s="444" t="s">
        <v>9</v>
      </c>
      <c r="E5580" s="444" t="s">
        <v>10</v>
      </c>
      <c r="F5580" s="444">
        <v>4500</v>
      </c>
      <c r="G5580" s="444">
        <f t="shared" si="102"/>
        <v>54000</v>
      </c>
      <c r="H5580" s="444">
        <v>12</v>
      </c>
      <c r="I5580" s="442"/>
    </row>
    <row r="5581" spans="1:9" s="439" customFormat="1" ht="24" customHeight="1" x14ac:dyDescent="0.25">
      <c r="A5581" s="444">
        <v>4261</v>
      </c>
      <c r="B5581" s="444" t="s">
        <v>5903</v>
      </c>
      <c r="C5581" s="444" t="s">
        <v>554</v>
      </c>
      <c r="D5581" s="444" t="s">
        <v>9</v>
      </c>
      <c r="E5581" s="444" t="s">
        <v>10</v>
      </c>
      <c r="F5581" s="444">
        <v>60</v>
      </c>
      <c r="G5581" s="444">
        <f t="shared" si="102"/>
        <v>9600</v>
      </c>
      <c r="H5581" s="444">
        <v>160</v>
      </c>
      <c r="I5581" s="442"/>
    </row>
    <row r="5582" spans="1:9" s="439" customFormat="1" ht="24" customHeight="1" x14ac:dyDescent="0.25">
      <c r="A5582" s="444">
        <v>4261</v>
      </c>
      <c r="B5582" s="444" t="s">
        <v>5904</v>
      </c>
      <c r="C5582" s="444" t="s">
        <v>548</v>
      </c>
      <c r="D5582" s="444" t="s">
        <v>9</v>
      </c>
      <c r="E5582" s="444" t="s">
        <v>545</v>
      </c>
      <c r="F5582" s="444">
        <v>85</v>
      </c>
      <c r="G5582" s="444">
        <f t="shared" si="102"/>
        <v>11900</v>
      </c>
      <c r="H5582" s="444">
        <v>140</v>
      </c>
      <c r="I5582" s="442"/>
    </row>
    <row r="5583" spans="1:9" s="439" customFormat="1" ht="24" customHeight="1" x14ac:dyDescent="0.25">
      <c r="A5583" s="444">
        <v>4261</v>
      </c>
      <c r="B5583" s="444" t="s">
        <v>5905</v>
      </c>
      <c r="C5583" s="444" t="s">
        <v>614</v>
      </c>
      <c r="D5583" s="444" t="s">
        <v>9</v>
      </c>
      <c r="E5583" s="444" t="s">
        <v>10</v>
      </c>
      <c r="F5583" s="444">
        <v>360</v>
      </c>
      <c r="G5583" s="444">
        <f t="shared" si="102"/>
        <v>90000</v>
      </c>
      <c r="H5583" s="444">
        <v>250</v>
      </c>
      <c r="I5583" s="442"/>
    </row>
    <row r="5584" spans="1:9" s="439" customFormat="1" ht="24" customHeight="1" x14ac:dyDescent="0.25">
      <c r="A5584" s="444">
        <v>4261</v>
      </c>
      <c r="B5584" s="444" t="s">
        <v>5906</v>
      </c>
      <c r="C5584" s="444" t="s">
        <v>781</v>
      </c>
      <c r="D5584" s="444" t="s">
        <v>9</v>
      </c>
      <c r="E5584" s="444" t="s">
        <v>10</v>
      </c>
      <c r="F5584" s="444">
        <v>2000</v>
      </c>
      <c r="G5584" s="444">
        <f t="shared" si="102"/>
        <v>20000</v>
      </c>
      <c r="H5584" s="444">
        <v>10</v>
      </c>
      <c r="I5584" s="442"/>
    </row>
    <row r="5585" spans="1:9" s="439" customFormat="1" ht="24" customHeight="1" x14ac:dyDescent="0.25">
      <c r="A5585" s="444">
        <v>4261</v>
      </c>
      <c r="B5585" s="444" t="s">
        <v>5907</v>
      </c>
      <c r="C5585" s="444" t="s">
        <v>552</v>
      </c>
      <c r="D5585" s="444" t="s">
        <v>9</v>
      </c>
      <c r="E5585" s="444" t="s">
        <v>10</v>
      </c>
      <c r="F5585" s="444">
        <v>200</v>
      </c>
      <c r="G5585" s="444">
        <f t="shared" si="102"/>
        <v>12000</v>
      </c>
      <c r="H5585" s="444">
        <v>60</v>
      </c>
      <c r="I5585" s="442"/>
    </row>
    <row r="5586" spans="1:9" s="439" customFormat="1" ht="24" customHeight="1" x14ac:dyDescent="0.25">
      <c r="A5586" s="444">
        <v>4261</v>
      </c>
      <c r="B5586" s="444" t="s">
        <v>5908</v>
      </c>
      <c r="C5586" s="444" t="s">
        <v>1397</v>
      </c>
      <c r="D5586" s="444" t="s">
        <v>9</v>
      </c>
      <c r="E5586" s="444" t="s">
        <v>10</v>
      </c>
      <c r="F5586" s="444">
        <v>20000</v>
      </c>
      <c r="G5586" s="444">
        <f t="shared" si="102"/>
        <v>20000</v>
      </c>
      <c r="H5586" s="444">
        <v>1</v>
      </c>
      <c r="I5586" s="442"/>
    </row>
    <row r="5587" spans="1:9" s="439" customFormat="1" ht="24" customHeight="1" x14ac:dyDescent="0.25">
      <c r="A5587" s="444">
        <v>4261</v>
      </c>
      <c r="B5587" s="444" t="s">
        <v>5909</v>
      </c>
      <c r="C5587" s="444" t="s">
        <v>639</v>
      </c>
      <c r="D5587" s="444" t="s">
        <v>9</v>
      </c>
      <c r="E5587" s="444" t="s">
        <v>10</v>
      </c>
      <c r="F5587" s="444">
        <v>100</v>
      </c>
      <c r="G5587" s="444">
        <f t="shared" si="102"/>
        <v>2500</v>
      </c>
      <c r="H5587" s="444">
        <v>25</v>
      </c>
      <c r="I5587" s="442"/>
    </row>
    <row r="5588" spans="1:9" s="439" customFormat="1" ht="24" customHeight="1" x14ac:dyDescent="0.25">
      <c r="A5588" s="444">
        <v>4261</v>
      </c>
      <c r="B5588" s="444" t="s">
        <v>5910</v>
      </c>
      <c r="C5588" s="444" t="s">
        <v>601</v>
      </c>
      <c r="D5588" s="444" t="s">
        <v>9</v>
      </c>
      <c r="E5588" s="444" t="s">
        <v>10</v>
      </c>
      <c r="F5588" s="444">
        <v>5000</v>
      </c>
      <c r="G5588" s="444">
        <f t="shared" si="102"/>
        <v>100000</v>
      </c>
      <c r="H5588" s="444">
        <v>20</v>
      </c>
      <c r="I5588" s="442"/>
    </row>
    <row r="5589" spans="1:9" s="439" customFormat="1" ht="24" customHeight="1" x14ac:dyDescent="0.25">
      <c r="A5589" s="444">
        <v>4261</v>
      </c>
      <c r="B5589" s="444" t="s">
        <v>5911</v>
      </c>
      <c r="C5589" s="444" t="s">
        <v>614</v>
      </c>
      <c r="D5589" s="444" t="s">
        <v>9</v>
      </c>
      <c r="E5589" s="444" t="s">
        <v>10</v>
      </c>
      <c r="F5589" s="444">
        <v>200</v>
      </c>
      <c r="G5589" s="444">
        <f t="shared" si="102"/>
        <v>50000</v>
      </c>
      <c r="H5589" s="444">
        <v>250</v>
      </c>
      <c r="I5589" s="442"/>
    </row>
    <row r="5590" spans="1:9" s="439" customFormat="1" ht="24" customHeight="1" x14ac:dyDescent="0.25">
      <c r="A5590" s="444">
        <v>4261</v>
      </c>
      <c r="B5590" s="444" t="s">
        <v>5912</v>
      </c>
      <c r="C5590" s="444" t="s">
        <v>1410</v>
      </c>
      <c r="D5590" s="444" t="s">
        <v>9</v>
      </c>
      <c r="E5590" s="444" t="s">
        <v>10</v>
      </c>
      <c r="F5590" s="444">
        <v>200</v>
      </c>
      <c r="G5590" s="444">
        <f t="shared" si="102"/>
        <v>10000</v>
      </c>
      <c r="H5590" s="444">
        <v>50</v>
      </c>
      <c r="I5590" s="442"/>
    </row>
    <row r="5591" spans="1:9" s="439" customFormat="1" ht="24" customHeight="1" x14ac:dyDescent="0.25">
      <c r="A5591" s="444">
        <v>4261</v>
      </c>
      <c r="B5591" s="444" t="s">
        <v>5913</v>
      </c>
      <c r="C5591" s="444" t="s">
        <v>3285</v>
      </c>
      <c r="D5591" s="444" t="s">
        <v>9</v>
      </c>
      <c r="E5591" s="444" t="s">
        <v>10</v>
      </c>
      <c r="F5591" s="444">
        <v>200</v>
      </c>
      <c r="G5591" s="444">
        <f t="shared" si="102"/>
        <v>20000</v>
      </c>
      <c r="H5591" s="444">
        <v>100</v>
      </c>
      <c r="I5591" s="442"/>
    </row>
    <row r="5592" spans="1:9" s="439" customFormat="1" ht="24" customHeight="1" x14ac:dyDescent="0.25">
      <c r="A5592" s="444">
        <v>4261</v>
      </c>
      <c r="B5592" s="444" t="s">
        <v>5914</v>
      </c>
      <c r="C5592" s="444" t="s">
        <v>550</v>
      </c>
      <c r="D5592" s="444" t="s">
        <v>9</v>
      </c>
      <c r="E5592" s="444" t="s">
        <v>545</v>
      </c>
      <c r="F5592" s="444">
        <v>200</v>
      </c>
      <c r="G5592" s="444">
        <f t="shared" si="102"/>
        <v>40000</v>
      </c>
      <c r="H5592" s="444">
        <v>200</v>
      </c>
      <c r="I5592" s="442"/>
    </row>
    <row r="5593" spans="1:9" s="439" customFormat="1" ht="24" customHeight="1" x14ac:dyDescent="0.25">
      <c r="A5593" s="444">
        <v>4261</v>
      </c>
      <c r="B5593" s="444" t="s">
        <v>5915</v>
      </c>
      <c r="C5593" s="444" t="s">
        <v>641</v>
      </c>
      <c r="D5593" s="444" t="s">
        <v>9</v>
      </c>
      <c r="E5593" s="444" t="s">
        <v>10</v>
      </c>
      <c r="F5593" s="444">
        <v>70</v>
      </c>
      <c r="G5593" s="444">
        <f t="shared" si="102"/>
        <v>1400</v>
      </c>
      <c r="H5593" s="444">
        <v>20</v>
      </c>
      <c r="I5593" s="442"/>
    </row>
    <row r="5594" spans="1:9" s="439" customFormat="1" ht="24" customHeight="1" x14ac:dyDescent="0.25">
      <c r="A5594" s="444">
        <v>4261</v>
      </c>
      <c r="B5594" s="444" t="s">
        <v>5916</v>
      </c>
      <c r="C5594" s="444" t="s">
        <v>2474</v>
      </c>
      <c r="D5594" s="444" t="s">
        <v>9</v>
      </c>
      <c r="E5594" s="444" t="s">
        <v>10</v>
      </c>
      <c r="F5594" s="444">
        <v>7000</v>
      </c>
      <c r="G5594" s="444">
        <f t="shared" si="102"/>
        <v>28000</v>
      </c>
      <c r="H5594" s="444">
        <v>4</v>
      </c>
      <c r="I5594" s="442"/>
    </row>
    <row r="5595" spans="1:9" s="439" customFormat="1" ht="24" customHeight="1" x14ac:dyDescent="0.25">
      <c r="A5595" s="444">
        <v>4261</v>
      </c>
      <c r="B5595" s="444" t="s">
        <v>5917</v>
      </c>
      <c r="C5595" s="444" t="s">
        <v>5918</v>
      </c>
      <c r="D5595" s="444" t="s">
        <v>9</v>
      </c>
      <c r="E5595" s="444" t="s">
        <v>10</v>
      </c>
      <c r="F5595" s="444">
        <v>150</v>
      </c>
      <c r="G5595" s="444">
        <f t="shared" si="102"/>
        <v>6000</v>
      </c>
      <c r="H5595" s="444">
        <v>40</v>
      </c>
      <c r="I5595" s="442"/>
    </row>
    <row r="5596" spans="1:9" s="439" customFormat="1" ht="24" customHeight="1" x14ac:dyDescent="0.25">
      <c r="A5596" s="444">
        <v>4261</v>
      </c>
      <c r="B5596" s="444" t="s">
        <v>5919</v>
      </c>
      <c r="C5596" s="444" t="s">
        <v>2282</v>
      </c>
      <c r="D5596" s="444" t="s">
        <v>9</v>
      </c>
      <c r="E5596" s="444" t="s">
        <v>10</v>
      </c>
      <c r="F5596" s="444">
        <v>250</v>
      </c>
      <c r="G5596" s="444">
        <f t="shared" si="102"/>
        <v>12500</v>
      </c>
      <c r="H5596" s="444">
        <v>50</v>
      </c>
      <c r="I5596" s="442"/>
    </row>
    <row r="5597" spans="1:9" s="439" customFormat="1" ht="24" customHeight="1" x14ac:dyDescent="0.25">
      <c r="A5597" s="444">
        <v>4261</v>
      </c>
      <c r="B5597" s="444" t="s">
        <v>5920</v>
      </c>
      <c r="C5597" s="444" t="s">
        <v>1412</v>
      </c>
      <c r="D5597" s="444" t="s">
        <v>9</v>
      </c>
      <c r="E5597" s="444" t="s">
        <v>10</v>
      </c>
      <c r="F5597" s="444">
        <v>1280</v>
      </c>
      <c r="G5597" s="444">
        <f t="shared" ref="G5597:G5612" si="103">H5597*F5597</f>
        <v>64000</v>
      </c>
      <c r="H5597" s="444">
        <v>50</v>
      </c>
      <c r="I5597" s="442"/>
    </row>
    <row r="5598" spans="1:9" s="439" customFormat="1" ht="24" customHeight="1" x14ac:dyDescent="0.25">
      <c r="A5598" s="444">
        <v>4261</v>
      </c>
      <c r="B5598" s="444" t="s">
        <v>5921</v>
      </c>
      <c r="C5598" s="444" t="s">
        <v>620</v>
      </c>
      <c r="D5598" s="444" t="s">
        <v>9</v>
      </c>
      <c r="E5598" s="444" t="s">
        <v>545</v>
      </c>
      <c r="F5598" s="444">
        <v>220</v>
      </c>
      <c r="G5598" s="444">
        <f t="shared" si="103"/>
        <v>28600</v>
      </c>
      <c r="H5598" s="444">
        <v>130</v>
      </c>
      <c r="I5598" s="442"/>
    </row>
    <row r="5599" spans="1:9" s="439" customFormat="1" ht="24" customHeight="1" x14ac:dyDescent="0.25">
      <c r="A5599" s="444">
        <v>4261</v>
      </c>
      <c r="B5599" s="444" t="s">
        <v>5922</v>
      </c>
      <c r="C5599" s="444" t="s">
        <v>578</v>
      </c>
      <c r="D5599" s="444" t="s">
        <v>9</v>
      </c>
      <c r="E5599" s="444" t="s">
        <v>10</v>
      </c>
      <c r="F5599" s="444">
        <v>5000</v>
      </c>
      <c r="G5599" s="444">
        <f t="shared" si="103"/>
        <v>50000</v>
      </c>
      <c r="H5599" s="444">
        <v>10</v>
      </c>
      <c r="I5599" s="442"/>
    </row>
    <row r="5600" spans="1:9" s="439" customFormat="1" ht="24" customHeight="1" x14ac:dyDescent="0.25">
      <c r="A5600" s="444">
        <v>4261</v>
      </c>
      <c r="B5600" s="444" t="s">
        <v>5923</v>
      </c>
      <c r="C5600" s="444" t="s">
        <v>595</v>
      </c>
      <c r="D5600" s="444" t="s">
        <v>9</v>
      </c>
      <c r="E5600" s="444" t="s">
        <v>10</v>
      </c>
      <c r="F5600" s="444">
        <v>1800</v>
      </c>
      <c r="G5600" s="444">
        <f t="shared" si="103"/>
        <v>18000</v>
      </c>
      <c r="H5600" s="444">
        <v>10</v>
      </c>
      <c r="I5600" s="442"/>
    </row>
    <row r="5601" spans="1:9" s="439" customFormat="1" ht="24" customHeight="1" x14ac:dyDescent="0.25">
      <c r="A5601" s="444">
        <v>4261</v>
      </c>
      <c r="B5601" s="444" t="s">
        <v>5924</v>
      </c>
      <c r="C5601" s="444" t="s">
        <v>592</v>
      </c>
      <c r="D5601" s="444" t="s">
        <v>9</v>
      </c>
      <c r="E5601" s="444" t="s">
        <v>10</v>
      </c>
      <c r="F5601" s="444">
        <v>8</v>
      </c>
      <c r="G5601" s="444">
        <f t="shared" si="103"/>
        <v>40560</v>
      </c>
      <c r="H5601" s="444">
        <v>5070</v>
      </c>
      <c r="I5601" s="442"/>
    </row>
    <row r="5602" spans="1:9" s="439" customFormat="1" ht="24" customHeight="1" x14ac:dyDescent="0.25">
      <c r="A5602" s="444">
        <v>4261</v>
      </c>
      <c r="B5602" s="444" t="s">
        <v>5925</v>
      </c>
      <c r="C5602" s="444" t="s">
        <v>624</v>
      </c>
      <c r="D5602" s="444" t="s">
        <v>9</v>
      </c>
      <c r="E5602" s="444" t="s">
        <v>10</v>
      </c>
      <c r="F5602" s="444">
        <v>400</v>
      </c>
      <c r="G5602" s="444">
        <f t="shared" si="103"/>
        <v>20000</v>
      </c>
      <c r="H5602" s="444">
        <v>50</v>
      </c>
      <c r="I5602" s="442"/>
    </row>
    <row r="5603" spans="1:9" s="439" customFormat="1" ht="24" customHeight="1" x14ac:dyDescent="0.25">
      <c r="A5603" s="444">
        <v>4261</v>
      </c>
      <c r="B5603" s="444" t="s">
        <v>5926</v>
      </c>
      <c r="C5603" s="444" t="s">
        <v>564</v>
      </c>
      <c r="D5603" s="444" t="s">
        <v>9</v>
      </c>
      <c r="E5603" s="444" t="s">
        <v>10</v>
      </c>
      <c r="F5603" s="444">
        <v>1000</v>
      </c>
      <c r="G5603" s="444">
        <f t="shared" si="103"/>
        <v>10000</v>
      </c>
      <c r="H5603" s="444">
        <v>10</v>
      </c>
      <c r="I5603" s="442"/>
    </row>
    <row r="5604" spans="1:9" s="439" customFormat="1" ht="24" customHeight="1" x14ac:dyDescent="0.25">
      <c r="A5604" s="444">
        <v>4261</v>
      </c>
      <c r="B5604" s="444" t="s">
        <v>5927</v>
      </c>
      <c r="C5604" s="444" t="s">
        <v>626</v>
      </c>
      <c r="D5604" s="444" t="s">
        <v>9</v>
      </c>
      <c r="E5604" s="444" t="s">
        <v>10</v>
      </c>
      <c r="F5604" s="444">
        <v>250</v>
      </c>
      <c r="G5604" s="444">
        <f t="shared" si="103"/>
        <v>7500</v>
      </c>
      <c r="H5604" s="444">
        <v>30</v>
      </c>
      <c r="I5604" s="442"/>
    </row>
    <row r="5605" spans="1:9" s="439" customFormat="1" ht="24" customHeight="1" x14ac:dyDescent="0.25">
      <c r="A5605" s="444">
        <v>4261</v>
      </c>
      <c r="B5605" s="444" t="s">
        <v>5928</v>
      </c>
      <c r="C5605" s="444" t="s">
        <v>1387</v>
      </c>
      <c r="D5605" s="444" t="s">
        <v>9</v>
      </c>
      <c r="E5605" s="444" t="s">
        <v>545</v>
      </c>
      <c r="F5605" s="444">
        <v>200</v>
      </c>
      <c r="G5605" s="444">
        <f t="shared" si="103"/>
        <v>40000</v>
      </c>
      <c r="H5605" s="444">
        <v>200</v>
      </c>
      <c r="I5605" s="442"/>
    </row>
    <row r="5606" spans="1:9" s="439" customFormat="1" ht="24" customHeight="1" x14ac:dyDescent="0.25">
      <c r="A5606" s="444">
        <v>4261</v>
      </c>
      <c r="B5606" s="444" t="s">
        <v>5929</v>
      </c>
      <c r="C5606" s="444" t="s">
        <v>4131</v>
      </c>
      <c r="D5606" s="444" t="s">
        <v>9</v>
      </c>
      <c r="E5606" s="444" t="s">
        <v>10</v>
      </c>
      <c r="F5606" s="444">
        <v>60</v>
      </c>
      <c r="G5606" s="444">
        <f t="shared" si="103"/>
        <v>3000</v>
      </c>
      <c r="H5606" s="444">
        <v>50</v>
      </c>
      <c r="I5606" s="442"/>
    </row>
    <row r="5607" spans="1:9" s="439" customFormat="1" ht="24" customHeight="1" x14ac:dyDescent="0.25">
      <c r="A5607" s="444">
        <v>4261</v>
      </c>
      <c r="B5607" s="444" t="s">
        <v>5930</v>
      </c>
      <c r="C5607" s="444" t="s">
        <v>5931</v>
      </c>
      <c r="D5607" s="444" t="s">
        <v>9</v>
      </c>
      <c r="E5607" s="444" t="s">
        <v>10</v>
      </c>
      <c r="F5607" s="444">
        <v>4000</v>
      </c>
      <c r="G5607" s="444">
        <f t="shared" si="103"/>
        <v>40000</v>
      </c>
      <c r="H5607" s="444">
        <v>10</v>
      </c>
      <c r="I5607" s="442"/>
    </row>
    <row r="5608" spans="1:9" s="439" customFormat="1" ht="24" customHeight="1" x14ac:dyDescent="0.25">
      <c r="A5608" s="444">
        <v>4261</v>
      </c>
      <c r="B5608" s="444" t="s">
        <v>5932</v>
      </c>
      <c r="C5608" s="444" t="s">
        <v>580</v>
      </c>
      <c r="D5608" s="444" t="s">
        <v>9</v>
      </c>
      <c r="E5608" s="444" t="s">
        <v>10</v>
      </c>
      <c r="F5608" s="444">
        <v>90</v>
      </c>
      <c r="G5608" s="444">
        <f t="shared" si="103"/>
        <v>12600</v>
      </c>
      <c r="H5608" s="444">
        <v>140</v>
      </c>
      <c r="I5608" s="442"/>
    </row>
    <row r="5609" spans="1:9" s="439" customFormat="1" ht="24" customHeight="1" x14ac:dyDescent="0.25">
      <c r="A5609" s="444">
        <v>4261</v>
      </c>
      <c r="B5609" s="444" t="s">
        <v>5933</v>
      </c>
      <c r="C5609" s="444" t="s">
        <v>1419</v>
      </c>
      <c r="D5609" s="444" t="s">
        <v>9</v>
      </c>
      <c r="E5609" s="444" t="s">
        <v>545</v>
      </c>
      <c r="F5609" s="444">
        <v>90</v>
      </c>
      <c r="G5609" s="444">
        <f t="shared" si="103"/>
        <v>3600</v>
      </c>
      <c r="H5609" s="444">
        <v>40</v>
      </c>
      <c r="I5609" s="442"/>
    </row>
    <row r="5610" spans="1:9" s="439" customFormat="1" ht="24" customHeight="1" x14ac:dyDescent="0.25">
      <c r="A5610" s="444">
        <v>4261</v>
      </c>
      <c r="B5610" s="444" t="s">
        <v>5934</v>
      </c>
      <c r="C5610" s="444" t="s">
        <v>2282</v>
      </c>
      <c r="D5610" s="444" t="s">
        <v>9</v>
      </c>
      <c r="E5610" s="444" t="s">
        <v>10</v>
      </c>
      <c r="F5610" s="444">
        <v>600</v>
      </c>
      <c r="G5610" s="444">
        <f t="shared" si="103"/>
        <v>48000</v>
      </c>
      <c r="H5610" s="444">
        <v>80</v>
      </c>
      <c r="I5610" s="442"/>
    </row>
    <row r="5611" spans="1:9" s="439" customFormat="1" ht="24" customHeight="1" x14ac:dyDescent="0.25">
      <c r="A5611" s="444">
        <v>4261</v>
      </c>
      <c r="B5611" s="444" t="s">
        <v>5935</v>
      </c>
      <c r="C5611" s="444" t="s">
        <v>636</v>
      </c>
      <c r="D5611" s="444" t="s">
        <v>9</v>
      </c>
      <c r="E5611" s="444" t="s">
        <v>10</v>
      </c>
      <c r="F5611" s="444">
        <v>95</v>
      </c>
      <c r="G5611" s="444">
        <f t="shared" si="103"/>
        <v>95000</v>
      </c>
      <c r="H5611" s="444">
        <v>1000</v>
      </c>
      <c r="I5611" s="442"/>
    </row>
    <row r="5612" spans="1:9" s="439" customFormat="1" ht="24" customHeight="1" x14ac:dyDescent="0.25">
      <c r="A5612" s="444">
        <v>4261</v>
      </c>
      <c r="B5612" s="444" t="s">
        <v>5936</v>
      </c>
      <c r="C5612" s="444" t="s">
        <v>568</v>
      </c>
      <c r="D5612" s="444" t="s">
        <v>9</v>
      </c>
      <c r="E5612" s="444" t="s">
        <v>10</v>
      </c>
      <c r="F5612" s="444">
        <v>640.29999999999995</v>
      </c>
      <c r="G5612" s="444">
        <f t="shared" si="103"/>
        <v>102448</v>
      </c>
      <c r="H5612" s="444">
        <v>160</v>
      </c>
      <c r="I5612" s="442"/>
    </row>
    <row r="5613" spans="1:9" s="439" customFormat="1" ht="24" customHeight="1" x14ac:dyDescent="0.25">
      <c r="A5613" s="444">
        <v>4215</v>
      </c>
      <c r="B5613" s="444" t="s">
        <v>6060</v>
      </c>
      <c r="C5613" s="444" t="s">
        <v>1323</v>
      </c>
      <c r="D5613" s="444" t="s">
        <v>384</v>
      </c>
      <c r="E5613" s="444" t="s">
        <v>14</v>
      </c>
      <c r="F5613" s="444">
        <v>109000</v>
      </c>
      <c r="G5613" s="444">
        <v>109000</v>
      </c>
      <c r="H5613" s="444">
        <v>1</v>
      </c>
      <c r="I5613" s="442"/>
    </row>
    <row r="5614" spans="1:9" s="439" customFormat="1" ht="24" customHeight="1" x14ac:dyDescent="0.25">
      <c r="A5614" s="444">
        <v>4215</v>
      </c>
      <c r="B5614" s="444" t="s">
        <v>6061</v>
      </c>
      <c r="C5614" s="444" t="s">
        <v>1323</v>
      </c>
      <c r="D5614" s="444" t="s">
        <v>384</v>
      </c>
      <c r="E5614" s="444" t="s">
        <v>14</v>
      </c>
      <c r="F5614" s="444">
        <v>106000</v>
      </c>
      <c r="G5614" s="444">
        <v>106000</v>
      </c>
      <c r="H5614" s="444">
        <v>1</v>
      </c>
      <c r="I5614" s="442"/>
    </row>
    <row r="5615" spans="1:9" s="439" customFormat="1" ht="24" customHeight="1" x14ac:dyDescent="0.25">
      <c r="A5615" s="444">
        <v>4215</v>
      </c>
      <c r="B5615" s="444" t="s">
        <v>6062</v>
      </c>
      <c r="C5615" s="444" t="s">
        <v>1323</v>
      </c>
      <c r="D5615" s="444" t="s">
        <v>384</v>
      </c>
      <c r="E5615" s="444" t="s">
        <v>14</v>
      </c>
      <c r="F5615" s="444">
        <v>106000</v>
      </c>
      <c r="G5615" s="444">
        <v>106000</v>
      </c>
      <c r="H5615" s="444">
        <v>1</v>
      </c>
      <c r="I5615" s="442"/>
    </row>
    <row r="5616" spans="1:9" s="439" customFormat="1" ht="24" customHeight="1" x14ac:dyDescent="0.25">
      <c r="A5616" s="444">
        <v>4215</v>
      </c>
      <c r="B5616" s="444" t="s">
        <v>6063</v>
      </c>
      <c r="C5616" s="444" t="s">
        <v>1323</v>
      </c>
      <c r="D5616" s="444" t="s">
        <v>384</v>
      </c>
      <c r="E5616" s="444" t="s">
        <v>14</v>
      </c>
      <c r="F5616" s="444">
        <v>109000</v>
      </c>
      <c r="G5616" s="444">
        <v>109000</v>
      </c>
      <c r="H5616" s="444">
        <v>1</v>
      </c>
      <c r="I5616" s="442"/>
    </row>
    <row r="5617" spans="1:24" s="439" customFormat="1" ht="24" customHeight="1" x14ac:dyDescent="0.25">
      <c r="A5617" s="444">
        <v>4215</v>
      </c>
      <c r="B5617" s="444" t="s">
        <v>6064</v>
      </c>
      <c r="C5617" s="444" t="s">
        <v>1323</v>
      </c>
      <c r="D5617" s="444" t="s">
        <v>384</v>
      </c>
      <c r="E5617" s="444" t="s">
        <v>14</v>
      </c>
      <c r="F5617" s="444">
        <v>127000</v>
      </c>
      <c r="G5617" s="444">
        <v>127000</v>
      </c>
      <c r="H5617" s="444">
        <v>1</v>
      </c>
      <c r="I5617" s="442"/>
    </row>
    <row r="5618" spans="1:24" ht="15" customHeight="1" x14ac:dyDescent="0.25">
      <c r="A5618" s="546" t="s">
        <v>3156</v>
      </c>
      <c r="B5618" s="547"/>
      <c r="C5618" s="547"/>
      <c r="D5618" s="547"/>
      <c r="E5618" s="547"/>
      <c r="F5618" s="547"/>
      <c r="G5618" s="547"/>
      <c r="H5618" s="548"/>
      <c r="I5618" s="23"/>
      <c r="P5618"/>
      <c r="Q5618"/>
      <c r="R5618"/>
      <c r="S5618"/>
      <c r="T5618"/>
      <c r="U5618"/>
      <c r="V5618"/>
      <c r="W5618"/>
      <c r="X5618"/>
    </row>
    <row r="5619" spans="1:24" ht="15" customHeight="1" x14ac:dyDescent="0.25">
      <c r="A5619" s="543" t="s">
        <v>12</v>
      </c>
      <c r="B5619" s="544"/>
      <c r="C5619" s="544"/>
      <c r="D5619" s="544"/>
      <c r="E5619" s="544"/>
      <c r="F5619" s="544"/>
      <c r="G5619" s="544"/>
      <c r="H5619" s="545"/>
      <c r="I5619" s="23"/>
      <c r="P5619"/>
      <c r="Q5619"/>
      <c r="R5619"/>
      <c r="S5619"/>
      <c r="T5619"/>
      <c r="U5619"/>
      <c r="V5619"/>
      <c r="W5619"/>
      <c r="X5619"/>
    </row>
    <row r="5620" spans="1:24" ht="27" x14ac:dyDescent="0.25">
      <c r="A5620" s="349">
        <v>4251</v>
      </c>
      <c r="B5620" s="349" t="s">
        <v>3157</v>
      </c>
      <c r="C5620" s="349" t="s">
        <v>457</v>
      </c>
      <c r="D5620" s="349" t="s">
        <v>1215</v>
      </c>
      <c r="E5620" s="349" t="s">
        <v>14</v>
      </c>
      <c r="F5620" s="349">
        <v>186270</v>
      </c>
      <c r="G5620" s="349">
        <v>186270</v>
      </c>
      <c r="H5620" s="349">
        <v>1</v>
      </c>
      <c r="I5620" s="23"/>
      <c r="P5620"/>
      <c r="Q5620"/>
      <c r="R5620"/>
      <c r="S5620"/>
      <c r="T5620"/>
      <c r="U5620"/>
      <c r="V5620"/>
      <c r="W5620"/>
      <c r="X5620"/>
    </row>
    <row r="5621" spans="1:24" ht="15" customHeight="1" x14ac:dyDescent="0.25">
      <c r="A5621" s="543" t="s">
        <v>16</v>
      </c>
      <c r="B5621" s="544"/>
      <c r="C5621" s="544"/>
      <c r="D5621" s="544"/>
      <c r="E5621" s="544"/>
      <c r="F5621" s="544"/>
      <c r="G5621" s="544"/>
      <c r="H5621" s="545"/>
      <c r="I5621" s="23"/>
      <c r="P5621"/>
      <c r="Q5621"/>
      <c r="R5621"/>
      <c r="S5621"/>
      <c r="T5621"/>
      <c r="U5621"/>
      <c r="V5621"/>
      <c r="W5621"/>
      <c r="X5621"/>
    </row>
    <row r="5622" spans="1:24" ht="27" x14ac:dyDescent="0.25">
      <c r="A5622" s="349">
        <v>4251</v>
      </c>
      <c r="B5622" s="349" t="s">
        <v>3158</v>
      </c>
      <c r="C5622" s="349" t="s">
        <v>3159</v>
      </c>
      <c r="D5622" s="349" t="s">
        <v>384</v>
      </c>
      <c r="E5622" s="349" t="s">
        <v>14</v>
      </c>
      <c r="F5622" s="349">
        <v>9313680</v>
      </c>
      <c r="G5622" s="349">
        <v>9313680</v>
      </c>
      <c r="H5622" s="349">
        <v>1</v>
      </c>
      <c r="I5622" s="23"/>
      <c r="P5622"/>
      <c r="Q5622"/>
      <c r="R5622"/>
      <c r="S5622"/>
      <c r="T5622"/>
      <c r="U5622"/>
      <c r="V5622"/>
      <c r="W5622"/>
      <c r="X5622"/>
    </row>
    <row r="5623" spans="1:24" ht="15" customHeight="1" x14ac:dyDescent="0.25">
      <c r="A5623" s="546" t="s">
        <v>5816</v>
      </c>
      <c r="B5623" s="547"/>
      <c r="C5623" s="547"/>
      <c r="D5623" s="547"/>
      <c r="E5623" s="547"/>
      <c r="F5623" s="547"/>
      <c r="G5623" s="547"/>
      <c r="H5623" s="548"/>
      <c r="I5623" s="442"/>
      <c r="P5623"/>
      <c r="Q5623"/>
      <c r="R5623"/>
      <c r="S5623"/>
      <c r="T5623"/>
      <c r="U5623"/>
      <c r="V5623"/>
      <c r="W5623"/>
      <c r="X5623"/>
    </row>
    <row r="5624" spans="1:24" ht="15" customHeight="1" x14ac:dyDescent="0.25">
      <c r="A5624" s="543" t="s">
        <v>12</v>
      </c>
      <c r="B5624" s="544"/>
      <c r="C5624" s="544"/>
      <c r="D5624" s="544"/>
      <c r="E5624" s="544"/>
      <c r="F5624" s="544"/>
      <c r="G5624" s="544"/>
      <c r="H5624" s="545"/>
      <c r="I5624" s="23"/>
      <c r="P5624"/>
      <c r="Q5624"/>
      <c r="R5624"/>
      <c r="S5624"/>
      <c r="T5624"/>
      <c r="U5624"/>
      <c r="V5624"/>
      <c r="W5624"/>
      <c r="X5624"/>
    </row>
    <row r="5625" spans="1:24" ht="40.5" x14ac:dyDescent="0.25">
      <c r="A5625" s="245">
        <v>4239</v>
      </c>
      <c r="B5625" s="245" t="s">
        <v>2877</v>
      </c>
      <c r="C5625" s="245" t="s">
        <v>437</v>
      </c>
      <c r="D5625" s="245" t="s">
        <v>9</v>
      </c>
      <c r="E5625" s="245" t="s">
        <v>14</v>
      </c>
      <c r="F5625" s="245">
        <v>478400</v>
      </c>
      <c r="G5625" s="245">
        <v>478400</v>
      </c>
      <c r="H5625" s="245">
        <v>1</v>
      </c>
      <c r="I5625" s="23"/>
      <c r="P5625"/>
      <c r="Q5625"/>
      <c r="R5625"/>
      <c r="S5625"/>
      <c r="T5625"/>
      <c r="U5625"/>
      <c r="V5625"/>
      <c r="W5625"/>
      <c r="X5625"/>
    </row>
    <row r="5626" spans="1:24" ht="40.5" x14ac:dyDescent="0.25">
      <c r="A5626" s="245">
        <v>4239</v>
      </c>
      <c r="B5626" s="245" t="s">
        <v>2878</v>
      </c>
      <c r="C5626" s="245" t="s">
        <v>437</v>
      </c>
      <c r="D5626" s="245" t="s">
        <v>9</v>
      </c>
      <c r="E5626" s="245" t="s">
        <v>14</v>
      </c>
      <c r="F5626" s="245">
        <v>434000</v>
      </c>
      <c r="G5626" s="245">
        <v>434000</v>
      </c>
      <c r="H5626" s="245">
        <v>1</v>
      </c>
      <c r="I5626" s="23"/>
      <c r="P5626"/>
      <c r="Q5626"/>
      <c r="R5626"/>
      <c r="S5626"/>
      <c r="T5626"/>
      <c r="U5626"/>
      <c r="V5626"/>
      <c r="W5626"/>
      <c r="X5626"/>
    </row>
    <row r="5627" spans="1:24" ht="40.5" x14ac:dyDescent="0.25">
      <c r="A5627" s="218">
        <v>4239</v>
      </c>
      <c r="B5627" s="245" t="s">
        <v>1306</v>
      </c>
      <c r="C5627" s="245" t="s">
        <v>437</v>
      </c>
      <c r="D5627" s="245" t="s">
        <v>9</v>
      </c>
      <c r="E5627" s="245" t="s">
        <v>14</v>
      </c>
      <c r="F5627" s="245">
        <v>636000</v>
      </c>
      <c r="G5627" s="245">
        <v>636000</v>
      </c>
      <c r="H5627" s="245">
        <v>1</v>
      </c>
      <c r="I5627" s="23"/>
      <c r="P5627"/>
      <c r="Q5627"/>
      <c r="R5627"/>
      <c r="S5627"/>
      <c r="T5627"/>
      <c r="U5627"/>
      <c r="V5627"/>
      <c r="W5627"/>
      <c r="X5627"/>
    </row>
    <row r="5628" spans="1:24" ht="40.5" x14ac:dyDescent="0.25">
      <c r="A5628" s="218">
        <v>4239</v>
      </c>
      <c r="B5628" s="218" t="s">
        <v>1307</v>
      </c>
      <c r="C5628" s="218" t="s">
        <v>437</v>
      </c>
      <c r="D5628" s="218" t="s">
        <v>9</v>
      </c>
      <c r="E5628" s="218" t="s">
        <v>14</v>
      </c>
      <c r="F5628" s="218">
        <v>898000</v>
      </c>
      <c r="G5628" s="218">
        <v>898000</v>
      </c>
      <c r="H5628" s="218">
        <v>1</v>
      </c>
      <c r="I5628" s="23"/>
      <c r="P5628"/>
      <c r="Q5628"/>
      <c r="R5628"/>
      <c r="S5628"/>
      <c r="T5628"/>
      <c r="U5628"/>
      <c r="V5628"/>
      <c r="W5628"/>
      <c r="X5628"/>
    </row>
    <row r="5629" spans="1:24" ht="40.5" x14ac:dyDescent="0.25">
      <c r="A5629" s="218">
        <v>4239</v>
      </c>
      <c r="B5629" s="218" t="s">
        <v>1308</v>
      </c>
      <c r="C5629" s="218" t="s">
        <v>437</v>
      </c>
      <c r="D5629" s="218" t="s">
        <v>9</v>
      </c>
      <c r="E5629" s="218" t="s">
        <v>14</v>
      </c>
      <c r="F5629" s="218">
        <v>1073000</v>
      </c>
      <c r="G5629" s="218">
        <v>1073000</v>
      </c>
      <c r="H5629" s="218">
        <v>1</v>
      </c>
      <c r="I5629" s="23"/>
      <c r="P5629"/>
      <c r="Q5629"/>
      <c r="R5629"/>
      <c r="S5629"/>
      <c r="T5629"/>
      <c r="U5629"/>
      <c r="V5629"/>
      <c r="W5629"/>
      <c r="X5629"/>
    </row>
    <row r="5630" spans="1:24" ht="40.5" x14ac:dyDescent="0.25">
      <c r="A5630" s="218">
        <v>4239</v>
      </c>
      <c r="B5630" s="218" t="s">
        <v>1309</v>
      </c>
      <c r="C5630" s="218" t="s">
        <v>437</v>
      </c>
      <c r="D5630" s="218" t="s">
        <v>9</v>
      </c>
      <c r="E5630" s="218" t="s">
        <v>14</v>
      </c>
      <c r="F5630" s="218">
        <v>247600</v>
      </c>
      <c r="G5630" s="218">
        <v>247600</v>
      </c>
      <c r="H5630" s="218">
        <v>1</v>
      </c>
      <c r="I5630" s="23"/>
      <c r="P5630"/>
      <c r="Q5630"/>
      <c r="R5630"/>
      <c r="S5630"/>
      <c r="T5630"/>
      <c r="U5630"/>
      <c r="V5630"/>
      <c r="W5630"/>
      <c r="X5630"/>
    </row>
    <row r="5631" spans="1:24" s="439" customFormat="1" ht="40.5" x14ac:dyDescent="0.25">
      <c r="A5631" s="444">
        <v>4239</v>
      </c>
      <c r="B5631" s="444" t="s">
        <v>5817</v>
      </c>
      <c r="C5631" s="444" t="s">
        <v>437</v>
      </c>
      <c r="D5631" s="444" t="s">
        <v>9</v>
      </c>
      <c r="E5631" s="444" t="s">
        <v>14</v>
      </c>
      <c r="F5631" s="444">
        <v>1126000</v>
      </c>
      <c r="G5631" s="444">
        <v>1126000</v>
      </c>
      <c r="H5631" s="444">
        <v>1</v>
      </c>
      <c r="I5631" s="442"/>
    </row>
    <row r="5632" spans="1:24" s="439" customFormat="1" ht="40.5" x14ac:dyDescent="0.25">
      <c r="A5632" s="444">
        <v>4239</v>
      </c>
      <c r="B5632" s="444" t="s">
        <v>5818</v>
      </c>
      <c r="C5632" s="444" t="s">
        <v>437</v>
      </c>
      <c r="D5632" s="444" t="s">
        <v>9</v>
      </c>
      <c r="E5632" s="444" t="s">
        <v>14</v>
      </c>
      <c r="F5632" s="444">
        <v>362600</v>
      </c>
      <c r="G5632" s="444">
        <v>362600</v>
      </c>
      <c r="H5632" s="444">
        <v>1</v>
      </c>
      <c r="I5632" s="442"/>
    </row>
    <row r="5633" spans="1:24" ht="15" customHeight="1" x14ac:dyDescent="0.25">
      <c r="A5633" s="546" t="s">
        <v>4564</v>
      </c>
      <c r="B5633" s="547"/>
      <c r="C5633" s="547"/>
      <c r="D5633" s="547"/>
      <c r="E5633" s="547"/>
      <c r="F5633" s="547"/>
      <c r="G5633" s="547"/>
      <c r="H5633" s="548"/>
      <c r="I5633" s="23"/>
      <c r="P5633"/>
      <c r="Q5633"/>
      <c r="R5633"/>
      <c r="S5633"/>
      <c r="T5633"/>
      <c r="U5633"/>
      <c r="V5633"/>
      <c r="W5633"/>
      <c r="X5633"/>
    </row>
    <row r="5634" spans="1:24" ht="15" customHeight="1" x14ac:dyDescent="0.25">
      <c r="A5634" s="543" t="s">
        <v>8</v>
      </c>
      <c r="B5634" s="544"/>
      <c r="C5634" s="544"/>
      <c r="D5634" s="544"/>
      <c r="E5634" s="544"/>
      <c r="F5634" s="544"/>
      <c r="G5634" s="544"/>
      <c r="H5634" s="545"/>
      <c r="I5634" s="23"/>
      <c r="P5634"/>
      <c r="Q5634"/>
      <c r="R5634"/>
      <c r="S5634"/>
      <c r="T5634"/>
      <c r="U5634"/>
      <c r="V5634"/>
      <c r="W5634"/>
      <c r="X5634"/>
    </row>
    <row r="5635" spans="1:24" x14ac:dyDescent="0.25">
      <c r="A5635" s="245">
        <v>4267</v>
      </c>
      <c r="B5635" s="245" t="s">
        <v>4565</v>
      </c>
      <c r="C5635" s="245" t="s">
        <v>962</v>
      </c>
      <c r="D5635" s="245" t="s">
        <v>384</v>
      </c>
      <c r="E5635" s="245" t="s">
        <v>14</v>
      </c>
      <c r="F5635" s="245">
        <v>600000</v>
      </c>
      <c r="G5635" s="245">
        <f>+F5635*H5635</f>
        <v>600000</v>
      </c>
      <c r="H5635" s="245" t="s">
        <v>701</v>
      </c>
      <c r="I5635" s="23"/>
      <c r="P5635"/>
      <c r="Q5635"/>
      <c r="R5635"/>
      <c r="S5635"/>
      <c r="T5635"/>
      <c r="U5635"/>
      <c r="V5635"/>
      <c r="W5635"/>
      <c r="X5635"/>
    </row>
    <row r="5636" spans="1:24" x14ac:dyDescent="0.25">
      <c r="A5636" s="245">
        <v>4267</v>
      </c>
      <c r="B5636" s="245" t="s">
        <v>4566</v>
      </c>
      <c r="C5636" s="245" t="s">
        <v>960</v>
      </c>
      <c r="D5636" s="245" t="s">
        <v>384</v>
      </c>
      <c r="E5636" s="245" t="s">
        <v>14</v>
      </c>
      <c r="F5636" s="245">
        <v>9000</v>
      </c>
      <c r="G5636" s="245">
        <f>+F5636*H5636</f>
        <v>2997000</v>
      </c>
      <c r="H5636" s="245">
        <v>333</v>
      </c>
      <c r="I5636" s="23"/>
      <c r="P5636"/>
      <c r="Q5636"/>
      <c r="R5636"/>
      <c r="S5636"/>
      <c r="T5636"/>
      <c r="U5636"/>
      <c r="V5636"/>
      <c r="W5636"/>
      <c r="X5636"/>
    </row>
    <row r="5637" spans="1:24" s="439" customFormat="1" x14ac:dyDescent="0.25">
      <c r="A5637" s="444">
        <v>5129</v>
      </c>
      <c r="B5637" s="444" t="s">
        <v>5548</v>
      </c>
      <c r="C5637" s="444" t="s">
        <v>3791</v>
      </c>
      <c r="D5637" s="444" t="s">
        <v>9</v>
      </c>
      <c r="E5637" s="444" t="s">
        <v>10</v>
      </c>
      <c r="F5637" s="444">
        <v>130000</v>
      </c>
      <c r="G5637" s="444">
        <f t="shared" ref="G5637:G5646" si="104">+F5637*H5637</f>
        <v>260000</v>
      </c>
      <c r="H5637" s="444">
        <v>2</v>
      </c>
      <c r="I5637" s="442"/>
    </row>
    <row r="5638" spans="1:24" s="439" customFormat="1" x14ac:dyDescent="0.25">
      <c r="A5638" s="444">
        <v>5129</v>
      </c>
      <c r="B5638" s="444" t="s">
        <v>5549</v>
      </c>
      <c r="C5638" s="444" t="s">
        <v>1345</v>
      </c>
      <c r="D5638" s="444" t="s">
        <v>9</v>
      </c>
      <c r="E5638" s="444" t="s">
        <v>10</v>
      </c>
      <c r="F5638" s="444">
        <v>170000</v>
      </c>
      <c r="G5638" s="444">
        <f t="shared" si="104"/>
        <v>680000</v>
      </c>
      <c r="H5638" s="444">
        <v>4</v>
      </c>
      <c r="I5638" s="442"/>
    </row>
    <row r="5639" spans="1:24" s="439" customFormat="1" x14ac:dyDescent="0.25">
      <c r="A5639" s="444">
        <v>5129</v>
      </c>
      <c r="B5639" s="444" t="s">
        <v>5550</v>
      </c>
      <c r="C5639" s="444" t="s">
        <v>3432</v>
      </c>
      <c r="D5639" s="444" t="s">
        <v>9</v>
      </c>
      <c r="E5639" s="444" t="s">
        <v>10</v>
      </c>
      <c r="F5639" s="444">
        <v>180000</v>
      </c>
      <c r="G5639" s="444">
        <f t="shared" si="104"/>
        <v>180000</v>
      </c>
      <c r="H5639" s="444">
        <v>1</v>
      </c>
      <c r="I5639" s="442"/>
    </row>
    <row r="5640" spans="1:24" s="439" customFormat="1" x14ac:dyDescent="0.25">
      <c r="A5640" s="444">
        <v>5129</v>
      </c>
      <c r="B5640" s="444" t="s">
        <v>5551</v>
      </c>
      <c r="C5640" s="444" t="s">
        <v>1356</v>
      </c>
      <c r="D5640" s="444" t="s">
        <v>9</v>
      </c>
      <c r="E5640" s="444" t="s">
        <v>10</v>
      </c>
      <c r="F5640" s="444">
        <v>150000</v>
      </c>
      <c r="G5640" s="444">
        <f t="shared" si="104"/>
        <v>1200000</v>
      </c>
      <c r="H5640" s="444">
        <v>8</v>
      </c>
      <c r="I5640" s="442"/>
    </row>
    <row r="5641" spans="1:24" s="439" customFormat="1" x14ac:dyDescent="0.25">
      <c r="A5641" s="444">
        <v>5129</v>
      </c>
      <c r="B5641" s="444" t="s">
        <v>5552</v>
      </c>
      <c r="C5641" s="444" t="s">
        <v>3239</v>
      </c>
      <c r="D5641" s="444" t="s">
        <v>9</v>
      </c>
      <c r="E5641" s="444" t="s">
        <v>10</v>
      </c>
      <c r="F5641" s="444">
        <v>150000</v>
      </c>
      <c r="G5641" s="444">
        <f t="shared" si="104"/>
        <v>1800000</v>
      </c>
      <c r="H5641" s="444">
        <v>12</v>
      </c>
      <c r="I5641" s="442"/>
    </row>
    <row r="5642" spans="1:24" s="439" customFormat="1" x14ac:dyDescent="0.25">
      <c r="A5642" s="444">
        <v>5129</v>
      </c>
      <c r="B5642" s="444" t="s">
        <v>5553</v>
      </c>
      <c r="C5642" s="444" t="s">
        <v>1347</v>
      </c>
      <c r="D5642" s="444" t="s">
        <v>9</v>
      </c>
      <c r="E5642" s="444" t="s">
        <v>10</v>
      </c>
      <c r="F5642" s="444">
        <v>136000</v>
      </c>
      <c r="G5642" s="444">
        <f t="shared" si="104"/>
        <v>272000</v>
      </c>
      <c r="H5642" s="444">
        <v>2</v>
      </c>
      <c r="I5642" s="442"/>
    </row>
    <row r="5643" spans="1:24" s="439" customFormat="1" x14ac:dyDescent="0.25">
      <c r="A5643" s="444">
        <v>5129</v>
      </c>
      <c r="B5643" s="444" t="s">
        <v>5554</v>
      </c>
      <c r="C5643" s="444" t="s">
        <v>1352</v>
      </c>
      <c r="D5643" s="444" t="s">
        <v>9</v>
      </c>
      <c r="E5643" s="444" t="s">
        <v>10</v>
      </c>
      <c r="F5643" s="444">
        <v>195000</v>
      </c>
      <c r="G5643" s="444">
        <f t="shared" si="104"/>
        <v>1755000</v>
      </c>
      <c r="H5643" s="444">
        <v>9</v>
      </c>
      <c r="I5643" s="442"/>
    </row>
    <row r="5644" spans="1:24" s="439" customFormat="1" x14ac:dyDescent="0.25">
      <c r="A5644" s="444">
        <v>5129</v>
      </c>
      <c r="B5644" s="444" t="s">
        <v>5555</v>
      </c>
      <c r="C5644" s="444" t="s">
        <v>5556</v>
      </c>
      <c r="D5644" s="444" t="s">
        <v>9</v>
      </c>
      <c r="E5644" s="444" t="s">
        <v>10</v>
      </c>
      <c r="F5644" s="444">
        <v>196000</v>
      </c>
      <c r="G5644" s="444">
        <f t="shared" si="104"/>
        <v>392000</v>
      </c>
      <c r="H5644" s="444">
        <v>2</v>
      </c>
      <c r="I5644" s="442"/>
    </row>
    <row r="5645" spans="1:24" s="439" customFormat="1" x14ac:dyDescent="0.25">
      <c r="A5645" s="444">
        <v>5129</v>
      </c>
      <c r="B5645" s="444" t="s">
        <v>5557</v>
      </c>
      <c r="C5645" s="444" t="s">
        <v>1345</v>
      </c>
      <c r="D5645" s="444" t="s">
        <v>9</v>
      </c>
      <c r="E5645" s="444" t="s">
        <v>10</v>
      </c>
      <c r="F5645" s="444">
        <v>100000</v>
      </c>
      <c r="G5645" s="444">
        <f t="shared" si="104"/>
        <v>200000</v>
      </c>
      <c r="H5645" s="444">
        <v>2</v>
      </c>
      <c r="I5645" s="442"/>
    </row>
    <row r="5646" spans="1:24" s="439" customFormat="1" x14ac:dyDescent="0.25">
      <c r="A5646" s="444">
        <v>5129</v>
      </c>
      <c r="B5646" s="444" t="s">
        <v>5966</v>
      </c>
      <c r="C5646" s="444" t="s">
        <v>5967</v>
      </c>
      <c r="D5646" s="444" t="s">
        <v>9</v>
      </c>
      <c r="E5646" s="444" t="s">
        <v>10</v>
      </c>
      <c r="F5646" s="444">
        <v>195000</v>
      </c>
      <c r="G5646" s="444">
        <f t="shared" si="104"/>
        <v>1755000</v>
      </c>
      <c r="H5646" s="444">
        <v>9</v>
      </c>
      <c r="I5646" s="442"/>
    </row>
    <row r="5647" spans="1:24" ht="15" customHeight="1" x14ac:dyDescent="0.25">
      <c r="A5647" s="546" t="s">
        <v>1302</v>
      </c>
      <c r="B5647" s="547"/>
      <c r="C5647" s="547"/>
      <c r="D5647" s="547"/>
      <c r="E5647" s="547"/>
      <c r="F5647" s="547"/>
      <c r="G5647" s="547"/>
      <c r="H5647" s="548"/>
      <c r="I5647" s="23"/>
      <c r="P5647"/>
      <c r="Q5647"/>
      <c r="R5647"/>
      <c r="S5647"/>
      <c r="T5647"/>
      <c r="U5647"/>
      <c r="V5647"/>
      <c r="W5647"/>
      <c r="X5647"/>
    </row>
    <row r="5648" spans="1:24" ht="15" customHeight="1" x14ac:dyDescent="0.25">
      <c r="A5648" s="543" t="s">
        <v>12</v>
      </c>
      <c r="B5648" s="544"/>
      <c r="C5648" s="544"/>
      <c r="D5648" s="544"/>
      <c r="E5648" s="544"/>
      <c r="F5648" s="544"/>
      <c r="G5648" s="544"/>
      <c r="H5648" s="545"/>
      <c r="I5648" s="23"/>
      <c r="P5648"/>
      <c r="Q5648"/>
      <c r="R5648"/>
      <c r="S5648"/>
      <c r="T5648"/>
      <c r="U5648"/>
      <c r="V5648"/>
      <c r="W5648"/>
      <c r="X5648"/>
    </row>
    <row r="5649" spans="1:24" ht="40.5" x14ac:dyDescent="0.25">
      <c r="A5649" s="340">
        <v>4239</v>
      </c>
      <c r="B5649" s="340" t="s">
        <v>2879</v>
      </c>
      <c r="C5649" s="340" t="s">
        <v>500</v>
      </c>
      <c r="D5649" s="340" t="s">
        <v>9</v>
      </c>
      <c r="E5649" s="340" t="s">
        <v>14</v>
      </c>
      <c r="F5649" s="340">
        <v>1500000</v>
      </c>
      <c r="G5649" s="340">
        <v>1500000</v>
      </c>
      <c r="H5649" s="340">
        <v>1</v>
      </c>
      <c r="I5649" s="23"/>
      <c r="P5649"/>
      <c r="Q5649"/>
      <c r="R5649"/>
      <c r="S5649"/>
      <c r="T5649"/>
      <c r="U5649"/>
      <c r="V5649"/>
      <c r="W5649"/>
      <c r="X5649"/>
    </row>
    <row r="5650" spans="1:24" ht="40.5" x14ac:dyDescent="0.25">
      <c r="A5650" s="340">
        <v>4239</v>
      </c>
      <c r="B5650" s="340" t="s">
        <v>2880</v>
      </c>
      <c r="C5650" s="340" t="s">
        <v>500</v>
      </c>
      <c r="D5650" s="340" t="s">
        <v>9</v>
      </c>
      <c r="E5650" s="340" t="s">
        <v>14</v>
      </c>
      <c r="F5650" s="340">
        <v>1900000</v>
      </c>
      <c r="G5650" s="340">
        <v>1900000</v>
      </c>
      <c r="H5650" s="340">
        <v>1</v>
      </c>
      <c r="I5650" s="23"/>
      <c r="P5650"/>
      <c r="Q5650"/>
      <c r="R5650"/>
      <c r="S5650"/>
      <c r="T5650"/>
      <c r="U5650"/>
      <c r="V5650"/>
      <c r="W5650"/>
      <c r="X5650"/>
    </row>
    <row r="5651" spans="1:24" ht="40.5" x14ac:dyDescent="0.25">
      <c r="A5651" s="340">
        <v>4239</v>
      </c>
      <c r="B5651" s="340" t="s">
        <v>2881</v>
      </c>
      <c r="C5651" s="340" t="s">
        <v>500</v>
      </c>
      <c r="D5651" s="340" t="s">
        <v>9</v>
      </c>
      <c r="E5651" s="340" t="s">
        <v>14</v>
      </c>
      <c r="F5651" s="340">
        <v>1700000</v>
      </c>
      <c r="G5651" s="340">
        <v>1700000</v>
      </c>
      <c r="H5651" s="340">
        <v>1</v>
      </c>
      <c r="I5651" s="23"/>
      <c r="P5651"/>
      <c r="Q5651"/>
      <c r="R5651"/>
      <c r="S5651"/>
      <c r="T5651"/>
      <c r="U5651"/>
      <c r="V5651"/>
      <c r="W5651"/>
      <c r="X5651"/>
    </row>
    <row r="5652" spans="1:24" ht="40.5" x14ac:dyDescent="0.25">
      <c r="A5652" s="340">
        <v>4239</v>
      </c>
      <c r="B5652" s="340" t="s">
        <v>2882</v>
      </c>
      <c r="C5652" s="340" t="s">
        <v>500</v>
      </c>
      <c r="D5652" s="340" t="s">
        <v>9</v>
      </c>
      <c r="E5652" s="340" t="s">
        <v>14</v>
      </c>
      <c r="F5652" s="340">
        <v>3600000</v>
      </c>
      <c r="G5652" s="340">
        <v>3600000</v>
      </c>
      <c r="H5652" s="340">
        <v>1</v>
      </c>
      <c r="I5652" s="23"/>
      <c r="P5652"/>
      <c r="Q5652"/>
      <c r="R5652"/>
      <c r="S5652"/>
      <c r="T5652"/>
      <c r="U5652"/>
      <c r="V5652"/>
      <c r="W5652"/>
      <c r="X5652"/>
    </row>
    <row r="5653" spans="1:24" ht="40.5" x14ac:dyDescent="0.25">
      <c r="A5653" s="340">
        <v>4239</v>
      </c>
      <c r="B5653" s="340" t="s">
        <v>2883</v>
      </c>
      <c r="C5653" s="340" t="s">
        <v>500</v>
      </c>
      <c r="D5653" s="340" t="s">
        <v>9</v>
      </c>
      <c r="E5653" s="340" t="s">
        <v>14</v>
      </c>
      <c r="F5653" s="340">
        <v>1500000</v>
      </c>
      <c r="G5653" s="340">
        <v>1500000</v>
      </c>
      <c r="H5653" s="340">
        <v>1</v>
      </c>
      <c r="I5653" s="23"/>
      <c r="P5653"/>
      <c r="Q5653"/>
      <c r="R5653"/>
      <c r="S5653"/>
      <c r="T5653"/>
      <c r="U5653"/>
      <c r="V5653"/>
      <c r="W5653"/>
      <c r="X5653"/>
    </row>
    <row r="5654" spans="1:24" ht="40.5" x14ac:dyDescent="0.25">
      <c r="A5654" s="340">
        <v>4239</v>
      </c>
      <c r="B5654" s="340" t="s">
        <v>2884</v>
      </c>
      <c r="C5654" s="340" t="s">
        <v>500</v>
      </c>
      <c r="D5654" s="340" t="s">
        <v>9</v>
      </c>
      <c r="E5654" s="340" t="s">
        <v>14</v>
      </c>
      <c r="F5654" s="340">
        <v>2500000</v>
      </c>
      <c r="G5654" s="340">
        <v>2500000</v>
      </c>
      <c r="H5654" s="340">
        <v>1</v>
      </c>
      <c r="I5654" s="23"/>
      <c r="P5654"/>
      <c r="Q5654"/>
      <c r="R5654"/>
      <c r="S5654"/>
      <c r="T5654"/>
      <c r="U5654"/>
      <c r="V5654"/>
      <c r="W5654"/>
      <c r="X5654"/>
    </row>
    <row r="5655" spans="1:24" ht="40.5" x14ac:dyDescent="0.25">
      <c r="A5655" s="340">
        <v>4239</v>
      </c>
      <c r="B5655" s="340" t="s">
        <v>1294</v>
      </c>
      <c r="C5655" s="340" t="s">
        <v>500</v>
      </c>
      <c r="D5655" s="340" t="s">
        <v>9</v>
      </c>
      <c r="E5655" s="340" t="s">
        <v>14</v>
      </c>
      <c r="F5655" s="340">
        <v>888000</v>
      </c>
      <c r="G5655" s="340">
        <v>888000</v>
      </c>
      <c r="H5655" s="340">
        <v>1</v>
      </c>
      <c r="I5655" s="23"/>
      <c r="P5655"/>
      <c r="Q5655"/>
      <c r="R5655"/>
      <c r="S5655"/>
      <c r="T5655"/>
      <c r="U5655"/>
      <c r="V5655"/>
      <c r="W5655"/>
      <c r="X5655"/>
    </row>
    <row r="5656" spans="1:24" ht="40.5" x14ac:dyDescent="0.25">
      <c r="A5656" s="340">
        <v>4239</v>
      </c>
      <c r="B5656" s="340" t="s">
        <v>1295</v>
      </c>
      <c r="C5656" s="340" t="s">
        <v>500</v>
      </c>
      <c r="D5656" s="340" t="s">
        <v>9</v>
      </c>
      <c r="E5656" s="340" t="s">
        <v>14</v>
      </c>
      <c r="F5656" s="340">
        <v>835000</v>
      </c>
      <c r="G5656" s="340">
        <v>835000</v>
      </c>
      <c r="H5656" s="340">
        <v>1</v>
      </c>
      <c r="I5656" s="23"/>
      <c r="P5656"/>
      <c r="Q5656"/>
      <c r="R5656"/>
      <c r="S5656"/>
      <c r="T5656"/>
      <c r="U5656"/>
      <c r="V5656"/>
      <c r="W5656"/>
      <c r="X5656"/>
    </row>
    <row r="5657" spans="1:24" ht="40.5" x14ac:dyDescent="0.25">
      <c r="A5657" s="219">
        <v>4239</v>
      </c>
      <c r="B5657" s="219" t="s">
        <v>1296</v>
      </c>
      <c r="C5657" s="219" t="s">
        <v>500</v>
      </c>
      <c r="D5657" s="218" t="s">
        <v>9</v>
      </c>
      <c r="E5657" s="218" t="s">
        <v>14</v>
      </c>
      <c r="F5657" s="218">
        <v>600000</v>
      </c>
      <c r="G5657" s="218">
        <v>600000</v>
      </c>
      <c r="H5657" s="219">
        <v>1</v>
      </c>
      <c r="I5657" s="23"/>
      <c r="P5657"/>
      <c r="Q5657"/>
      <c r="R5657"/>
      <c r="S5657"/>
      <c r="T5657"/>
      <c r="U5657"/>
      <c r="V5657"/>
      <c r="W5657"/>
      <c r="X5657"/>
    </row>
    <row r="5658" spans="1:24" ht="40.5" x14ac:dyDescent="0.25">
      <c r="A5658" s="219">
        <v>4239</v>
      </c>
      <c r="B5658" s="219" t="s">
        <v>1297</v>
      </c>
      <c r="C5658" s="219" t="s">
        <v>500</v>
      </c>
      <c r="D5658" s="218" t="s">
        <v>9</v>
      </c>
      <c r="E5658" s="218" t="s">
        <v>14</v>
      </c>
      <c r="F5658" s="218">
        <v>0</v>
      </c>
      <c r="G5658" s="218">
        <v>0</v>
      </c>
      <c r="H5658" s="219">
        <v>1</v>
      </c>
      <c r="I5658" s="23"/>
      <c r="P5658"/>
      <c r="Q5658"/>
      <c r="R5658"/>
      <c r="S5658"/>
      <c r="T5658"/>
      <c r="U5658"/>
      <c r="V5658"/>
      <c r="W5658"/>
      <c r="X5658"/>
    </row>
    <row r="5659" spans="1:24" ht="40.5" x14ac:dyDescent="0.25">
      <c r="A5659" s="219">
        <v>4239</v>
      </c>
      <c r="B5659" s="219" t="s">
        <v>1298</v>
      </c>
      <c r="C5659" s="219" t="s">
        <v>500</v>
      </c>
      <c r="D5659" s="218" t="s">
        <v>9</v>
      </c>
      <c r="E5659" s="218" t="s">
        <v>14</v>
      </c>
      <c r="F5659" s="218">
        <v>800000</v>
      </c>
      <c r="G5659" s="218">
        <v>800000</v>
      </c>
      <c r="H5659" s="219">
        <v>1</v>
      </c>
      <c r="I5659" s="23"/>
      <c r="P5659"/>
      <c r="Q5659"/>
      <c r="R5659"/>
      <c r="S5659"/>
      <c r="T5659"/>
      <c r="U5659"/>
      <c r="V5659"/>
      <c r="W5659"/>
      <c r="X5659"/>
    </row>
    <row r="5660" spans="1:24" ht="40.5" x14ac:dyDescent="0.25">
      <c r="A5660" s="219">
        <v>4239</v>
      </c>
      <c r="B5660" s="219" t="s">
        <v>1299</v>
      </c>
      <c r="C5660" s="219" t="s">
        <v>500</v>
      </c>
      <c r="D5660" s="218" t="s">
        <v>9</v>
      </c>
      <c r="E5660" s="218" t="s">
        <v>14</v>
      </c>
      <c r="F5660" s="218">
        <v>1298000</v>
      </c>
      <c r="G5660" s="218">
        <v>1298000</v>
      </c>
      <c r="H5660" s="219">
        <v>1</v>
      </c>
      <c r="I5660" s="23"/>
      <c r="P5660"/>
      <c r="Q5660"/>
      <c r="R5660"/>
      <c r="S5660"/>
      <c r="T5660"/>
      <c r="U5660"/>
      <c r="V5660"/>
      <c r="W5660"/>
      <c r="X5660"/>
    </row>
    <row r="5661" spans="1:24" ht="40.5" x14ac:dyDescent="0.25">
      <c r="A5661" s="219">
        <v>4239</v>
      </c>
      <c r="B5661" s="219" t="s">
        <v>1300</v>
      </c>
      <c r="C5661" s="219" t="s">
        <v>500</v>
      </c>
      <c r="D5661" s="218" t="s">
        <v>9</v>
      </c>
      <c r="E5661" s="218" t="s">
        <v>14</v>
      </c>
      <c r="F5661" s="218">
        <v>0</v>
      </c>
      <c r="G5661" s="218">
        <v>0</v>
      </c>
      <c r="H5661" s="219">
        <v>1</v>
      </c>
      <c r="I5661" s="23"/>
      <c r="P5661"/>
      <c r="Q5661"/>
      <c r="R5661"/>
      <c r="S5661"/>
      <c r="T5661"/>
      <c r="U5661"/>
      <c r="V5661"/>
      <c r="W5661"/>
      <c r="X5661"/>
    </row>
    <row r="5662" spans="1:24" ht="40.5" x14ac:dyDescent="0.25">
      <c r="A5662" s="219">
        <v>4239</v>
      </c>
      <c r="B5662" s="219" t="s">
        <v>1301</v>
      </c>
      <c r="C5662" s="219" t="s">
        <v>500</v>
      </c>
      <c r="D5662" s="218" t="s">
        <v>9</v>
      </c>
      <c r="E5662" s="218" t="s">
        <v>14</v>
      </c>
      <c r="F5662" s="218">
        <v>844000</v>
      </c>
      <c r="G5662" s="218">
        <v>844000</v>
      </c>
      <c r="H5662" s="219">
        <v>1</v>
      </c>
      <c r="I5662" s="23"/>
      <c r="P5662"/>
      <c r="Q5662"/>
      <c r="R5662"/>
      <c r="S5662"/>
      <c r="T5662"/>
      <c r="U5662"/>
      <c r="V5662"/>
      <c r="W5662"/>
      <c r="X5662"/>
    </row>
    <row r="5663" spans="1:24" s="439" customFormat="1" ht="40.5" x14ac:dyDescent="0.25">
      <c r="A5663" s="507">
        <v>4239</v>
      </c>
      <c r="B5663" s="507" t="s">
        <v>5667</v>
      </c>
      <c r="C5663" s="507" t="s">
        <v>500</v>
      </c>
      <c r="D5663" s="444" t="s">
        <v>9</v>
      </c>
      <c r="E5663" s="444" t="s">
        <v>14</v>
      </c>
      <c r="F5663" s="444">
        <v>5000000</v>
      </c>
      <c r="G5663" s="444">
        <v>5000000</v>
      </c>
      <c r="H5663" s="507">
        <v>1</v>
      </c>
      <c r="I5663" s="442"/>
    </row>
    <row r="5664" spans="1:24" s="439" customFormat="1" ht="40.5" x14ac:dyDescent="0.25">
      <c r="A5664" s="507">
        <v>4239</v>
      </c>
      <c r="B5664" s="507" t="s">
        <v>5668</v>
      </c>
      <c r="C5664" s="507" t="s">
        <v>500</v>
      </c>
      <c r="D5664" s="444" t="s">
        <v>9</v>
      </c>
      <c r="E5664" s="444" t="s">
        <v>14</v>
      </c>
      <c r="F5664" s="444">
        <v>2000000</v>
      </c>
      <c r="G5664" s="444">
        <v>2000000</v>
      </c>
      <c r="H5664" s="507">
        <v>1</v>
      </c>
      <c r="I5664" s="442"/>
    </row>
    <row r="5665" spans="1:27" s="439" customFormat="1" ht="40.5" x14ac:dyDescent="0.25">
      <c r="A5665" s="507">
        <v>4239</v>
      </c>
      <c r="B5665" s="507" t="s">
        <v>5669</v>
      </c>
      <c r="C5665" s="507" t="s">
        <v>500</v>
      </c>
      <c r="D5665" s="444" t="s">
        <v>9</v>
      </c>
      <c r="E5665" s="444" t="s">
        <v>14</v>
      </c>
      <c r="F5665" s="444">
        <v>800000</v>
      </c>
      <c r="G5665" s="444">
        <v>800000</v>
      </c>
      <c r="H5665" s="507">
        <v>1</v>
      </c>
      <c r="I5665" s="442"/>
    </row>
    <row r="5666" spans="1:27" ht="15" customHeight="1" x14ac:dyDescent="0.25">
      <c r="A5666" s="546" t="s">
        <v>226</v>
      </c>
      <c r="B5666" s="547"/>
      <c r="C5666" s="547"/>
      <c r="D5666" s="547"/>
      <c r="E5666" s="547"/>
      <c r="F5666" s="547"/>
      <c r="G5666" s="547"/>
      <c r="H5666" s="548"/>
      <c r="I5666" s="23"/>
      <c r="P5666"/>
      <c r="Q5666"/>
      <c r="R5666"/>
      <c r="S5666"/>
      <c r="T5666"/>
      <c r="U5666"/>
      <c r="V5666"/>
      <c r="W5666"/>
      <c r="X5666"/>
    </row>
    <row r="5667" spans="1:27" ht="15" customHeight="1" x14ac:dyDescent="0.25">
      <c r="A5667" s="543" t="s">
        <v>16</v>
      </c>
      <c r="B5667" s="544"/>
      <c r="C5667" s="544"/>
      <c r="D5667" s="544"/>
      <c r="E5667" s="544"/>
      <c r="F5667" s="544"/>
      <c r="G5667" s="544"/>
      <c r="H5667" s="545"/>
      <c r="I5667" s="23"/>
      <c r="P5667"/>
      <c r="Q5667"/>
      <c r="R5667"/>
      <c r="S5667"/>
      <c r="T5667"/>
      <c r="U5667"/>
      <c r="V5667"/>
      <c r="W5667"/>
      <c r="X5667"/>
    </row>
    <row r="5668" spans="1:27" x14ac:dyDescent="0.25">
      <c r="A5668" s="172"/>
      <c r="B5668" s="172"/>
      <c r="C5668" s="172"/>
      <c r="D5668" s="172"/>
      <c r="E5668" s="172"/>
      <c r="F5668" s="172"/>
      <c r="G5668" s="172"/>
      <c r="H5668" s="172"/>
      <c r="I5668" s="23"/>
      <c r="P5668"/>
      <c r="Q5668"/>
      <c r="R5668"/>
      <c r="S5668"/>
      <c r="T5668"/>
      <c r="U5668"/>
      <c r="V5668"/>
      <c r="W5668"/>
      <c r="X5668"/>
    </row>
    <row r="5669" spans="1:27" s="439" customFormat="1" ht="15" customHeight="1" x14ac:dyDescent="0.25">
      <c r="A5669" s="546" t="s">
        <v>258</v>
      </c>
      <c r="B5669" s="547"/>
      <c r="C5669" s="547"/>
      <c r="D5669" s="547"/>
      <c r="E5669" s="547"/>
      <c r="F5669" s="547"/>
      <c r="G5669" s="547"/>
      <c r="H5669" s="548"/>
      <c r="I5669" s="32"/>
      <c r="J5669" s="440"/>
      <c r="K5669" s="440"/>
      <c r="L5669" s="440"/>
      <c r="M5669" s="440"/>
      <c r="N5669" s="440"/>
      <c r="O5669" s="440"/>
      <c r="P5669" s="440"/>
      <c r="Q5669" s="440"/>
      <c r="R5669" s="440"/>
      <c r="S5669" s="440"/>
      <c r="T5669" s="440"/>
      <c r="U5669" s="440"/>
      <c r="V5669" s="440"/>
      <c r="W5669" s="440"/>
      <c r="X5669" s="440"/>
      <c r="Y5669" s="440"/>
      <c r="Z5669" s="440"/>
      <c r="AA5669" s="440"/>
    </row>
    <row r="5670" spans="1:27" s="439" customFormat="1" ht="18" customHeight="1" x14ac:dyDescent="0.25">
      <c r="A5670" s="543" t="s">
        <v>16</v>
      </c>
      <c r="B5670" s="544"/>
      <c r="C5670" s="544"/>
      <c r="D5670" s="544"/>
      <c r="E5670" s="544"/>
      <c r="F5670" s="544"/>
      <c r="G5670" s="544"/>
      <c r="H5670" s="545"/>
      <c r="I5670" s="440"/>
      <c r="J5670" s="440"/>
      <c r="K5670" s="440"/>
      <c r="L5670" s="440"/>
      <c r="M5670" s="440"/>
      <c r="N5670" s="440"/>
      <c r="O5670" s="440"/>
      <c r="P5670" s="440"/>
      <c r="Q5670" s="440"/>
      <c r="R5670" s="440"/>
      <c r="S5670" s="440"/>
      <c r="T5670" s="440"/>
      <c r="U5670" s="440"/>
      <c r="V5670" s="440"/>
      <c r="W5670" s="440"/>
      <c r="X5670" s="440"/>
      <c r="Y5670" s="440"/>
      <c r="Z5670" s="440"/>
      <c r="AA5670" s="440"/>
    </row>
    <row r="5671" spans="1:27" s="439" customFormat="1" ht="27" x14ac:dyDescent="0.25">
      <c r="A5671" s="455">
        <v>5112</v>
      </c>
      <c r="B5671" s="455" t="s">
        <v>4915</v>
      </c>
      <c r="C5671" s="455" t="s">
        <v>1801</v>
      </c>
      <c r="D5671" s="455" t="s">
        <v>384</v>
      </c>
      <c r="E5671" s="455" t="s">
        <v>14</v>
      </c>
      <c r="F5671" s="455">
        <v>0</v>
      </c>
      <c r="G5671" s="455">
        <v>0</v>
      </c>
      <c r="H5671" s="455">
        <v>1</v>
      </c>
      <c r="I5671" s="442"/>
    </row>
    <row r="5672" spans="1:27" s="439" customFormat="1" ht="15" customHeight="1" x14ac:dyDescent="0.25">
      <c r="A5672" s="543" t="s">
        <v>12</v>
      </c>
      <c r="B5672" s="544"/>
      <c r="C5672" s="544"/>
      <c r="D5672" s="544"/>
      <c r="E5672" s="544"/>
      <c r="F5672" s="544"/>
      <c r="G5672" s="544"/>
      <c r="H5672" s="545"/>
      <c r="I5672" s="442"/>
    </row>
    <row r="5673" spans="1:27" s="439" customFormat="1" ht="27" x14ac:dyDescent="0.25">
      <c r="A5673" s="455">
        <v>5112</v>
      </c>
      <c r="B5673" s="455" t="s">
        <v>4916</v>
      </c>
      <c r="C5673" s="455" t="s">
        <v>457</v>
      </c>
      <c r="D5673" s="455" t="s">
        <v>1215</v>
      </c>
      <c r="E5673" s="455" t="s">
        <v>14</v>
      </c>
      <c r="F5673" s="455">
        <v>0</v>
      </c>
      <c r="G5673" s="455">
        <v>0</v>
      </c>
      <c r="H5673" s="455">
        <v>1</v>
      </c>
      <c r="I5673" s="442"/>
    </row>
    <row r="5674" spans="1:27" ht="15" customHeight="1" x14ac:dyDescent="0.25">
      <c r="A5674" s="546" t="s">
        <v>104</v>
      </c>
      <c r="B5674" s="547"/>
      <c r="C5674" s="547"/>
      <c r="D5674" s="547"/>
      <c r="E5674" s="547"/>
      <c r="F5674" s="547"/>
      <c r="G5674" s="547"/>
      <c r="H5674" s="548"/>
      <c r="I5674" s="23"/>
      <c r="P5674"/>
      <c r="Q5674"/>
      <c r="R5674"/>
      <c r="S5674"/>
      <c r="T5674"/>
      <c r="U5674"/>
      <c r="V5674"/>
      <c r="W5674"/>
      <c r="X5674"/>
    </row>
    <row r="5675" spans="1:27" ht="15" customHeight="1" x14ac:dyDescent="0.25">
      <c r="A5675" s="543" t="s">
        <v>16</v>
      </c>
      <c r="B5675" s="544"/>
      <c r="C5675" s="544"/>
      <c r="D5675" s="544"/>
      <c r="E5675" s="544"/>
      <c r="F5675" s="544"/>
      <c r="G5675" s="544"/>
      <c r="H5675" s="545"/>
      <c r="I5675" s="23"/>
      <c r="P5675"/>
      <c r="Q5675"/>
      <c r="R5675"/>
      <c r="S5675"/>
      <c r="T5675"/>
      <c r="U5675"/>
      <c r="V5675"/>
      <c r="W5675"/>
      <c r="X5675"/>
    </row>
    <row r="5676" spans="1:27" ht="27" x14ac:dyDescent="0.25">
      <c r="A5676" s="354">
        <v>5134</v>
      </c>
      <c r="B5676" s="354" t="s">
        <v>3406</v>
      </c>
      <c r="C5676" s="354" t="s">
        <v>17</v>
      </c>
      <c r="D5676" s="354" t="s">
        <v>15</v>
      </c>
      <c r="E5676" s="354" t="s">
        <v>14</v>
      </c>
      <c r="F5676" s="354">
        <v>300000</v>
      </c>
      <c r="G5676" s="354">
        <v>300000</v>
      </c>
      <c r="H5676" s="354">
        <v>1</v>
      </c>
      <c r="I5676" s="23"/>
      <c r="P5676"/>
      <c r="Q5676"/>
      <c r="R5676"/>
      <c r="S5676"/>
      <c r="T5676"/>
      <c r="U5676"/>
      <c r="V5676"/>
      <c r="W5676"/>
      <c r="X5676"/>
    </row>
    <row r="5677" spans="1:27" ht="27" x14ac:dyDescent="0.25">
      <c r="A5677" s="354">
        <v>5134</v>
      </c>
      <c r="B5677" s="354" t="s">
        <v>2113</v>
      </c>
      <c r="C5677" s="354" t="s">
        <v>17</v>
      </c>
      <c r="D5677" s="354" t="s">
        <v>15</v>
      </c>
      <c r="E5677" s="354" t="s">
        <v>14</v>
      </c>
      <c r="F5677" s="354">
        <v>1200000</v>
      </c>
      <c r="G5677" s="354">
        <v>1200000</v>
      </c>
      <c r="H5677" s="354">
        <v>1</v>
      </c>
      <c r="I5677" s="23"/>
      <c r="P5677"/>
      <c r="Q5677"/>
      <c r="R5677"/>
      <c r="S5677"/>
      <c r="T5677"/>
      <c r="U5677"/>
      <c r="V5677"/>
      <c r="W5677"/>
      <c r="X5677"/>
    </row>
    <row r="5678" spans="1:27" s="439" customFormat="1" ht="27" x14ac:dyDescent="0.25">
      <c r="A5678" s="470">
        <v>5134</v>
      </c>
      <c r="B5678" s="470" t="s">
        <v>5116</v>
      </c>
      <c r="C5678" s="470" t="s">
        <v>17</v>
      </c>
      <c r="D5678" s="470" t="s">
        <v>15</v>
      </c>
      <c r="E5678" s="470" t="s">
        <v>14</v>
      </c>
      <c r="F5678" s="470">
        <v>450000</v>
      </c>
      <c r="G5678" s="470">
        <v>450000</v>
      </c>
      <c r="H5678" s="470">
        <v>1</v>
      </c>
      <c r="I5678" s="442"/>
    </row>
    <row r="5679" spans="1:27" s="439" customFormat="1" ht="27" x14ac:dyDescent="0.25">
      <c r="A5679" s="523">
        <v>5134</v>
      </c>
      <c r="B5679" s="523" t="s">
        <v>5895</v>
      </c>
      <c r="C5679" s="523" t="s">
        <v>17</v>
      </c>
      <c r="D5679" s="523" t="s">
        <v>15</v>
      </c>
      <c r="E5679" s="523" t="s">
        <v>14</v>
      </c>
      <c r="F5679" s="523">
        <v>650000</v>
      </c>
      <c r="G5679" s="523">
        <v>650000</v>
      </c>
      <c r="H5679" s="523">
        <v>1</v>
      </c>
      <c r="I5679" s="442"/>
    </row>
    <row r="5680" spans="1:27" s="439" customFormat="1" ht="27" x14ac:dyDescent="0.25">
      <c r="A5680" s="525">
        <v>5134</v>
      </c>
      <c r="B5680" s="525" t="s">
        <v>5983</v>
      </c>
      <c r="C5680" s="525" t="s">
        <v>17</v>
      </c>
      <c r="D5680" s="525" t="s">
        <v>15</v>
      </c>
      <c r="E5680" s="525" t="s">
        <v>14</v>
      </c>
      <c r="F5680" s="525">
        <v>0</v>
      </c>
      <c r="G5680" s="525">
        <v>0</v>
      </c>
      <c r="H5680" s="525">
        <v>1</v>
      </c>
      <c r="I5680" s="442"/>
    </row>
    <row r="5681" spans="1:24" ht="15" customHeight="1" x14ac:dyDescent="0.25">
      <c r="A5681" s="543" t="s">
        <v>12</v>
      </c>
      <c r="B5681" s="544"/>
      <c r="C5681" s="544"/>
      <c r="D5681" s="544"/>
      <c r="E5681" s="544"/>
      <c r="F5681" s="544"/>
      <c r="G5681" s="544"/>
      <c r="H5681" s="545"/>
      <c r="I5681" s="23"/>
      <c r="P5681"/>
      <c r="Q5681"/>
      <c r="R5681"/>
      <c r="S5681"/>
      <c r="T5681"/>
      <c r="U5681"/>
      <c r="V5681"/>
      <c r="W5681"/>
      <c r="X5681"/>
    </row>
    <row r="5682" spans="1:24" ht="27" x14ac:dyDescent="0.25">
      <c r="A5682" s="214">
        <v>5134</v>
      </c>
      <c r="B5682" s="249" t="s">
        <v>1745</v>
      </c>
      <c r="C5682" s="249" t="s">
        <v>395</v>
      </c>
      <c r="D5682" s="249" t="s">
        <v>384</v>
      </c>
      <c r="E5682" s="249" t="s">
        <v>14</v>
      </c>
      <c r="F5682" s="249">
        <v>909100</v>
      </c>
      <c r="G5682" s="249">
        <v>909100</v>
      </c>
      <c r="H5682" s="249">
        <v>1</v>
      </c>
      <c r="I5682" s="23"/>
      <c r="P5682"/>
      <c r="Q5682"/>
      <c r="R5682"/>
      <c r="S5682"/>
      <c r="T5682"/>
      <c r="U5682"/>
      <c r="V5682"/>
      <c r="W5682"/>
      <c r="X5682"/>
    </row>
    <row r="5683" spans="1:24" ht="15" customHeight="1" x14ac:dyDescent="0.25">
      <c r="A5683" s="546" t="s">
        <v>1443</v>
      </c>
      <c r="B5683" s="547"/>
      <c r="C5683" s="547"/>
      <c r="D5683" s="547"/>
      <c r="E5683" s="547"/>
      <c r="F5683" s="547"/>
      <c r="G5683" s="547"/>
      <c r="H5683" s="548"/>
      <c r="I5683" s="23"/>
      <c r="P5683"/>
      <c r="Q5683"/>
      <c r="R5683"/>
      <c r="S5683"/>
      <c r="T5683"/>
      <c r="U5683"/>
      <c r="V5683"/>
      <c r="W5683"/>
      <c r="X5683"/>
    </row>
    <row r="5684" spans="1:24" ht="15" customHeight="1" x14ac:dyDescent="0.25">
      <c r="A5684" s="543" t="s">
        <v>1154</v>
      </c>
      <c r="B5684" s="544"/>
      <c r="C5684" s="544"/>
      <c r="D5684" s="544"/>
      <c r="E5684" s="544"/>
      <c r="F5684" s="544"/>
      <c r="G5684" s="544"/>
      <c r="H5684" s="545"/>
      <c r="I5684" s="23"/>
      <c r="P5684"/>
      <c r="Q5684"/>
      <c r="R5684"/>
      <c r="S5684"/>
      <c r="T5684"/>
      <c r="U5684"/>
      <c r="V5684"/>
      <c r="W5684"/>
      <c r="X5684"/>
    </row>
    <row r="5685" spans="1:24" ht="27" x14ac:dyDescent="0.25">
      <c r="A5685" s="434">
        <v>5112</v>
      </c>
      <c r="B5685" s="434" t="s">
        <v>4571</v>
      </c>
      <c r="C5685" s="434" t="s">
        <v>1801</v>
      </c>
      <c r="D5685" s="434" t="s">
        <v>15</v>
      </c>
      <c r="E5685" s="434" t="s">
        <v>14</v>
      </c>
      <c r="F5685" s="434">
        <v>0</v>
      </c>
      <c r="G5685" s="434">
        <v>0</v>
      </c>
      <c r="H5685" s="434">
        <v>1</v>
      </c>
      <c r="I5685" s="23"/>
      <c r="P5685"/>
      <c r="Q5685"/>
      <c r="R5685"/>
      <c r="S5685"/>
      <c r="T5685"/>
      <c r="U5685"/>
      <c r="V5685"/>
      <c r="W5685"/>
      <c r="X5685"/>
    </row>
    <row r="5686" spans="1:24" ht="15" customHeight="1" x14ac:dyDescent="0.25">
      <c r="A5686" s="543" t="s">
        <v>12</v>
      </c>
      <c r="B5686" s="544"/>
      <c r="C5686" s="544"/>
      <c r="D5686" s="544"/>
      <c r="E5686" s="544"/>
      <c r="F5686" s="544"/>
      <c r="G5686" s="544"/>
      <c r="H5686" s="545"/>
      <c r="I5686" s="23"/>
      <c r="P5686"/>
      <c r="Q5686"/>
      <c r="R5686"/>
      <c r="S5686"/>
      <c r="T5686"/>
      <c r="U5686"/>
      <c r="V5686"/>
      <c r="W5686"/>
      <c r="X5686"/>
    </row>
    <row r="5687" spans="1:24" ht="27" x14ac:dyDescent="0.25">
      <c r="A5687" s="434">
        <v>5112</v>
      </c>
      <c r="B5687" s="434" t="s">
        <v>4569</v>
      </c>
      <c r="C5687" s="434" t="s">
        <v>1096</v>
      </c>
      <c r="D5687" s="434" t="s">
        <v>13</v>
      </c>
      <c r="E5687" s="434" t="s">
        <v>14</v>
      </c>
      <c r="F5687" s="434">
        <v>0</v>
      </c>
      <c r="G5687" s="434">
        <v>0</v>
      </c>
      <c r="H5687" s="434">
        <v>1</v>
      </c>
      <c r="I5687" s="23"/>
      <c r="P5687"/>
      <c r="Q5687"/>
      <c r="R5687"/>
      <c r="S5687"/>
      <c r="T5687"/>
      <c r="U5687"/>
      <c r="V5687"/>
      <c r="W5687"/>
      <c r="X5687"/>
    </row>
    <row r="5688" spans="1:24" ht="27" x14ac:dyDescent="0.25">
      <c r="A5688" s="434">
        <v>5112</v>
      </c>
      <c r="B5688" s="434" t="s">
        <v>4570</v>
      </c>
      <c r="C5688" s="434" t="s">
        <v>457</v>
      </c>
      <c r="D5688" s="434" t="s">
        <v>1215</v>
      </c>
      <c r="E5688" s="434" t="s">
        <v>14</v>
      </c>
      <c r="F5688" s="434">
        <v>0</v>
      </c>
      <c r="G5688" s="434">
        <v>0</v>
      </c>
      <c r="H5688" s="434">
        <v>1</v>
      </c>
      <c r="I5688" s="23"/>
      <c r="P5688"/>
      <c r="Q5688"/>
      <c r="R5688"/>
      <c r="S5688"/>
      <c r="T5688"/>
      <c r="U5688"/>
      <c r="V5688"/>
      <c r="W5688"/>
      <c r="X5688"/>
    </row>
    <row r="5689" spans="1:24" ht="15" customHeight="1" x14ac:dyDescent="0.25">
      <c r="A5689" s="546" t="s">
        <v>1443</v>
      </c>
      <c r="B5689" s="547"/>
      <c r="C5689" s="547"/>
      <c r="D5689" s="547"/>
      <c r="E5689" s="547"/>
      <c r="F5689" s="547"/>
      <c r="G5689" s="547"/>
      <c r="H5689" s="548"/>
      <c r="I5689" s="23"/>
      <c r="P5689"/>
      <c r="Q5689"/>
      <c r="R5689"/>
      <c r="S5689"/>
      <c r="T5689"/>
      <c r="U5689"/>
      <c r="V5689"/>
      <c r="W5689"/>
      <c r="X5689"/>
    </row>
    <row r="5690" spans="1:24" ht="15" customHeight="1" x14ac:dyDescent="0.25">
      <c r="A5690" s="543" t="s">
        <v>1154</v>
      </c>
      <c r="B5690" s="544"/>
      <c r="C5690" s="544"/>
      <c r="D5690" s="544"/>
      <c r="E5690" s="544"/>
      <c r="F5690" s="544"/>
      <c r="G5690" s="544"/>
      <c r="H5690" s="545"/>
      <c r="I5690" s="23"/>
      <c r="P5690"/>
      <c r="Q5690"/>
      <c r="R5690"/>
      <c r="S5690"/>
      <c r="T5690"/>
      <c r="U5690"/>
      <c r="V5690"/>
      <c r="W5690"/>
      <c r="X5690"/>
    </row>
    <row r="5691" spans="1:24" ht="27" x14ac:dyDescent="0.25">
      <c r="A5691" s="229">
        <v>4251</v>
      </c>
      <c r="B5691" s="229" t="s">
        <v>1441</v>
      </c>
      <c r="C5691" s="229" t="s">
        <v>1442</v>
      </c>
      <c r="D5691" s="229" t="s">
        <v>384</v>
      </c>
      <c r="E5691" s="229" t="s">
        <v>14</v>
      </c>
      <c r="F5691" s="229">
        <v>3332472</v>
      </c>
      <c r="G5691" s="229">
        <v>3332472</v>
      </c>
      <c r="H5691" s="229">
        <v>1</v>
      </c>
      <c r="I5691" s="23"/>
      <c r="P5691"/>
      <c r="Q5691"/>
      <c r="R5691"/>
      <c r="S5691"/>
      <c r="T5691"/>
      <c r="U5691"/>
      <c r="V5691"/>
      <c r="W5691"/>
      <c r="X5691"/>
    </row>
    <row r="5692" spans="1:24" ht="15" customHeight="1" x14ac:dyDescent="0.25">
      <c r="A5692" s="543" t="s">
        <v>12</v>
      </c>
      <c r="B5692" s="544"/>
      <c r="C5692" s="544"/>
      <c r="D5692" s="544"/>
      <c r="E5692" s="544"/>
      <c r="F5692" s="544"/>
      <c r="G5692" s="544"/>
      <c r="H5692" s="545"/>
      <c r="I5692" s="23"/>
      <c r="P5692"/>
      <c r="Q5692"/>
      <c r="R5692"/>
      <c r="S5692"/>
      <c r="T5692"/>
      <c r="U5692"/>
      <c r="V5692"/>
      <c r="W5692"/>
      <c r="X5692"/>
    </row>
    <row r="5693" spans="1:24" ht="27" x14ac:dyDescent="0.25">
      <c r="A5693" s="242">
        <v>4251</v>
      </c>
      <c r="B5693" s="242" t="s">
        <v>1732</v>
      </c>
      <c r="C5693" s="242" t="s">
        <v>457</v>
      </c>
      <c r="D5693" s="242" t="s">
        <v>1215</v>
      </c>
      <c r="E5693" s="242" t="s">
        <v>14</v>
      </c>
      <c r="F5693" s="242">
        <v>67360</v>
      </c>
      <c r="G5693" s="242">
        <v>67360</v>
      </c>
      <c r="H5693" s="242">
        <v>1</v>
      </c>
      <c r="I5693" s="23"/>
      <c r="P5693"/>
      <c r="Q5693"/>
      <c r="R5693"/>
      <c r="S5693"/>
      <c r="T5693"/>
      <c r="U5693"/>
      <c r="V5693"/>
      <c r="W5693"/>
      <c r="X5693"/>
    </row>
    <row r="5694" spans="1:24" ht="27" x14ac:dyDescent="0.25">
      <c r="A5694" s="230">
        <v>4251</v>
      </c>
      <c r="B5694" s="242" t="s">
        <v>1444</v>
      </c>
      <c r="C5694" s="242" t="s">
        <v>457</v>
      </c>
      <c r="D5694" s="242" t="s">
        <v>1215</v>
      </c>
      <c r="E5694" s="242" t="s">
        <v>14</v>
      </c>
      <c r="F5694" s="242">
        <v>0</v>
      </c>
      <c r="G5694" s="242">
        <v>0</v>
      </c>
      <c r="H5694" s="242">
        <v>1</v>
      </c>
      <c r="I5694" s="23"/>
      <c r="P5694"/>
      <c r="Q5694"/>
      <c r="R5694"/>
      <c r="S5694"/>
      <c r="T5694"/>
      <c r="U5694"/>
      <c r="V5694"/>
      <c r="W5694"/>
      <c r="X5694"/>
    </row>
    <row r="5695" spans="1:24" ht="15" customHeight="1" x14ac:dyDescent="0.25">
      <c r="A5695" s="546" t="s">
        <v>1216</v>
      </c>
      <c r="B5695" s="547"/>
      <c r="C5695" s="547"/>
      <c r="D5695" s="547"/>
      <c r="E5695" s="547"/>
      <c r="F5695" s="547"/>
      <c r="G5695" s="547"/>
      <c r="H5695" s="548"/>
      <c r="I5695" s="23"/>
      <c r="P5695"/>
      <c r="Q5695"/>
      <c r="R5695"/>
      <c r="S5695"/>
      <c r="T5695"/>
      <c r="U5695"/>
      <c r="V5695"/>
      <c r="W5695"/>
      <c r="X5695"/>
    </row>
    <row r="5696" spans="1:24" ht="15" customHeight="1" x14ac:dyDescent="0.25">
      <c r="A5696" s="543" t="s">
        <v>1154</v>
      </c>
      <c r="B5696" s="544"/>
      <c r="C5696" s="544"/>
      <c r="D5696" s="544"/>
      <c r="E5696" s="544"/>
      <c r="F5696" s="544"/>
      <c r="G5696" s="544"/>
      <c r="H5696" s="545"/>
      <c r="I5696" s="23"/>
      <c r="P5696"/>
      <c r="Q5696"/>
      <c r="R5696"/>
      <c r="S5696"/>
      <c r="T5696"/>
      <c r="U5696"/>
      <c r="V5696"/>
      <c r="W5696"/>
      <c r="X5696"/>
    </row>
    <row r="5697" spans="1:24" ht="27" x14ac:dyDescent="0.25">
      <c r="A5697" s="443">
        <v>5113</v>
      </c>
      <c r="B5697" s="443" t="s">
        <v>4585</v>
      </c>
      <c r="C5697" s="443" t="s">
        <v>977</v>
      </c>
      <c r="D5697" s="443" t="s">
        <v>384</v>
      </c>
      <c r="E5697" s="443" t="s">
        <v>14</v>
      </c>
      <c r="F5697" s="443">
        <v>0</v>
      </c>
      <c r="G5697" s="443">
        <v>0</v>
      </c>
      <c r="H5697" s="443">
        <v>1</v>
      </c>
      <c r="I5697" s="23"/>
      <c r="P5697"/>
      <c r="Q5697"/>
      <c r="R5697"/>
      <c r="S5697"/>
      <c r="T5697"/>
      <c r="U5697"/>
      <c r="V5697"/>
      <c r="W5697"/>
      <c r="X5697"/>
    </row>
    <row r="5698" spans="1:24" s="439" customFormat="1" ht="27" x14ac:dyDescent="0.25">
      <c r="A5698" s="517">
        <v>5113</v>
      </c>
      <c r="B5698" s="517" t="s">
        <v>4582</v>
      </c>
      <c r="C5698" s="517" t="s">
        <v>977</v>
      </c>
      <c r="D5698" s="517" t="s">
        <v>384</v>
      </c>
      <c r="E5698" s="517" t="s">
        <v>14</v>
      </c>
      <c r="F5698" s="517">
        <v>37541844</v>
      </c>
      <c r="G5698" s="517">
        <v>37541844</v>
      </c>
      <c r="H5698" s="517">
        <v>1</v>
      </c>
      <c r="I5698" s="442"/>
    </row>
    <row r="5699" spans="1:24" ht="27" x14ac:dyDescent="0.25">
      <c r="A5699" s="342">
        <v>5113</v>
      </c>
      <c r="B5699" s="342" t="s">
        <v>3056</v>
      </c>
      <c r="C5699" s="342" t="s">
        <v>977</v>
      </c>
      <c r="D5699" s="342" t="s">
        <v>384</v>
      </c>
      <c r="E5699" s="342" t="s">
        <v>14</v>
      </c>
      <c r="F5699" s="342">
        <v>37344768</v>
      </c>
      <c r="G5699" s="342">
        <v>37344768</v>
      </c>
      <c r="H5699" s="342">
        <v>1</v>
      </c>
      <c r="I5699" s="23"/>
      <c r="P5699"/>
      <c r="Q5699"/>
      <c r="R5699"/>
      <c r="S5699"/>
      <c r="T5699"/>
      <c r="U5699"/>
      <c r="V5699"/>
      <c r="W5699"/>
      <c r="X5699"/>
    </row>
    <row r="5700" spans="1:24" ht="27" x14ac:dyDescent="0.25">
      <c r="A5700" s="342">
        <v>5113</v>
      </c>
      <c r="B5700" s="345" t="s">
        <v>3057</v>
      </c>
      <c r="C5700" s="345" t="s">
        <v>977</v>
      </c>
      <c r="D5700" s="345" t="s">
        <v>384</v>
      </c>
      <c r="E5700" s="345" t="s">
        <v>14</v>
      </c>
      <c r="F5700" s="345">
        <v>9485082</v>
      </c>
      <c r="G5700" s="345">
        <v>9485082</v>
      </c>
      <c r="H5700" s="345">
        <v>1</v>
      </c>
      <c r="I5700" s="23"/>
      <c r="P5700"/>
      <c r="Q5700"/>
      <c r="R5700"/>
      <c r="S5700"/>
      <c r="T5700"/>
      <c r="U5700"/>
      <c r="V5700"/>
      <c r="W5700"/>
      <c r="X5700"/>
    </row>
    <row r="5701" spans="1:24" ht="27" x14ac:dyDescent="0.25">
      <c r="A5701" s="345">
        <v>5113</v>
      </c>
      <c r="B5701" s="345" t="s">
        <v>1634</v>
      </c>
      <c r="C5701" s="345" t="s">
        <v>977</v>
      </c>
      <c r="D5701" s="345" t="s">
        <v>384</v>
      </c>
      <c r="E5701" s="345" t="s">
        <v>14</v>
      </c>
      <c r="F5701" s="345">
        <v>32946033</v>
      </c>
      <c r="G5701" s="345">
        <v>32946033</v>
      </c>
      <c r="H5701" s="345">
        <v>1</v>
      </c>
      <c r="I5701" s="23"/>
      <c r="P5701"/>
      <c r="Q5701"/>
      <c r="R5701"/>
      <c r="S5701"/>
      <c r="T5701"/>
      <c r="U5701"/>
      <c r="V5701"/>
      <c r="W5701"/>
      <c r="X5701"/>
    </row>
    <row r="5702" spans="1:24" ht="27" x14ac:dyDescent="0.25">
      <c r="A5702" s="345">
        <v>5113</v>
      </c>
      <c r="B5702" s="345" t="s">
        <v>1635</v>
      </c>
      <c r="C5702" s="345" t="s">
        <v>977</v>
      </c>
      <c r="D5702" s="345" t="s">
        <v>384</v>
      </c>
      <c r="E5702" s="345" t="s">
        <v>14</v>
      </c>
      <c r="F5702" s="345">
        <v>32941934</v>
      </c>
      <c r="G5702" s="345">
        <v>32941934</v>
      </c>
      <c r="H5702" s="345">
        <v>1</v>
      </c>
      <c r="I5702" s="23"/>
      <c r="P5702"/>
      <c r="Q5702"/>
      <c r="R5702"/>
      <c r="S5702"/>
      <c r="T5702"/>
      <c r="U5702"/>
      <c r="V5702"/>
      <c r="W5702"/>
      <c r="X5702"/>
    </row>
    <row r="5703" spans="1:24" ht="27" x14ac:dyDescent="0.25">
      <c r="A5703" s="345">
        <v>5113</v>
      </c>
      <c r="B5703" s="345" t="s">
        <v>1637</v>
      </c>
      <c r="C5703" s="345" t="s">
        <v>977</v>
      </c>
      <c r="D5703" s="345" t="s">
        <v>384</v>
      </c>
      <c r="E5703" s="345" t="s">
        <v>14</v>
      </c>
      <c r="F5703" s="345">
        <v>22374158</v>
      </c>
      <c r="G5703" s="345">
        <v>22374158</v>
      </c>
      <c r="H5703" s="345">
        <v>1</v>
      </c>
      <c r="I5703" s="23"/>
      <c r="P5703"/>
      <c r="Q5703"/>
      <c r="R5703"/>
      <c r="S5703"/>
      <c r="T5703"/>
      <c r="U5703"/>
      <c r="V5703"/>
      <c r="W5703"/>
      <c r="X5703"/>
    </row>
    <row r="5704" spans="1:24" ht="27" x14ac:dyDescent="0.25">
      <c r="A5704" s="345">
        <v>5113</v>
      </c>
      <c r="B5704" s="345" t="s">
        <v>1638</v>
      </c>
      <c r="C5704" s="345" t="s">
        <v>977</v>
      </c>
      <c r="D5704" s="345" t="s">
        <v>384</v>
      </c>
      <c r="E5704" s="345" t="s">
        <v>14</v>
      </c>
      <c r="F5704" s="345">
        <v>13821381</v>
      </c>
      <c r="G5704" s="345">
        <v>13821381</v>
      </c>
      <c r="H5704" s="345">
        <v>1</v>
      </c>
      <c r="I5704" s="23"/>
      <c r="P5704"/>
      <c r="Q5704"/>
      <c r="R5704"/>
      <c r="S5704"/>
      <c r="T5704"/>
      <c r="U5704"/>
      <c r="V5704"/>
      <c r="W5704"/>
      <c r="X5704"/>
    </row>
    <row r="5705" spans="1:24" ht="27" x14ac:dyDescent="0.25">
      <c r="A5705" s="345">
        <v>5113</v>
      </c>
      <c r="B5705" s="345" t="s">
        <v>1639</v>
      </c>
      <c r="C5705" s="345" t="s">
        <v>977</v>
      </c>
      <c r="D5705" s="345" t="s">
        <v>384</v>
      </c>
      <c r="E5705" s="345" t="s">
        <v>14</v>
      </c>
      <c r="F5705" s="345">
        <v>61311059</v>
      </c>
      <c r="G5705" s="345">
        <v>61311059</v>
      </c>
      <c r="H5705" s="345">
        <v>1</v>
      </c>
      <c r="I5705" s="23"/>
      <c r="P5705"/>
      <c r="Q5705"/>
      <c r="R5705"/>
      <c r="S5705"/>
      <c r="T5705"/>
      <c r="U5705"/>
      <c r="V5705"/>
      <c r="W5705"/>
      <c r="X5705"/>
    </row>
    <row r="5706" spans="1:24" ht="27" x14ac:dyDescent="0.25">
      <c r="A5706" s="345">
        <v>5113</v>
      </c>
      <c r="B5706" s="345" t="s">
        <v>1640</v>
      </c>
      <c r="C5706" s="345" t="s">
        <v>977</v>
      </c>
      <c r="D5706" s="345" t="s">
        <v>384</v>
      </c>
      <c r="E5706" s="345" t="s">
        <v>14</v>
      </c>
      <c r="F5706" s="345">
        <v>27546981</v>
      </c>
      <c r="G5706" s="345">
        <v>27546981</v>
      </c>
      <c r="H5706" s="345">
        <v>1</v>
      </c>
      <c r="I5706" s="23"/>
      <c r="P5706"/>
      <c r="Q5706"/>
      <c r="R5706"/>
      <c r="S5706"/>
      <c r="T5706"/>
      <c r="U5706"/>
      <c r="V5706"/>
      <c r="W5706"/>
      <c r="X5706"/>
    </row>
    <row r="5707" spans="1:24" ht="27" x14ac:dyDescent="0.25">
      <c r="A5707" s="345">
        <v>5113</v>
      </c>
      <c r="B5707" s="345" t="s">
        <v>1641</v>
      </c>
      <c r="C5707" s="345" t="s">
        <v>977</v>
      </c>
      <c r="D5707" s="345" t="s">
        <v>384</v>
      </c>
      <c r="E5707" s="345" t="s">
        <v>14</v>
      </c>
      <c r="F5707" s="345">
        <v>40076002</v>
      </c>
      <c r="G5707" s="345">
        <v>40076002</v>
      </c>
      <c r="H5707" s="345">
        <v>1</v>
      </c>
      <c r="I5707" s="23"/>
      <c r="P5707"/>
      <c r="Q5707"/>
      <c r="R5707"/>
      <c r="S5707"/>
      <c r="T5707"/>
      <c r="U5707"/>
      <c r="V5707"/>
      <c r="W5707"/>
      <c r="X5707"/>
    </row>
    <row r="5708" spans="1:24" ht="27" x14ac:dyDescent="0.25">
      <c r="A5708" s="345">
        <v>5113</v>
      </c>
      <c r="B5708" s="345" t="s">
        <v>1642</v>
      </c>
      <c r="C5708" s="345" t="s">
        <v>977</v>
      </c>
      <c r="D5708" s="345" t="s">
        <v>384</v>
      </c>
      <c r="E5708" s="345" t="s">
        <v>14</v>
      </c>
      <c r="F5708" s="345">
        <v>72306255</v>
      </c>
      <c r="G5708" s="345">
        <v>72306255</v>
      </c>
      <c r="H5708" s="345">
        <v>1</v>
      </c>
      <c r="I5708" s="23"/>
      <c r="P5708"/>
      <c r="Q5708"/>
      <c r="R5708"/>
      <c r="S5708"/>
      <c r="T5708"/>
      <c r="U5708"/>
      <c r="V5708"/>
      <c r="W5708"/>
      <c r="X5708"/>
    </row>
    <row r="5709" spans="1:24" ht="27" x14ac:dyDescent="0.25">
      <c r="A5709" s="345">
        <v>5113</v>
      </c>
      <c r="B5709" s="345" t="s">
        <v>1643</v>
      </c>
      <c r="C5709" s="345" t="s">
        <v>977</v>
      </c>
      <c r="D5709" s="345" t="s">
        <v>15</v>
      </c>
      <c r="E5709" s="345" t="s">
        <v>14</v>
      </c>
      <c r="F5709" s="345">
        <v>38974616</v>
      </c>
      <c r="G5709" s="345">
        <v>38974616</v>
      </c>
      <c r="H5709" s="345">
        <v>1</v>
      </c>
      <c r="I5709" s="23"/>
      <c r="P5709"/>
      <c r="Q5709"/>
      <c r="R5709"/>
      <c r="S5709"/>
      <c r="T5709"/>
      <c r="U5709"/>
      <c r="V5709"/>
      <c r="W5709"/>
      <c r="X5709"/>
    </row>
    <row r="5710" spans="1:24" ht="27" x14ac:dyDescent="0.25">
      <c r="A5710" s="345">
        <v>5113</v>
      </c>
      <c r="B5710" s="345" t="s">
        <v>1636</v>
      </c>
      <c r="C5710" s="345" t="s">
        <v>977</v>
      </c>
      <c r="D5710" s="345" t="s">
        <v>384</v>
      </c>
      <c r="E5710" s="345" t="s">
        <v>14</v>
      </c>
      <c r="F5710" s="345">
        <v>60841995</v>
      </c>
      <c r="G5710" s="345">
        <v>60841995</v>
      </c>
      <c r="H5710" s="345">
        <v>1</v>
      </c>
      <c r="I5710" s="23"/>
      <c r="P5710"/>
      <c r="Q5710"/>
      <c r="R5710"/>
      <c r="S5710"/>
      <c r="T5710"/>
      <c r="U5710"/>
      <c r="V5710"/>
      <c r="W5710"/>
      <c r="X5710"/>
    </row>
    <row r="5711" spans="1:24" ht="27" x14ac:dyDescent="0.25">
      <c r="A5711" s="345">
        <v>5113</v>
      </c>
      <c r="B5711" s="345" t="s">
        <v>1644</v>
      </c>
      <c r="C5711" s="345" t="s">
        <v>977</v>
      </c>
      <c r="D5711" s="345" t="s">
        <v>384</v>
      </c>
      <c r="E5711" s="345" t="s">
        <v>14</v>
      </c>
      <c r="F5711" s="345">
        <v>56295847</v>
      </c>
      <c r="G5711" s="345">
        <v>56295847</v>
      </c>
      <c r="H5711" s="345">
        <v>1</v>
      </c>
      <c r="I5711" s="23"/>
      <c r="P5711"/>
      <c r="Q5711"/>
      <c r="R5711"/>
      <c r="S5711"/>
      <c r="T5711"/>
      <c r="U5711"/>
      <c r="V5711"/>
      <c r="W5711"/>
      <c r="X5711"/>
    </row>
    <row r="5712" spans="1:24" ht="27" x14ac:dyDescent="0.25">
      <c r="A5712" s="345">
        <v>5113</v>
      </c>
      <c r="B5712" s="345" t="s">
        <v>1645</v>
      </c>
      <c r="C5712" s="345" t="s">
        <v>977</v>
      </c>
      <c r="D5712" s="345" t="s">
        <v>384</v>
      </c>
      <c r="E5712" s="345" t="s">
        <v>14</v>
      </c>
      <c r="F5712" s="345">
        <v>14578148</v>
      </c>
      <c r="G5712" s="345">
        <v>14578148</v>
      </c>
      <c r="H5712" s="345">
        <v>1</v>
      </c>
      <c r="I5712" s="23"/>
      <c r="P5712"/>
      <c r="Q5712"/>
      <c r="R5712"/>
      <c r="S5712"/>
      <c r="T5712"/>
      <c r="U5712"/>
      <c r="V5712"/>
      <c r="W5712"/>
      <c r="X5712"/>
    </row>
    <row r="5713" spans="1:24" ht="27" x14ac:dyDescent="0.25">
      <c r="A5713" s="345">
        <v>5113</v>
      </c>
      <c r="B5713" s="345" t="s">
        <v>1646</v>
      </c>
      <c r="C5713" s="345" t="s">
        <v>977</v>
      </c>
      <c r="D5713" s="345" t="s">
        <v>384</v>
      </c>
      <c r="E5713" s="345" t="s">
        <v>14</v>
      </c>
      <c r="F5713" s="345">
        <v>23015115</v>
      </c>
      <c r="G5713" s="345">
        <v>23015115</v>
      </c>
      <c r="H5713" s="345">
        <v>1</v>
      </c>
      <c r="I5713" s="23"/>
      <c r="P5713"/>
      <c r="Q5713"/>
      <c r="R5713"/>
      <c r="S5713"/>
      <c r="T5713"/>
      <c r="U5713"/>
      <c r="V5713"/>
      <c r="W5713"/>
      <c r="X5713"/>
    </row>
    <row r="5714" spans="1:24" ht="27" x14ac:dyDescent="0.25">
      <c r="A5714" s="345">
        <v>5113</v>
      </c>
      <c r="B5714" s="345" t="s">
        <v>1647</v>
      </c>
      <c r="C5714" s="345" t="s">
        <v>977</v>
      </c>
      <c r="D5714" s="345" t="s">
        <v>384</v>
      </c>
      <c r="E5714" s="345" t="s">
        <v>14</v>
      </c>
      <c r="F5714" s="345">
        <v>16010721</v>
      </c>
      <c r="G5714" s="345">
        <v>16010721</v>
      </c>
      <c r="H5714" s="345">
        <v>1</v>
      </c>
      <c r="I5714" s="23"/>
      <c r="P5714"/>
      <c r="Q5714"/>
      <c r="R5714"/>
      <c r="S5714"/>
      <c r="T5714"/>
      <c r="U5714"/>
      <c r="V5714"/>
      <c r="W5714"/>
      <c r="X5714"/>
    </row>
    <row r="5715" spans="1:24" s="439" customFormat="1" ht="27" x14ac:dyDescent="0.25">
      <c r="A5715" s="461">
        <v>5113</v>
      </c>
      <c r="B5715" s="461" t="s">
        <v>4983</v>
      </c>
      <c r="C5715" s="461" t="s">
        <v>977</v>
      </c>
      <c r="D5715" s="461" t="s">
        <v>384</v>
      </c>
      <c r="E5715" s="461" t="s">
        <v>14</v>
      </c>
      <c r="F5715" s="461">
        <v>36751100</v>
      </c>
      <c r="G5715" s="461">
        <v>36751100</v>
      </c>
      <c r="H5715" s="461">
        <v>1</v>
      </c>
      <c r="I5715" s="442"/>
    </row>
    <row r="5716" spans="1:24" s="439" customFormat="1" ht="27" x14ac:dyDescent="0.25">
      <c r="A5716" s="466">
        <v>5113</v>
      </c>
      <c r="B5716" s="466" t="s">
        <v>5084</v>
      </c>
      <c r="C5716" s="466" t="s">
        <v>977</v>
      </c>
      <c r="D5716" s="466" t="s">
        <v>384</v>
      </c>
      <c r="E5716" s="466" t="s">
        <v>14</v>
      </c>
      <c r="F5716" s="466">
        <v>1019976</v>
      </c>
      <c r="G5716" s="466">
        <v>1019976</v>
      </c>
      <c r="H5716" s="466">
        <v>1</v>
      </c>
      <c r="I5716" s="442"/>
    </row>
    <row r="5717" spans="1:24" s="439" customFormat="1" ht="27" x14ac:dyDescent="0.25">
      <c r="A5717" s="466">
        <v>5113</v>
      </c>
      <c r="B5717" s="466" t="s">
        <v>5085</v>
      </c>
      <c r="C5717" s="466" t="s">
        <v>977</v>
      </c>
      <c r="D5717" s="466" t="s">
        <v>384</v>
      </c>
      <c r="E5717" s="466" t="s">
        <v>14</v>
      </c>
      <c r="F5717" s="466">
        <v>4843573</v>
      </c>
      <c r="G5717" s="466">
        <v>4843573</v>
      </c>
      <c r="H5717" s="466">
        <v>1</v>
      </c>
      <c r="I5717" s="442"/>
    </row>
    <row r="5718" spans="1:24" s="439" customFormat="1" ht="27" x14ac:dyDescent="0.25">
      <c r="A5718" s="466">
        <v>5113</v>
      </c>
      <c r="B5718" s="466" t="s">
        <v>5086</v>
      </c>
      <c r="C5718" s="466" t="s">
        <v>977</v>
      </c>
      <c r="D5718" s="466" t="s">
        <v>384</v>
      </c>
      <c r="E5718" s="466" t="s">
        <v>14</v>
      </c>
      <c r="F5718" s="466">
        <v>5711787.4000000004</v>
      </c>
      <c r="G5718" s="466">
        <v>5711787.4000000004</v>
      </c>
      <c r="H5718" s="466">
        <v>1</v>
      </c>
      <c r="I5718" s="442"/>
    </row>
    <row r="5719" spans="1:24" s="439" customFormat="1" ht="27" x14ac:dyDescent="0.25">
      <c r="A5719" s="466">
        <v>5113</v>
      </c>
      <c r="B5719" s="466" t="s">
        <v>5087</v>
      </c>
      <c r="C5719" s="466" t="s">
        <v>977</v>
      </c>
      <c r="D5719" s="466" t="s">
        <v>384</v>
      </c>
      <c r="E5719" s="466" t="s">
        <v>14</v>
      </c>
      <c r="F5719" s="466">
        <v>4926421.2</v>
      </c>
      <c r="G5719" s="466">
        <v>4926421.2</v>
      </c>
      <c r="H5719" s="466">
        <v>1</v>
      </c>
      <c r="I5719" s="442"/>
    </row>
    <row r="5720" spans="1:24" s="439" customFormat="1" ht="27" x14ac:dyDescent="0.25">
      <c r="A5720" s="513">
        <v>4251</v>
      </c>
      <c r="B5720" s="513" t="s">
        <v>5814</v>
      </c>
      <c r="C5720" s="513" t="s">
        <v>977</v>
      </c>
      <c r="D5720" s="513" t="s">
        <v>384</v>
      </c>
      <c r="E5720" s="513" t="s">
        <v>14</v>
      </c>
      <c r="F5720" s="513">
        <v>25485271</v>
      </c>
      <c r="G5720" s="513">
        <v>25485271</v>
      </c>
      <c r="H5720" s="513">
        <v>1</v>
      </c>
      <c r="I5720" s="442"/>
    </row>
    <row r="5721" spans="1:24" x14ac:dyDescent="0.25">
      <c r="A5721" s="543" t="s">
        <v>8</v>
      </c>
      <c r="B5721" s="544"/>
      <c r="C5721" s="544"/>
      <c r="D5721" s="544"/>
      <c r="E5721" s="544"/>
      <c r="F5721" s="544"/>
      <c r="G5721" s="544"/>
      <c r="H5721" s="545"/>
      <c r="I5721" s="23"/>
      <c r="P5721"/>
      <c r="Q5721"/>
      <c r="R5721"/>
      <c r="S5721"/>
      <c r="T5721"/>
      <c r="U5721"/>
      <c r="V5721"/>
      <c r="W5721"/>
      <c r="X5721"/>
    </row>
    <row r="5722" spans="1:24" x14ac:dyDescent="0.25">
      <c r="A5722" s="237">
        <v>5129</v>
      </c>
      <c r="B5722" s="237" t="s">
        <v>1585</v>
      </c>
      <c r="C5722" s="237" t="s">
        <v>1586</v>
      </c>
      <c r="D5722" s="237" t="s">
        <v>9</v>
      </c>
      <c r="E5722" s="237" t="s">
        <v>10</v>
      </c>
      <c r="F5722" s="237">
        <v>0</v>
      </c>
      <c r="G5722" s="237">
        <v>0</v>
      </c>
      <c r="H5722" s="275">
        <v>247</v>
      </c>
      <c r="I5722" s="23"/>
      <c r="P5722"/>
      <c r="Q5722"/>
      <c r="R5722"/>
      <c r="S5722"/>
      <c r="T5722"/>
      <c r="U5722"/>
      <c r="V5722"/>
      <c r="W5722"/>
      <c r="X5722"/>
    </row>
    <row r="5723" spans="1:24" x14ac:dyDescent="0.25">
      <c r="A5723" s="272">
        <v>5129</v>
      </c>
      <c r="B5723" s="272" t="s">
        <v>2007</v>
      </c>
      <c r="C5723" s="272" t="s">
        <v>1586</v>
      </c>
      <c r="D5723" s="272" t="s">
        <v>9</v>
      </c>
      <c r="E5723" s="272" t="s">
        <v>10</v>
      </c>
      <c r="F5723" s="12">
        <v>60000</v>
      </c>
      <c r="G5723" s="12">
        <f>+F5723*H5723</f>
        <v>14820000</v>
      </c>
      <c r="H5723" s="275">
        <v>247</v>
      </c>
      <c r="I5723" s="23"/>
      <c r="P5723"/>
      <c r="Q5723"/>
      <c r="R5723"/>
      <c r="S5723"/>
      <c r="T5723"/>
      <c r="U5723"/>
      <c r="V5723"/>
      <c r="W5723"/>
      <c r="X5723"/>
    </row>
    <row r="5724" spans="1:24" ht="27" x14ac:dyDescent="0.25">
      <c r="A5724" s="272">
        <v>5129</v>
      </c>
      <c r="B5724" s="272" t="s">
        <v>2008</v>
      </c>
      <c r="C5724" s="272" t="s">
        <v>1633</v>
      </c>
      <c r="D5724" s="272" t="s">
        <v>9</v>
      </c>
      <c r="E5724" s="272" t="s">
        <v>10</v>
      </c>
      <c r="F5724" s="12">
        <v>650000</v>
      </c>
      <c r="G5724" s="12">
        <f t="shared" ref="G5724:G5727" si="105">+F5724*H5724</f>
        <v>3250000</v>
      </c>
      <c r="H5724" s="275">
        <v>5</v>
      </c>
      <c r="I5724" s="23"/>
      <c r="P5724"/>
      <c r="Q5724"/>
      <c r="R5724"/>
      <c r="S5724"/>
      <c r="T5724"/>
      <c r="U5724"/>
      <c r="V5724"/>
      <c r="W5724"/>
      <c r="X5724"/>
    </row>
    <row r="5725" spans="1:24" ht="27" x14ac:dyDescent="0.25">
      <c r="A5725" s="272">
        <v>5129</v>
      </c>
      <c r="B5725" s="272" t="s">
        <v>2009</v>
      </c>
      <c r="C5725" s="272" t="s">
        <v>1633</v>
      </c>
      <c r="D5725" s="272" t="s">
        <v>9</v>
      </c>
      <c r="E5725" s="272" t="s">
        <v>10</v>
      </c>
      <c r="F5725" s="12">
        <v>450000</v>
      </c>
      <c r="G5725" s="12">
        <f t="shared" si="105"/>
        <v>2250000</v>
      </c>
      <c r="H5725" s="275">
        <v>5</v>
      </c>
      <c r="I5725" s="23"/>
      <c r="P5725"/>
      <c r="Q5725"/>
      <c r="R5725"/>
      <c r="S5725"/>
      <c r="T5725"/>
      <c r="U5725"/>
      <c r="V5725"/>
      <c r="W5725"/>
      <c r="X5725"/>
    </row>
    <row r="5726" spans="1:24" ht="27" x14ac:dyDescent="0.25">
      <c r="A5726" s="272">
        <v>5129</v>
      </c>
      <c r="B5726" s="272" t="s">
        <v>2010</v>
      </c>
      <c r="C5726" s="272" t="s">
        <v>1632</v>
      </c>
      <c r="D5726" s="272" t="s">
        <v>9</v>
      </c>
      <c r="E5726" s="272" t="s">
        <v>10</v>
      </c>
      <c r="F5726" s="12">
        <v>70000</v>
      </c>
      <c r="G5726" s="12">
        <f t="shared" si="105"/>
        <v>1400000</v>
      </c>
      <c r="H5726" s="275">
        <v>20</v>
      </c>
      <c r="I5726" s="23"/>
      <c r="P5726"/>
      <c r="Q5726"/>
      <c r="R5726"/>
      <c r="S5726"/>
      <c r="T5726"/>
      <c r="U5726"/>
      <c r="V5726"/>
      <c r="W5726"/>
      <c r="X5726"/>
    </row>
    <row r="5727" spans="1:24" ht="27" x14ac:dyDescent="0.25">
      <c r="A5727" s="272">
        <v>5129</v>
      </c>
      <c r="B5727" s="272" t="s">
        <v>2011</v>
      </c>
      <c r="C5727" s="272" t="s">
        <v>1632</v>
      </c>
      <c r="D5727" s="272" t="s">
        <v>9</v>
      </c>
      <c r="E5727" s="272" t="s">
        <v>10</v>
      </c>
      <c r="F5727" s="12">
        <v>25000</v>
      </c>
      <c r="G5727" s="12">
        <f t="shared" si="105"/>
        <v>3775000</v>
      </c>
      <c r="H5727" s="275">
        <v>151</v>
      </c>
      <c r="I5727" s="23"/>
      <c r="P5727"/>
      <c r="Q5727"/>
      <c r="R5727"/>
      <c r="S5727"/>
      <c r="T5727"/>
      <c r="U5727"/>
      <c r="V5727"/>
      <c r="W5727"/>
      <c r="X5727"/>
    </row>
    <row r="5728" spans="1:24" ht="40.5" x14ac:dyDescent="0.25">
      <c r="A5728" s="366">
        <v>5129</v>
      </c>
      <c r="B5728" s="366" t="s">
        <v>3456</v>
      </c>
      <c r="C5728" s="366" t="s">
        <v>3360</v>
      </c>
      <c r="D5728" s="366" t="s">
        <v>9</v>
      </c>
      <c r="E5728" s="366" t="s">
        <v>10</v>
      </c>
      <c r="F5728" s="366">
        <v>2700000</v>
      </c>
      <c r="G5728" s="366">
        <v>2700000</v>
      </c>
      <c r="H5728" s="366">
        <v>1</v>
      </c>
      <c r="I5728" s="23"/>
      <c r="P5728"/>
      <c r="Q5728"/>
      <c r="R5728"/>
      <c r="S5728"/>
      <c r="T5728"/>
      <c r="U5728"/>
      <c r="V5728"/>
      <c r="W5728"/>
      <c r="X5728"/>
    </row>
    <row r="5729" spans="1:24" ht="40.5" x14ac:dyDescent="0.25">
      <c r="A5729" s="366">
        <v>5129</v>
      </c>
      <c r="B5729" s="366" t="s">
        <v>3457</v>
      </c>
      <c r="C5729" s="366" t="s">
        <v>3360</v>
      </c>
      <c r="D5729" s="366" t="s">
        <v>9</v>
      </c>
      <c r="E5729" s="366" t="s">
        <v>10</v>
      </c>
      <c r="F5729" s="366">
        <v>2900000</v>
      </c>
      <c r="G5729" s="366">
        <v>2900000</v>
      </c>
      <c r="H5729" s="366">
        <v>1</v>
      </c>
      <c r="I5729" s="23"/>
      <c r="P5729"/>
      <c r="Q5729"/>
      <c r="R5729"/>
      <c r="S5729"/>
      <c r="T5729"/>
      <c r="U5729"/>
      <c r="V5729"/>
      <c r="W5729"/>
      <c r="X5729"/>
    </row>
    <row r="5730" spans="1:24" ht="40.5" x14ac:dyDescent="0.25">
      <c r="A5730" s="366">
        <v>5129</v>
      </c>
      <c r="B5730" s="366" t="s">
        <v>3458</v>
      </c>
      <c r="C5730" s="366" t="s">
        <v>3360</v>
      </c>
      <c r="D5730" s="366" t="s">
        <v>9</v>
      </c>
      <c r="E5730" s="366" t="s">
        <v>10</v>
      </c>
      <c r="F5730" s="366">
        <v>980000</v>
      </c>
      <c r="G5730" s="366">
        <v>980000</v>
      </c>
      <c r="H5730" s="366">
        <v>1</v>
      </c>
      <c r="I5730" s="23"/>
      <c r="P5730"/>
      <c r="Q5730"/>
      <c r="R5730"/>
      <c r="S5730"/>
      <c r="T5730"/>
      <c r="U5730"/>
      <c r="V5730"/>
      <c r="W5730"/>
      <c r="X5730"/>
    </row>
    <row r="5731" spans="1:24" ht="40.5" x14ac:dyDescent="0.25">
      <c r="A5731" s="366">
        <v>5129</v>
      </c>
      <c r="B5731" s="366" t="s">
        <v>3459</v>
      </c>
      <c r="C5731" s="366" t="s">
        <v>3360</v>
      </c>
      <c r="D5731" s="366" t="s">
        <v>9</v>
      </c>
      <c r="E5731" s="366" t="s">
        <v>10</v>
      </c>
      <c r="F5731" s="366">
        <v>3250000</v>
      </c>
      <c r="G5731" s="366">
        <v>3250000</v>
      </c>
      <c r="H5731" s="366">
        <v>1</v>
      </c>
      <c r="I5731" s="23"/>
      <c r="P5731"/>
      <c r="Q5731"/>
      <c r="R5731"/>
      <c r="S5731"/>
      <c r="T5731"/>
      <c r="U5731"/>
      <c r="V5731"/>
      <c r="W5731"/>
      <c r="X5731"/>
    </row>
    <row r="5732" spans="1:24" ht="40.5" x14ac:dyDescent="0.25">
      <c r="A5732" s="366">
        <v>5129</v>
      </c>
      <c r="B5732" s="366" t="s">
        <v>3460</v>
      </c>
      <c r="C5732" s="366" t="s">
        <v>3360</v>
      </c>
      <c r="D5732" s="366" t="s">
        <v>9</v>
      </c>
      <c r="E5732" s="366" t="s">
        <v>10</v>
      </c>
      <c r="F5732" s="366">
        <v>3800000</v>
      </c>
      <c r="G5732" s="366">
        <v>3800000</v>
      </c>
      <c r="H5732" s="366">
        <v>1</v>
      </c>
      <c r="I5732" s="23"/>
      <c r="P5732"/>
      <c r="Q5732"/>
      <c r="R5732"/>
      <c r="S5732"/>
      <c r="T5732"/>
      <c r="U5732"/>
      <c r="V5732"/>
      <c r="W5732"/>
      <c r="X5732"/>
    </row>
    <row r="5733" spans="1:24" ht="40.5" x14ac:dyDescent="0.25">
      <c r="A5733" s="366">
        <v>5129</v>
      </c>
      <c r="B5733" s="366" t="s">
        <v>3461</v>
      </c>
      <c r="C5733" s="366" t="s">
        <v>3360</v>
      </c>
      <c r="D5733" s="366" t="s">
        <v>9</v>
      </c>
      <c r="E5733" s="366" t="s">
        <v>10</v>
      </c>
      <c r="F5733" s="366">
        <v>4100000</v>
      </c>
      <c r="G5733" s="366">
        <v>4100000</v>
      </c>
      <c r="H5733" s="366">
        <v>1</v>
      </c>
      <c r="I5733" s="23"/>
      <c r="P5733"/>
      <c r="Q5733"/>
      <c r="R5733"/>
      <c r="S5733"/>
      <c r="T5733"/>
      <c r="U5733"/>
      <c r="V5733"/>
      <c r="W5733"/>
      <c r="X5733"/>
    </row>
    <row r="5734" spans="1:24" ht="27" x14ac:dyDescent="0.25">
      <c r="A5734" s="366">
        <v>5129</v>
      </c>
      <c r="B5734" s="366" t="s">
        <v>3462</v>
      </c>
      <c r="C5734" s="366" t="s">
        <v>2546</v>
      </c>
      <c r="D5734" s="366" t="s">
        <v>9</v>
      </c>
      <c r="E5734" s="366" t="s">
        <v>10</v>
      </c>
      <c r="F5734" s="366">
        <v>240000</v>
      </c>
      <c r="G5734" s="366">
        <f>+F5734*H5734</f>
        <v>480000</v>
      </c>
      <c r="H5734" s="366">
        <v>2</v>
      </c>
      <c r="I5734" s="23"/>
      <c r="P5734"/>
      <c r="Q5734"/>
      <c r="R5734"/>
      <c r="S5734"/>
      <c r="T5734"/>
      <c r="U5734"/>
      <c r="V5734"/>
      <c r="W5734"/>
      <c r="X5734"/>
    </row>
    <row r="5735" spans="1:24" ht="27" x14ac:dyDescent="0.25">
      <c r="A5735" s="366">
        <v>5129</v>
      </c>
      <c r="B5735" s="366" t="s">
        <v>3463</v>
      </c>
      <c r="C5735" s="366" t="s">
        <v>2546</v>
      </c>
      <c r="D5735" s="366" t="s">
        <v>9</v>
      </c>
      <c r="E5735" s="366" t="s">
        <v>10</v>
      </c>
      <c r="F5735" s="366">
        <v>1600000</v>
      </c>
      <c r="G5735" s="366">
        <f t="shared" ref="G5735:G5757" si="106">+F5735*H5735</f>
        <v>3200000</v>
      </c>
      <c r="H5735" s="366">
        <v>2</v>
      </c>
      <c r="I5735" s="23"/>
      <c r="P5735"/>
      <c r="Q5735"/>
      <c r="R5735"/>
      <c r="S5735"/>
      <c r="T5735"/>
      <c r="U5735"/>
      <c r="V5735"/>
      <c r="W5735"/>
      <c r="X5735"/>
    </row>
    <row r="5736" spans="1:24" ht="27" x14ac:dyDescent="0.25">
      <c r="A5736" s="366">
        <v>5129</v>
      </c>
      <c r="B5736" s="366" t="s">
        <v>3464</v>
      </c>
      <c r="C5736" s="366" t="s">
        <v>2546</v>
      </c>
      <c r="D5736" s="366" t="s">
        <v>9</v>
      </c>
      <c r="E5736" s="366" t="s">
        <v>10</v>
      </c>
      <c r="F5736" s="366">
        <v>260000</v>
      </c>
      <c r="G5736" s="366">
        <f t="shared" si="106"/>
        <v>520000</v>
      </c>
      <c r="H5736" s="366">
        <v>2</v>
      </c>
      <c r="I5736" s="23"/>
      <c r="P5736"/>
      <c r="Q5736"/>
      <c r="R5736"/>
      <c r="S5736"/>
      <c r="T5736"/>
      <c r="U5736"/>
      <c r="V5736"/>
      <c r="W5736"/>
      <c r="X5736"/>
    </row>
    <row r="5737" spans="1:24" ht="27" x14ac:dyDescent="0.25">
      <c r="A5737" s="366">
        <v>5129</v>
      </c>
      <c r="B5737" s="366" t="s">
        <v>3465</v>
      </c>
      <c r="C5737" s="366" t="s">
        <v>2546</v>
      </c>
      <c r="D5737" s="366" t="s">
        <v>9</v>
      </c>
      <c r="E5737" s="366" t="s">
        <v>10</v>
      </c>
      <c r="F5737" s="366">
        <v>390000</v>
      </c>
      <c r="G5737" s="366">
        <f t="shared" si="106"/>
        <v>390000</v>
      </c>
      <c r="H5737" s="366">
        <v>1</v>
      </c>
      <c r="I5737" s="23"/>
      <c r="P5737"/>
      <c r="Q5737"/>
      <c r="R5737"/>
      <c r="S5737"/>
      <c r="T5737"/>
      <c r="U5737"/>
      <c r="V5737"/>
      <c r="W5737"/>
      <c r="X5737"/>
    </row>
    <row r="5738" spans="1:24" ht="27" x14ac:dyDescent="0.25">
      <c r="A5738" s="366">
        <v>5129</v>
      </c>
      <c r="B5738" s="366" t="s">
        <v>3466</v>
      </c>
      <c r="C5738" s="366" t="s">
        <v>2546</v>
      </c>
      <c r="D5738" s="366" t="s">
        <v>9</v>
      </c>
      <c r="E5738" s="366" t="s">
        <v>10</v>
      </c>
      <c r="F5738" s="366">
        <v>310000</v>
      </c>
      <c r="G5738" s="366">
        <f t="shared" si="106"/>
        <v>620000</v>
      </c>
      <c r="H5738" s="366">
        <v>2</v>
      </c>
      <c r="I5738" s="23"/>
      <c r="P5738"/>
      <c r="Q5738"/>
      <c r="R5738"/>
      <c r="S5738"/>
      <c r="T5738"/>
      <c r="U5738"/>
      <c r="V5738"/>
      <c r="W5738"/>
      <c r="X5738"/>
    </row>
    <row r="5739" spans="1:24" ht="27" x14ac:dyDescent="0.25">
      <c r="A5739" s="366">
        <v>5129</v>
      </c>
      <c r="B5739" s="366" t="s">
        <v>3467</v>
      </c>
      <c r="C5739" s="366" t="s">
        <v>2546</v>
      </c>
      <c r="D5739" s="366" t="s">
        <v>9</v>
      </c>
      <c r="E5739" s="366" t="s">
        <v>10</v>
      </c>
      <c r="F5739" s="366">
        <v>200000</v>
      </c>
      <c r="G5739" s="366">
        <f t="shared" si="106"/>
        <v>200000</v>
      </c>
      <c r="H5739" s="366">
        <v>1</v>
      </c>
      <c r="I5739" s="23"/>
      <c r="P5739"/>
      <c r="Q5739"/>
      <c r="R5739"/>
      <c r="S5739"/>
      <c r="T5739"/>
      <c r="U5739"/>
      <c r="V5739"/>
      <c r="W5739"/>
      <c r="X5739"/>
    </row>
    <row r="5740" spans="1:24" ht="27" x14ac:dyDescent="0.25">
      <c r="A5740" s="366">
        <v>5129</v>
      </c>
      <c r="B5740" s="366" t="s">
        <v>3468</v>
      </c>
      <c r="C5740" s="366" t="s">
        <v>2546</v>
      </c>
      <c r="D5740" s="366" t="s">
        <v>9</v>
      </c>
      <c r="E5740" s="366" t="s">
        <v>10</v>
      </c>
      <c r="F5740" s="366">
        <v>170000</v>
      </c>
      <c r="G5740" s="366">
        <f t="shared" si="106"/>
        <v>170000</v>
      </c>
      <c r="H5740" s="366">
        <v>1</v>
      </c>
      <c r="I5740" s="23"/>
      <c r="P5740"/>
      <c r="Q5740"/>
      <c r="R5740"/>
      <c r="S5740"/>
      <c r="T5740"/>
      <c r="U5740"/>
      <c r="V5740"/>
      <c r="W5740"/>
      <c r="X5740"/>
    </row>
    <row r="5741" spans="1:24" ht="27" x14ac:dyDescent="0.25">
      <c r="A5741" s="366">
        <v>5129</v>
      </c>
      <c r="B5741" s="366" t="s">
        <v>3469</v>
      </c>
      <c r="C5741" s="366" t="s">
        <v>2546</v>
      </c>
      <c r="D5741" s="366" t="s">
        <v>9</v>
      </c>
      <c r="E5741" s="366" t="s">
        <v>10</v>
      </c>
      <c r="F5741" s="366">
        <v>290000</v>
      </c>
      <c r="G5741" s="366">
        <f t="shared" si="106"/>
        <v>290000</v>
      </c>
      <c r="H5741" s="366">
        <v>1</v>
      </c>
      <c r="I5741" s="23"/>
      <c r="P5741"/>
      <c r="Q5741"/>
      <c r="R5741"/>
      <c r="S5741"/>
      <c r="T5741"/>
      <c r="U5741"/>
      <c r="V5741"/>
      <c r="W5741"/>
      <c r="X5741"/>
    </row>
    <row r="5742" spans="1:24" ht="27" x14ac:dyDescent="0.25">
      <c r="A5742" s="366">
        <v>5129</v>
      </c>
      <c r="B5742" s="366" t="s">
        <v>3470</v>
      </c>
      <c r="C5742" s="366" t="s">
        <v>2546</v>
      </c>
      <c r="D5742" s="366" t="s">
        <v>9</v>
      </c>
      <c r="E5742" s="366" t="s">
        <v>10</v>
      </c>
      <c r="F5742" s="366">
        <v>300000</v>
      </c>
      <c r="G5742" s="366">
        <f t="shared" si="106"/>
        <v>600000</v>
      </c>
      <c r="H5742" s="366">
        <v>2</v>
      </c>
      <c r="I5742" s="23"/>
      <c r="P5742"/>
      <c r="Q5742"/>
      <c r="R5742"/>
      <c r="S5742"/>
      <c r="T5742"/>
      <c r="U5742"/>
      <c r="V5742"/>
      <c r="W5742"/>
      <c r="X5742"/>
    </row>
    <row r="5743" spans="1:24" ht="27" x14ac:dyDescent="0.25">
      <c r="A5743" s="366">
        <v>5129</v>
      </c>
      <c r="B5743" s="366" t="s">
        <v>3471</v>
      </c>
      <c r="C5743" s="366" t="s">
        <v>2546</v>
      </c>
      <c r="D5743" s="366" t="s">
        <v>9</v>
      </c>
      <c r="E5743" s="366" t="s">
        <v>10</v>
      </c>
      <c r="F5743" s="366">
        <v>330000</v>
      </c>
      <c r="G5743" s="366">
        <f t="shared" si="106"/>
        <v>660000</v>
      </c>
      <c r="H5743" s="366">
        <v>2</v>
      </c>
      <c r="I5743" s="23"/>
      <c r="P5743"/>
      <c r="Q5743"/>
      <c r="R5743"/>
      <c r="S5743"/>
      <c r="T5743"/>
      <c r="U5743"/>
      <c r="V5743"/>
      <c r="W5743"/>
      <c r="X5743"/>
    </row>
    <row r="5744" spans="1:24" ht="27" x14ac:dyDescent="0.25">
      <c r="A5744" s="366">
        <v>5129</v>
      </c>
      <c r="B5744" s="366" t="s">
        <v>3472</v>
      </c>
      <c r="C5744" s="366" t="s">
        <v>2546</v>
      </c>
      <c r="D5744" s="366" t="s">
        <v>9</v>
      </c>
      <c r="E5744" s="366" t="s">
        <v>10</v>
      </c>
      <c r="F5744" s="366">
        <v>310000</v>
      </c>
      <c r="G5744" s="366">
        <f t="shared" si="106"/>
        <v>620000</v>
      </c>
      <c r="H5744" s="366">
        <v>2</v>
      </c>
      <c r="I5744" s="23"/>
      <c r="P5744"/>
      <c r="Q5744"/>
      <c r="R5744"/>
      <c r="S5744"/>
      <c r="T5744"/>
      <c r="U5744"/>
      <c r="V5744"/>
      <c r="W5744"/>
      <c r="X5744"/>
    </row>
    <row r="5745" spans="1:24" ht="27" x14ac:dyDescent="0.25">
      <c r="A5745" s="366">
        <v>5129</v>
      </c>
      <c r="B5745" s="366" t="s">
        <v>3473</v>
      </c>
      <c r="C5745" s="366" t="s">
        <v>2546</v>
      </c>
      <c r="D5745" s="366" t="s">
        <v>9</v>
      </c>
      <c r="E5745" s="366" t="s">
        <v>10</v>
      </c>
      <c r="F5745" s="366">
        <v>280000</v>
      </c>
      <c r="G5745" s="366">
        <f t="shared" si="106"/>
        <v>280000</v>
      </c>
      <c r="H5745" s="366">
        <v>1</v>
      </c>
      <c r="I5745" s="23"/>
      <c r="P5745"/>
      <c r="Q5745"/>
      <c r="R5745"/>
      <c r="S5745"/>
      <c r="T5745"/>
      <c r="U5745"/>
      <c r="V5745"/>
      <c r="W5745"/>
      <c r="X5745"/>
    </row>
    <row r="5746" spans="1:24" ht="27" x14ac:dyDescent="0.25">
      <c r="A5746" s="366">
        <v>5129</v>
      </c>
      <c r="B5746" s="366" t="s">
        <v>3474</v>
      </c>
      <c r="C5746" s="366" t="s">
        <v>2546</v>
      </c>
      <c r="D5746" s="366" t="s">
        <v>9</v>
      </c>
      <c r="E5746" s="366" t="s">
        <v>10</v>
      </c>
      <c r="F5746" s="366">
        <v>210000</v>
      </c>
      <c r="G5746" s="366">
        <f t="shared" si="106"/>
        <v>420000</v>
      </c>
      <c r="H5746" s="366">
        <v>2</v>
      </c>
      <c r="I5746" s="23"/>
      <c r="P5746"/>
      <c r="Q5746"/>
      <c r="R5746"/>
      <c r="S5746"/>
      <c r="T5746"/>
      <c r="U5746"/>
      <c r="V5746"/>
      <c r="W5746"/>
      <c r="X5746"/>
    </row>
    <row r="5747" spans="1:24" ht="27" x14ac:dyDescent="0.25">
      <c r="A5747" s="366">
        <v>5129</v>
      </c>
      <c r="B5747" s="366" t="s">
        <v>3475</v>
      </c>
      <c r="C5747" s="366" t="s">
        <v>2546</v>
      </c>
      <c r="D5747" s="366" t="s">
        <v>9</v>
      </c>
      <c r="E5747" s="366" t="s">
        <v>10</v>
      </c>
      <c r="F5747" s="366">
        <v>350000</v>
      </c>
      <c r="G5747" s="366">
        <f t="shared" si="106"/>
        <v>700000</v>
      </c>
      <c r="H5747" s="366">
        <v>2</v>
      </c>
      <c r="I5747" s="23"/>
      <c r="P5747"/>
      <c r="Q5747"/>
      <c r="R5747"/>
      <c r="S5747"/>
      <c r="T5747"/>
      <c r="U5747"/>
      <c r="V5747"/>
      <c r="W5747"/>
      <c r="X5747"/>
    </row>
    <row r="5748" spans="1:24" ht="27" x14ac:dyDescent="0.25">
      <c r="A5748" s="366">
        <v>5129</v>
      </c>
      <c r="B5748" s="366" t="s">
        <v>3476</v>
      </c>
      <c r="C5748" s="366" t="s">
        <v>2546</v>
      </c>
      <c r="D5748" s="366" t="s">
        <v>9</v>
      </c>
      <c r="E5748" s="366" t="s">
        <v>10</v>
      </c>
      <c r="F5748" s="366">
        <v>230000</v>
      </c>
      <c r="G5748" s="366">
        <f t="shared" si="106"/>
        <v>230000</v>
      </c>
      <c r="H5748" s="366">
        <v>1</v>
      </c>
      <c r="I5748" s="23"/>
      <c r="P5748"/>
      <c r="Q5748"/>
      <c r="R5748"/>
      <c r="S5748"/>
      <c r="T5748"/>
      <c r="U5748"/>
      <c r="V5748"/>
      <c r="W5748"/>
      <c r="X5748"/>
    </row>
    <row r="5749" spans="1:24" ht="27" x14ac:dyDescent="0.25">
      <c r="A5749" s="366">
        <v>5129</v>
      </c>
      <c r="B5749" s="366" t="s">
        <v>3477</v>
      </c>
      <c r="C5749" s="366" t="s">
        <v>2546</v>
      </c>
      <c r="D5749" s="366" t="s">
        <v>9</v>
      </c>
      <c r="E5749" s="366" t="s">
        <v>10</v>
      </c>
      <c r="F5749" s="366">
        <v>340000</v>
      </c>
      <c r="G5749" s="366">
        <f t="shared" si="106"/>
        <v>680000</v>
      </c>
      <c r="H5749" s="366">
        <v>2</v>
      </c>
      <c r="I5749" s="23"/>
      <c r="P5749"/>
      <c r="Q5749"/>
      <c r="R5749"/>
      <c r="S5749"/>
      <c r="T5749"/>
      <c r="U5749"/>
      <c r="V5749"/>
      <c r="W5749"/>
      <c r="X5749"/>
    </row>
    <row r="5750" spans="1:24" ht="27" x14ac:dyDescent="0.25">
      <c r="A5750" s="366">
        <v>5129</v>
      </c>
      <c r="B5750" s="366" t="s">
        <v>3478</v>
      </c>
      <c r="C5750" s="366" t="s">
        <v>2546</v>
      </c>
      <c r="D5750" s="366" t="s">
        <v>9</v>
      </c>
      <c r="E5750" s="366" t="s">
        <v>10</v>
      </c>
      <c r="F5750" s="366">
        <v>370000</v>
      </c>
      <c r="G5750" s="366">
        <f t="shared" si="106"/>
        <v>740000</v>
      </c>
      <c r="H5750" s="366">
        <v>2</v>
      </c>
      <c r="I5750" s="23"/>
      <c r="P5750"/>
      <c r="Q5750"/>
      <c r="R5750"/>
      <c r="S5750"/>
      <c r="T5750"/>
      <c r="U5750"/>
      <c r="V5750"/>
      <c r="W5750"/>
      <c r="X5750"/>
    </row>
    <row r="5751" spans="1:24" ht="27" x14ac:dyDescent="0.25">
      <c r="A5751" s="366">
        <v>5129</v>
      </c>
      <c r="B5751" s="366" t="s">
        <v>3479</v>
      </c>
      <c r="C5751" s="366" t="s">
        <v>2546</v>
      </c>
      <c r="D5751" s="366" t="s">
        <v>9</v>
      </c>
      <c r="E5751" s="366" t="s">
        <v>10</v>
      </c>
      <c r="F5751" s="366">
        <v>180000</v>
      </c>
      <c r="G5751" s="366">
        <f t="shared" si="106"/>
        <v>360000</v>
      </c>
      <c r="H5751" s="366">
        <v>2</v>
      </c>
      <c r="I5751" s="23"/>
      <c r="P5751"/>
      <c r="Q5751"/>
      <c r="R5751"/>
      <c r="S5751"/>
      <c r="T5751"/>
      <c r="U5751"/>
      <c r="V5751"/>
      <c r="W5751"/>
      <c r="X5751"/>
    </row>
    <row r="5752" spans="1:24" ht="27" x14ac:dyDescent="0.25">
      <c r="A5752" s="366">
        <v>5129</v>
      </c>
      <c r="B5752" s="366" t="s">
        <v>3480</v>
      </c>
      <c r="C5752" s="366" t="s">
        <v>2546</v>
      </c>
      <c r="D5752" s="366" t="s">
        <v>9</v>
      </c>
      <c r="E5752" s="366" t="s">
        <v>10</v>
      </c>
      <c r="F5752" s="366">
        <v>460000</v>
      </c>
      <c r="G5752" s="366">
        <f t="shared" si="106"/>
        <v>920000</v>
      </c>
      <c r="H5752" s="366">
        <v>2</v>
      </c>
      <c r="I5752" s="23"/>
      <c r="P5752"/>
      <c r="Q5752"/>
      <c r="R5752"/>
      <c r="S5752"/>
      <c r="T5752"/>
      <c r="U5752"/>
      <c r="V5752"/>
      <c r="W5752"/>
      <c r="X5752"/>
    </row>
    <row r="5753" spans="1:24" ht="27" x14ac:dyDescent="0.25">
      <c r="A5753" s="366">
        <v>5129</v>
      </c>
      <c r="B5753" s="366" t="s">
        <v>3481</v>
      </c>
      <c r="C5753" s="366" t="s">
        <v>2546</v>
      </c>
      <c r="D5753" s="366" t="s">
        <v>9</v>
      </c>
      <c r="E5753" s="366" t="s">
        <v>10</v>
      </c>
      <c r="F5753" s="366">
        <v>310000</v>
      </c>
      <c r="G5753" s="366">
        <f t="shared" si="106"/>
        <v>620000</v>
      </c>
      <c r="H5753" s="366">
        <v>2</v>
      </c>
      <c r="I5753" s="23"/>
      <c r="P5753"/>
      <c r="Q5753"/>
      <c r="R5753"/>
      <c r="S5753"/>
      <c r="T5753"/>
      <c r="U5753"/>
      <c r="V5753"/>
      <c r="W5753"/>
      <c r="X5753"/>
    </row>
    <row r="5754" spans="1:24" ht="27" x14ac:dyDescent="0.25">
      <c r="A5754" s="366">
        <v>5129</v>
      </c>
      <c r="B5754" s="366" t="s">
        <v>3482</v>
      </c>
      <c r="C5754" s="366" t="s">
        <v>2546</v>
      </c>
      <c r="D5754" s="366" t="s">
        <v>9</v>
      </c>
      <c r="E5754" s="366" t="s">
        <v>10</v>
      </c>
      <c r="F5754" s="366">
        <v>340000</v>
      </c>
      <c r="G5754" s="366">
        <f t="shared" si="106"/>
        <v>680000</v>
      </c>
      <c r="H5754" s="366">
        <v>2</v>
      </c>
      <c r="I5754" s="23"/>
      <c r="P5754"/>
      <c r="Q5754"/>
      <c r="R5754"/>
      <c r="S5754"/>
      <c r="T5754"/>
      <c r="U5754"/>
      <c r="V5754"/>
      <c r="W5754"/>
      <c r="X5754"/>
    </row>
    <row r="5755" spans="1:24" ht="27" x14ac:dyDescent="0.25">
      <c r="A5755" s="366">
        <v>5129</v>
      </c>
      <c r="B5755" s="366" t="s">
        <v>3483</v>
      </c>
      <c r="C5755" s="366" t="s">
        <v>2546</v>
      </c>
      <c r="D5755" s="366" t="s">
        <v>9</v>
      </c>
      <c r="E5755" s="366" t="s">
        <v>10</v>
      </c>
      <c r="F5755" s="366">
        <v>230000</v>
      </c>
      <c r="G5755" s="366">
        <f t="shared" si="106"/>
        <v>460000</v>
      </c>
      <c r="H5755" s="366">
        <v>2</v>
      </c>
      <c r="I5755" s="23"/>
      <c r="P5755"/>
      <c r="Q5755"/>
      <c r="R5755"/>
      <c r="S5755"/>
      <c r="T5755"/>
      <c r="U5755"/>
      <c r="V5755"/>
      <c r="W5755"/>
      <c r="X5755"/>
    </row>
    <row r="5756" spans="1:24" ht="27" x14ac:dyDescent="0.25">
      <c r="A5756" s="366">
        <v>5129</v>
      </c>
      <c r="B5756" s="366" t="s">
        <v>3484</v>
      </c>
      <c r="C5756" s="366" t="s">
        <v>2546</v>
      </c>
      <c r="D5756" s="366" t="s">
        <v>9</v>
      </c>
      <c r="E5756" s="366" t="s">
        <v>10</v>
      </c>
      <c r="F5756" s="366">
        <v>240000</v>
      </c>
      <c r="G5756" s="366">
        <f t="shared" si="106"/>
        <v>480000</v>
      </c>
      <c r="H5756" s="366">
        <v>2</v>
      </c>
      <c r="I5756" s="23"/>
      <c r="P5756"/>
      <c r="Q5756"/>
      <c r="R5756"/>
      <c r="S5756"/>
      <c r="T5756"/>
      <c r="U5756"/>
      <c r="V5756"/>
      <c r="W5756"/>
      <c r="X5756"/>
    </row>
    <row r="5757" spans="1:24" ht="27" x14ac:dyDescent="0.25">
      <c r="A5757" s="366">
        <v>5129</v>
      </c>
      <c r="B5757" s="366" t="s">
        <v>3485</v>
      </c>
      <c r="C5757" s="366" t="s">
        <v>2546</v>
      </c>
      <c r="D5757" s="366" t="s">
        <v>9</v>
      </c>
      <c r="E5757" s="366" t="s">
        <v>10</v>
      </c>
      <c r="F5757" s="366">
        <v>510000</v>
      </c>
      <c r="G5757" s="366">
        <f t="shared" si="106"/>
        <v>510000</v>
      </c>
      <c r="H5757" s="366">
        <v>1</v>
      </c>
      <c r="I5757" s="23"/>
      <c r="P5757"/>
      <c r="Q5757"/>
      <c r="R5757"/>
      <c r="S5757"/>
      <c r="T5757"/>
      <c r="U5757"/>
      <c r="V5757"/>
      <c r="W5757"/>
      <c r="X5757"/>
    </row>
    <row r="5758" spans="1:24" ht="27" x14ac:dyDescent="0.25">
      <c r="A5758" s="366">
        <v>5129</v>
      </c>
      <c r="B5758" s="366" t="s">
        <v>3486</v>
      </c>
      <c r="C5758" s="366" t="s">
        <v>2546</v>
      </c>
      <c r="D5758" s="366" t="s">
        <v>9</v>
      </c>
      <c r="E5758" s="366" t="s">
        <v>10</v>
      </c>
      <c r="F5758" s="366">
        <v>0</v>
      </c>
      <c r="G5758" s="366">
        <v>0</v>
      </c>
      <c r="H5758" s="366">
        <v>8</v>
      </c>
      <c r="I5758" s="23"/>
      <c r="P5758"/>
      <c r="Q5758"/>
      <c r="R5758"/>
      <c r="S5758"/>
      <c r="T5758"/>
      <c r="U5758"/>
      <c r="V5758"/>
      <c r="W5758"/>
      <c r="X5758"/>
    </row>
    <row r="5759" spans="1:24" ht="27" x14ac:dyDescent="0.25">
      <c r="A5759" s="366">
        <v>5129</v>
      </c>
      <c r="B5759" s="366" t="s">
        <v>3487</v>
      </c>
      <c r="C5759" s="366" t="s">
        <v>2546</v>
      </c>
      <c r="D5759" s="366" t="s">
        <v>9</v>
      </c>
      <c r="E5759" s="366" t="s">
        <v>10</v>
      </c>
      <c r="F5759" s="366">
        <v>0</v>
      </c>
      <c r="G5759" s="366">
        <v>0</v>
      </c>
      <c r="H5759" s="366">
        <v>1</v>
      </c>
      <c r="I5759" s="23"/>
      <c r="P5759"/>
      <c r="Q5759"/>
      <c r="R5759"/>
      <c r="S5759"/>
      <c r="T5759"/>
      <c r="U5759"/>
      <c r="V5759"/>
      <c r="W5759"/>
      <c r="X5759"/>
    </row>
    <row r="5760" spans="1:24" ht="27" x14ac:dyDescent="0.25">
      <c r="A5760" s="366">
        <v>5129</v>
      </c>
      <c r="B5760" s="366" t="s">
        <v>3488</v>
      </c>
      <c r="C5760" s="366" t="s">
        <v>2546</v>
      </c>
      <c r="D5760" s="366" t="s">
        <v>9</v>
      </c>
      <c r="E5760" s="366" t="s">
        <v>10</v>
      </c>
      <c r="F5760" s="366">
        <v>0</v>
      </c>
      <c r="G5760" s="366">
        <v>0</v>
      </c>
      <c r="H5760" s="366">
        <v>1</v>
      </c>
      <c r="I5760" s="23"/>
      <c r="P5760"/>
      <c r="Q5760"/>
      <c r="R5760"/>
      <c r="S5760"/>
      <c r="T5760"/>
      <c r="U5760"/>
      <c r="V5760"/>
      <c r="W5760"/>
      <c r="X5760"/>
    </row>
    <row r="5761" spans="1:24" ht="27" x14ac:dyDescent="0.25">
      <c r="A5761" s="366">
        <v>5129</v>
      </c>
      <c r="B5761" s="366" t="s">
        <v>3489</v>
      </c>
      <c r="C5761" s="366" t="s">
        <v>2546</v>
      </c>
      <c r="D5761" s="366" t="s">
        <v>9</v>
      </c>
      <c r="E5761" s="366" t="s">
        <v>10</v>
      </c>
      <c r="F5761" s="366">
        <v>0</v>
      </c>
      <c r="G5761" s="366">
        <v>0</v>
      </c>
      <c r="H5761" s="366">
        <v>2</v>
      </c>
      <c r="I5761" s="23"/>
      <c r="P5761"/>
      <c r="Q5761"/>
      <c r="R5761"/>
      <c r="S5761"/>
      <c r="T5761"/>
      <c r="U5761"/>
      <c r="V5761"/>
      <c r="W5761"/>
      <c r="X5761"/>
    </row>
    <row r="5762" spans="1:24" ht="27" x14ac:dyDescent="0.25">
      <c r="A5762" s="366">
        <v>5129</v>
      </c>
      <c r="B5762" s="366" t="s">
        <v>3490</v>
      </c>
      <c r="C5762" s="366" t="s">
        <v>2546</v>
      </c>
      <c r="D5762" s="366" t="s">
        <v>9</v>
      </c>
      <c r="E5762" s="366" t="s">
        <v>10</v>
      </c>
      <c r="F5762" s="366">
        <v>0</v>
      </c>
      <c r="G5762" s="366">
        <v>0</v>
      </c>
      <c r="H5762" s="366">
        <v>1</v>
      </c>
      <c r="I5762" s="23"/>
      <c r="P5762"/>
      <c r="Q5762"/>
      <c r="R5762"/>
      <c r="S5762"/>
      <c r="T5762"/>
      <c r="U5762"/>
      <c r="V5762"/>
      <c r="W5762"/>
      <c r="X5762"/>
    </row>
    <row r="5763" spans="1:24" ht="27" x14ac:dyDescent="0.25">
      <c r="A5763" s="366">
        <v>5129</v>
      </c>
      <c r="B5763" s="366" t="s">
        <v>3491</v>
      </c>
      <c r="C5763" s="366" t="s">
        <v>2546</v>
      </c>
      <c r="D5763" s="366" t="s">
        <v>9</v>
      </c>
      <c r="E5763" s="366" t="s">
        <v>10</v>
      </c>
      <c r="F5763" s="366">
        <v>0</v>
      </c>
      <c r="G5763" s="366">
        <v>0</v>
      </c>
      <c r="H5763" s="366">
        <v>3</v>
      </c>
      <c r="I5763" s="23"/>
      <c r="P5763"/>
      <c r="Q5763"/>
      <c r="R5763"/>
      <c r="S5763"/>
      <c r="T5763"/>
      <c r="U5763"/>
      <c r="V5763"/>
      <c r="W5763"/>
      <c r="X5763"/>
    </row>
    <row r="5764" spans="1:24" ht="27" x14ac:dyDescent="0.25">
      <c r="A5764" s="366">
        <v>5129</v>
      </c>
      <c r="B5764" s="366" t="s">
        <v>3492</v>
      </c>
      <c r="C5764" s="366" t="s">
        <v>2546</v>
      </c>
      <c r="D5764" s="366" t="s">
        <v>9</v>
      </c>
      <c r="E5764" s="366" t="s">
        <v>10</v>
      </c>
      <c r="F5764" s="366">
        <v>0</v>
      </c>
      <c r="G5764" s="366">
        <v>0</v>
      </c>
      <c r="H5764" s="366">
        <v>3</v>
      </c>
      <c r="I5764" s="23"/>
      <c r="P5764"/>
      <c r="Q5764"/>
      <c r="R5764"/>
      <c r="S5764"/>
      <c r="T5764"/>
      <c r="U5764"/>
      <c r="V5764"/>
      <c r="W5764"/>
      <c r="X5764"/>
    </row>
    <row r="5765" spans="1:24" ht="27" x14ac:dyDescent="0.25">
      <c r="A5765" s="366">
        <v>5129</v>
      </c>
      <c r="B5765" s="366" t="s">
        <v>3493</v>
      </c>
      <c r="C5765" s="366" t="s">
        <v>2546</v>
      </c>
      <c r="D5765" s="366" t="s">
        <v>9</v>
      </c>
      <c r="E5765" s="366" t="s">
        <v>10</v>
      </c>
      <c r="F5765" s="366">
        <v>0</v>
      </c>
      <c r="G5765" s="366">
        <v>0</v>
      </c>
      <c r="H5765" s="366">
        <v>3</v>
      </c>
      <c r="I5765" s="23"/>
      <c r="P5765"/>
      <c r="Q5765"/>
      <c r="R5765"/>
      <c r="S5765"/>
      <c r="T5765"/>
      <c r="U5765"/>
      <c r="V5765"/>
      <c r="W5765"/>
      <c r="X5765"/>
    </row>
    <row r="5766" spans="1:24" ht="27" x14ac:dyDescent="0.25">
      <c r="A5766" s="366">
        <v>5129</v>
      </c>
      <c r="B5766" s="366" t="s">
        <v>3494</v>
      </c>
      <c r="C5766" s="366" t="s">
        <v>2546</v>
      </c>
      <c r="D5766" s="366" t="s">
        <v>9</v>
      </c>
      <c r="E5766" s="366" t="s">
        <v>10</v>
      </c>
      <c r="F5766" s="366">
        <v>0</v>
      </c>
      <c r="G5766" s="366">
        <v>0</v>
      </c>
      <c r="H5766" s="366">
        <v>4</v>
      </c>
      <c r="I5766" s="23"/>
      <c r="P5766"/>
      <c r="Q5766"/>
      <c r="R5766"/>
      <c r="S5766"/>
      <c r="T5766"/>
      <c r="U5766"/>
      <c r="V5766"/>
      <c r="W5766"/>
      <c r="X5766"/>
    </row>
    <row r="5767" spans="1:24" ht="27" x14ac:dyDescent="0.25">
      <c r="A5767" s="366">
        <v>5129</v>
      </c>
      <c r="B5767" s="366" t="s">
        <v>3495</v>
      </c>
      <c r="C5767" s="366" t="s">
        <v>2546</v>
      </c>
      <c r="D5767" s="366" t="s">
        <v>9</v>
      </c>
      <c r="E5767" s="366" t="s">
        <v>10</v>
      </c>
      <c r="F5767" s="366">
        <v>0</v>
      </c>
      <c r="G5767" s="366">
        <v>0</v>
      </c>
      <c r="H5767" s="366">
        <v>1</v>
      </c>
      <c r="I5767" s="23"/>
      <c r="P5767"/>
      <c r="Q5767"/>
      <c r="R5767"/>
      <c r="S5767"/>
      <c r="T5767"/>
      <c r="U5767"/>
      <c r="V5767"/>
      <c r="W5767"/>
      <c r="X5767"/>
    </row>
    <row r="5768" spans="1:24" ht="27" x14ac:dyDescent="0.25">
      <c r="A5768" s="366">
        <v>5129</v>
      </c>
      <c r="B5768" s="366" t="s">
        <v>3496</v>
      </c>
      <c r="C5768" s="366" t="s">
        <v>2546</v>
      </c>
      <c r="D5768" s="366" t="s">
        <v>9</v>
      </c>
      <c r="E5768" s="366" t="s">
        <v>10</v>
      </c>
      <c r="F5768" s="366">
        <v>0</v>
      </c>
      <c r="G5768" s="366">
        <v>0</v>
      </c>
      <c r="H5768" s="366">
        <v>1</v>
      </c>
      <c r="I5768" s="23"/>
      <c r="P5768"/>
      <c r="Q5768"/>
      <c r="R5768"/>
      <c r="S5768"/>
      <c r="T5768"/>
      <c r="U5768"/>
      <c r="V5768"/>
      <c r="W5768"/>
      <c r="X5768"/>
    </row>
    <row r="5769" spans="1:24" ht="27" x14ac:dyDescent="0.25">
      <c r="A5769" s="366">
        <v>5129</v>
      </c>
      <c r="B5769" s="366" t="s">
        <v>3497</v>
      </c>
      <c r="C5769" s="366" t="s">
        <v>2546</v>
      </c>
      <c r="D5769" s="366" t="s">
        <v>9</v>
      </c>
      <c r="E5769" s="366" t="s">
        <v>10</v>
      </c>
      <c r="F5769" s="366">
        <v>0</v>
      </c>
      <c r="G5769" s="366">
        <v>0</v>
      </c>
      <c r="H5769" s="366">
        <v>1</v>
      </c>
      <c r="I5769" s="23"/>
      <c r="P5769"/>
      <c r="Q5769"/>
      <c r="R5769"/>
      <c r="S5769"/>
      <c r="T5769"/>
      <c r="U5769"/>
      <c r="V5769"/>
      <c r="W5769"/>
      <c r="X5769"/>
    </row>
    <row r="5770" spans="1:24" ht="27" x14ac:dyDescent="0.25">
      <c r="A5770" s="366">
        <v>5129</v>
      </c>
      <c r="B5770" s="366" t="s">
        <v>3498</v>
      </c>
      <c r="C5770" s="366" t="s">
        <v>2546</v>
      </c>
      <c r="D5770" s="366" t="s">
        <v>9</v>
      </c>
      <c r="E5770" s="366" t="s">
        <v>10</v>
      </c>
      <c r="F5770" s="366">
        <v>0</v>
      </c>
      <c r="G5770" s="366">
        <v>0</v>
      </c>
      <c r="H5770" s="366">
        <v>2</v>
      </c>
      <c r="I5770" s="23"/>
      <c r="P5770"/>
      <c r="Q5770"/>
      <c r="R5770"/>
      <c r="S5770"/>
      <c r="T5770"/>
      <c r="U5770"/>
      <c r="V5770"/>
      <c r="W5770"/>
      <c r="X5770"/>
    </row>
    <row r="5771" spans="1:24" ht="27" x14ac:dyDescent="0.25">
      <c r="A5771" s="366">
        <v>5129</v>
      </c>
      <c r="B5771" s="366" t="s">
        <v>3499</v>
      </c>
      <c r="C5771" s="366" t="s">
        <v>2546</v>
      </c>
      <c r="D5771" s="366" t="s">
        <v>9</v>
      </c>
      <c r="E5771" s="366" t="s">
        <v>10</v>
      </c>
      <c r="F5771" s="366">
        <v>0</v>
      </c>
      <c r="G5771" s="366">
        <v>0</v>
      </c>
      <c r="H5771" s="366">
        <v>1</v>
      </c>
      <c r="I5771" s="23"/>
      <c r="P5771"/>
      <c r="Q5771"/>
      <c r="R5771"/>
      <c r="S5771"/>
      <c r="T5771"/>
      <c r="U5771"/>
      <c r="V5771"/>
      <c r="W5771"/>
      <c r="X5771"/>
    </row>
    <row r="5772" spans="1:24" ht="27" x14ac:dyDescent="0.25">
      <c r="A5772" s="366">
        <v>5129</v>
      </c>
      <c r="B5772" s="366" t="s">
        <v>3500</v>
      </c>
      <c r="C5772" s="366" t="s">
        <v>2546</v>
      </c>
      <c r="D5772" s="366" t="s">
        <v>9</v>
      </c>
      <c r="E5772" s="366" t="s">
        <v>10</v>
      </c>
      <c r="F5772" s="366">
        <v>0</v>
      </c>
      <c r="G5772" s="366">
        <v>0</v>
      </c>
      <c r="H5772" s="366">
        <v>1</v>
      </c>
      <c r="I5772" s="23"/>
      <c r="P5772"/>
      <c r="Q5772"/>
      <c r="R5772"/>
      <c r="S5772"/>
      <c r="T5772"/>
      <c r="U5772"/>
      <c r="V5772"/>
      <c r="W5772"/>
      <c r="X5772"/>
    </row>
    <row r="5773" spans="1:24" ht="27" x14ac:dyDescent="0.25">
      <c r="A5773" s="366">
        <v>5129</v>
      </c>
      <c r="B5773" s="366" t="s">
        <v>3501</v>
      </c>
      <c r="C5773" s="366" t="s">
        <v>2546</v>
      </c>
      <c r="D5773" s="366" t="s">
        <v>9</v>
      </c>
      <c r="E5773" s="366" t="s">
        <v>10</v>
      </c>
      <c r="F5773" s="366">
        <v>0</v>
      </c>
      <c r="G5773" s="366">
        <v>0</v>
      </c>
      <c r="H5773" s="366">
        <v>2</v>
      </c>
      <c r="I5773" s="23"/>
      <c r="P5773"/>
      <c r="Q5773"/>
      <c r="R5773"/>
      <c r="S5773"/>
      <c r="T5773"/>
      <c r="U5773"/>
      <c r="V5773"/>
      <c r="W5773"/>
      <c r="X5773"/>
    </row>
    <row r="5774" spans="1:24" ht="27" x14ac:dyDescent="0.25">
      <c r="A5774" s="366">
        <v>5129</v>
      </c>
      <c r="B5774" s="366" t="s">
        <v>3502</v>
      </c>
      <c r="C5774" s="366" t="s">
        <v>2546</v>
      </c>
      <c r="D5774" s="366" t="s">
        <v>9</v>
      </c>
      <c r="E5774" s="366" t="s">
        <v>10</v>
      </c>
      <c r="F5774" s="366">
        <v>0</v>
      </c>
      <c r="G5774" s="366">
        <v>0</v>
      </c>
      <c r="H5774" s="366">
        <v>2</v>
      </c>
      <c r="I5774" s="23"/>
      <c r="P5774"/>
      <c r="Q5774"/>
      <c r="R5774"/>
      <c r="S5774"/>
      <c r="T5774"/>
      <c r="U5774"/>
      <c r="V5774"/>
      <c r="W5774"/>
      <c r="X5774"/>
    </row>
    <row r="5775" spans="1:24" ht="27" x14ac:dyDescent="0.25">
      <c r="A5775" s="366">
        <v>5129</v>
      </c>
      <c r="B5775" s="366" t="s">
        <v>3503</v>
      </c>
      <c r="C5775" s="366" t="s">
        <v>2546</v>
      </c>
      <c r="D5775" s="366" t="s">
        <v>9</v>
      </c>
      <c r="E5775" s="366" t="s">
        <v>10</v>
      </c>
      <c r="F5775" s="366">
        <v>0</v>
      </c>
      <c r="G5775" s="366">
        <v>0</v>
      </c>
      <c r="H5775" s="366">
        <v>1</v>
      </c>
      <c r="I5775" s="23"/>
      <c r="P5775"/>
      <c r="Q5775"/>
      <c r="R5775"/>
      <c r="S5775"/>
      <c r="T5775"/>
      <c r="U5775"/>
      <c r="V5775"/>
      <c r="W5775"/>
      <c r="X5775"/>
    </row>
    <row r="5776" spans="1:24" ht="27" x14ac:dyDescent="0.25">
      <c r="A5776" s="366">
        <v>5129</v>
      </c>
      <c r="B5776" s="366" t="s">
        <v>3504</v>
      </c>
      <c r="C5776" s="366" t="s">
        <v>2546</v>
      </c>
      <c r="D5776" s="366" t="s">
        <v>9</v>
      </c>
      <c r="E5776" s="366" t="s">
        <v>10</v>
      </c>
      <c r="F5776" s="366">
        <v>0</v>
      </c>
      <c r="G5776" s="366">
        <v>0</v>
      </c>
      <c r="H5776" s="366">
        <v>1</v>
      </c>
      <c r="I5776" s="23"/>
      <c r="P5776"/>
      <c r="Q5776"/>
      <c r="R5776"/>
      <c r="S5776"/>
      <c r="T5776"/>
      <c r="U5776"/>
      <c r="V5776"/>
      <c r="W5776"/>
      <c r="X5776"/>
    </row>
    <row r="5777" spans="1:24" ht="27" x14ac:dyDescent="0.25">
      <c r="A5777" s="366">
        <v>5129</v>
      </c>
      <c r="B5777" s="366" t="s">
        <v>3505</v>
      </c>
      <c r="C5777" s="366" t="s">
        <v>2546</v>
      </c>
      <c r="D5777" s="366" t="s">
        <v>9</v>
      </c>
      <c r="E5777" s="366" t="s">
        <v>10</v>
      </c>
      <c r="F5777" s="366">
        <v>0</v>
      </c>
      <c r="G5777" s="366">
        <v>0</v>
      </c>
      <c r="H5777" s="366">
        <v>2</v>
      </c>
      <c r="I5777" s="23"/>
      <c r="P5777"/>
      <c r="Q5777"/>
      <c r="R5777"/>
      <c r="S5777"/>
      <c r="T5777"/>
      <c r="U5777"/>
      <c r="V5777"/>
      <c r="W5777"/>
      <c r="X5777"/>
    </row>
    <row r="5778" spans="1:24" ht="27" x14ac:dyDescent="0.25">
      <c r="A5778" s="366">
        <v>5129</v>
      </c>
      <c r="B5778" s="366" t="s">
        <v>3506</v>
      </c>
      <c r="C5778" s="366" t="s">
        <v>2546</v>
      </c>
      <c r="D5778" s="366" t="s">
        <v>9</v>
      </c>
      <c r="E5778" s="366" t="s">
        <v>10</v>
      </c>
      <c r="F5778" s="366">
        <v>0</v>
      </c>
      <c r="G5778" s="366">
        <v>0</v>
      </c>
      <c r="H5778" s="366">
        <v>3</v>
      </c>
      <c r="I5778" s="23"/>
      <c r="P5778"/>
      <c r="Q5778"/>
      <c r="R5778"/>
      <c r="S5778"/>
      <c r="T5778"/>
      <c r="U5778"/>
      <c r="V5778"/>
      <c r="W5778"/>
      <c r="X5778"/>
    </row>
    <row r="5779" spans="1:24" s="439" customFormat="1" ht="27" x14ac:dyDescent="0.25">
      <c r="A5779" s="490">
        <v>5129</v>
      </c>
      <c r="B5779" s="490" t="s">
        <v>5417</v>
      </c>
      <c r="C5779" s="490" t="s">
        <v>1632</v>
      </c>
      <c r="D5779" s="490" t="s">
        <v>9</v>
      </c>
      <c r="E5779" s="490" t="s">
        <v>10</v>
      </c>
      <c r="F5779" s="490">
        <v>0</v>
      </c>
      <c r="G5779" s="490">
        <v>0</v>
      </c>
      <c r="H5779" s="490">
        <v>50</v>
      </c>
      <c r="I5779" s="442"/>
    </row>
    <row r="5780" spans="1:24" s="439" customFormat="1" x14ac:dyDescent="0.25">
      <c r="A5780" s="490">
        <v>5129</v>
      </c>
      <c r="B5780" s="490" t="s">
        <v>5418</v>
      </c>
      <c r="C5780" s="490" t="s">
        <v>1586</v>
      </c>
      <c r="D5780" s="490" t="s">
        <v>9</v>
      </c>
      <c r="E5780" s="490" t="s">
        <v>10</v>
      </c>
      <c r="F5780" s="490">
        <v>0</v>
      </c>
      <c r="G5780" s="490">
        <v>0</v>
      </c>
      <c r="H5780" s="490">
        <v>200</v>
      </c>
      <c r="I5780" s="442"/>
    </row>
    <row r="5781" spans="1:24" s="439" customFormat="1" ht="27" x14ac:dyDescent="0.25">
      <c r="A5781" s="490">
        <v>5129</v>
      </c>
      <c r="B5781" s="490" t="s">
        <v>5419</v>
      </c>
      <c r="C5781" s="490" t="s">
        <v>1633</v>
      </c>
      <c r="D5781" s="490" t="s">
        <v>9</v>
      </c>
      <c r="E5781" s="490" t="s">
        <v>10</v>
      </c>
      <c r="F5781" s="490">
        <v>0</v>
      </c>
      <c r="G5781" s="490">
        <v>0</v>
      </c>
      <c r="H5781" s="490">
        <v>5</v>
      </c>
      <c r="I5781" s="442"/>
    </row>
    <row r="5782" spans="1:24" s="439" customFormat="1" ht="27" x14ac:dyDescent="0.25">
      <c r="A5782" s="490">
        <v>5129</v>
      </c>
      <c r="B5782" s="490" t="s">
        <v>5420</v>
      </c>
      <c r="C5782" s="490" t="s">
        <v>1633</v>
      </c>
      <c r="D5782" s="490" t="s">
        <v>9</v>
      </c>
      <c r="E5782" s="490" t="s">
        <v>10</v>
      </c>
      <c r="F5782" s="490">
        <v>0</v>
      </c>
      <c r="G5782" s="490">
        <v>0</v>
      </c>
      <c r="H5782" s="490">
        <v>5</v>
      </c>
      <c r="I5782" s="442"/>
    </row>
    <row r="5783" spans="1:24" s="439" customFormat="1" ht="15" customHeight="1" x14ac:dyDescent="0.25">
      <c r="A5783" s="543" t="s">
        <v>12</v>
      </c>
      <c r="B5783" s="544"/>
      <c r="C5783" s="544"/>
      <c r="D5783" s="544"/>
      <c r="E5783" s="544"/>
      <c r="F5783" s="544"/>
      <c r="G5783" s="544"/>
      <c r="H5783" s="545"/>
      <c r="I5783" s="442"/>
    </row>
    <row r="5784" spans="1:24" s="439" customFormat="1" ht="27" x14ac:dyDescent="0.25">
      <c r="A5784" s="342">
        <v>5113</v>
      </c>
      <c r="B5784" s="342" t="s">
        <v>3055</v>
      </c>
      <c r="C5784" s="342" t="s">
        <v>457</v>
      </c>
      <c r="D5784" s="342" t="s">
        <v>1215</v>
      </c>
      <c r="E5784" s="342" t="s">
        <v>14</v>
      </c>
      <c r="F5784" s="342">
        <v>186000</v>
      </c>
      <c r="G5784" s="342">
        <v>186000</v>
      </c>
      <c r="H5784" s="342">
        <v>1</v>
      </c>
      <c r="I5784" s="442"/>
    </row>
    <row r="5785" spans="1:24" s="439" customFormat="1" ht="27" x14ac:dyDescent="0.25">
      <c r="A5785" s="443">
        <v>5113</v>
      </c>
      <c r="B5785" s="443" t="s">
        <v>4580</v>
      </c>
      <c r="C5785" s="443" t="s">
        <v>457</v>
      </c>
      <c r="D5785" s="443" t="s">
        <v>1215</v>
      </c>
      <c r="E5785" s="443" t="s">
        <v>14</v>
      </c>
      <c r="F5785" s="443">
        <v>240000</v>
      </c>
      <c r="G5785" s="443">
        <v>240000</v>
      </c>
      <c r="H5785" s="443">
        <v>1</v>
      </c>
      <c r="I5785" s="442"/>
    </row>
    <row r="5786" spans="1:24" s="439" customFormat="1" ht="27" x14ac:dyDescent="0.25">
      <c r="A5786" s="443">
        <v>5113</v>
      </c>
      <c r="B5786" s="443" t="s">
        <v>4581</v>
      </c>
      <c r="C5786" s="443" t="s">
        <v>1096</v>
      </c>
      <c r="D5786" s="443" t="s">
        <v>13</v>
      </c>
      <c r="E5786" s="443" t="s">
        <v>14</v>
      </c>
      <c r="F5786" s="443">
        <v>0</v>
      </c>
      <c r="G5786" s="443">
        <v>0</v>
      </c>
      <c r="H5786" s="443">
        <v>1</v>
      </c>
      <c r="I5786" s="442"/>
    </row>
    <row r="5787" spans="1:24" s="439" customFormat="1" ht="27" x14ac:dyDescent="0.25">
      <c r="A5787" s="443">
        <v>5113</v>
      </c>
      <c r="B5787" s="443" t="s">
        <v>4583</v>
      </c>
      <c r="C5787" s="443" t="s">
        <v>457</v>
      </c>
      <c r="D5787" s="443" t="s">
        <v>1215</v>
      </c>
      <c r="E5787" s="443" t="s">
        <v>14</v>
      </c>
      <c r="F5787" s="443">
        <v>0</v>
      </c>
      <c r="G5787" s="443">
        <v>0</v>
      </c>
      <c r="H5787" s="443">
        <v>1</v>
      </c>
      <c r="I5787" s="442"/>
    </row>
    <row r="5788" spans="1:24" s="439" customFormat="1" ht="27" x14ac:dyDescent="0.25">
      <c r="A5788" s="443">
        <v>5113</v>
      </c>
      <c r="B5788" s="443" t="s">
        <v>4584</v>
      </c>
      <c r="C5788" s="443" t="s">
        <v>1096</v>
      </c>
      <c r="D5788" s="443" t="s">
        <v>13</v>
      </c>
      <c r="E5788" s="443" t="s">
        <v>14</v>
      </c>
      <c r="F5788" s="443">
        <v>0</v>
      </c>
      <c r="G5788" s="443">
        <v>0</v>
      </c>
      <c r="H5788" s="443">
        <v>1</v>
      </c>
      <c r="I5788" s="442"/>
    </row>
    <row r="5789" spans="1:24" ht="27" x14ac:dyDescent="0.25">
      <c r="A5789" s="443">
        <v>5113</v>
      </c>
      <c r="B5789" s="443" t="s">
        <v>3108</v>
      </c>
      <c r="C5789" s="443" t="s">
        <v>1096</v>
      </c>
      <c r="D5789" s="443" t="s">
        <v>13</v>
      </c>
      <c r="E5789" s="443" t="s">
        <v>14</v>
      </c>
      <c r="F5789" s="443">
        <v>165041</v>
      </c>
      <c r="G5789" s="443">
        <v>165041</v>
      </c>
      <c r="H5789" s="443">
        <v>1</v>
      </c>
      <c r="I5789" s="23"/>
      <c r="P5789"/>
      <c r="Q5789"/>
      <c r="R5789"/>
      <c r="S5789"/>
      <c r="T5789"/>
      <c r="U5789"/>
      <c r="V5789"/>
      <c r="W5789"/>
      <c r="X5789"/>
    </row>
    <row r="5790" spans="1:24" ht="27" x14ac:dyDescent="0.25">
      <c r="A5790" s="443">
        <v>5113</v>
      </c>
      <c r="B5790" s="443" t="s">
        <v>3109</v>
      </c>
      <c r="C5790" s="443" t="s">
        <v>1096</v>
      </c>
      <c r="D5790" s="443" t="s">
        <v>13</v>
      </c>
      <c r="E5790" s="443" t="s">
        <v>14</v>
      </c>
      <c r="F5790" s="443">
        <v>197362</v>
      </c>
      <c r="G5790" s="443">
        <v>197362</v>
      </c>
      <c r="H5790" s="443">
        <v>1</v>
      </c>
      <c r="I5790" s="23"/>
      <c r="P5790"/>
      <c r="Q5790"/>
      <c r="R5790"/>
      <c r="S5790"/>
      <c r="T5790"/>
      <c r="U5790"/>
      <c r="V5790"/>
      <c r="W5790"/>
      <c r="X5790"/>
    </row>
    <row r="5791" spans="1:24" ht="27" x14ac:dyDescent="0.25">
      <c r="A5791" s="443">
        <v>5113</v>
      </c>
      <c r="B5791" s="443" t="s">
        <v>3110</v>
      </c>
      <c r="C5791" s="443" t="s">
        <v>1096</v>
      </c>
      <c r="D5791" s="443" t="s">
        <v>13</v>
      </c>
      <c r="E5791" s="443" t="s">
        <v>14</v>
      </c>
      <c r="F5791" s="443">
        <v>233206</v>
      </c>
      <c r="G5791" s="443">
        <v>233206</v>
      </c>
      <c r="H5791" s="443">
        <v>1</v>
      </c>
      <c r="I5791" s="23"/>
      <c r="P5791"/>
      <c r="Q5791"/>
      <c r="R5791"/>
      <c r="S5791"/>
      <c r="T5791"/>
      <c r="U5791"/>
      <c r="V5791"/>
      <c r="W5791"/>
      <c r="X5791"/>
    </row>
    <row r="5792" spans="1:24" ht="27" x14ac:dyDescent="0.25">
      <c r="A5792" s="345">
        <v>5113</v>
      </c>
      <c r="B5792" s="345" t="s">
        <v>3111</v>
      </c>
      <c r="C5792" s="345" t="s">
        <v>1096</v>
      </c>
      <c r="D5792" s="345" t="s">
        <v>13</v>
      </c>
      <c r="E5792" s="345" t="s">
        <v>14</v>
      </c>
      <c r="F5792" s="345">
        <v>336981</v>
      </c>
      <c r="G5792" s="345">
        <v>336981</v>
      </c>
      <c r="H5792" s="345">
        <v>1</v>
      </c>
      <c r="I5792" s="23"/>
      <c r="P5792"/>
      <c r="Q5792"/>
      <c r="R5792"/>
      <c r="S5792"/>
      <c r="T5792"/>
      <c r="U5792"/>
      <c r="V5792"/>
      <c r="W5792"/>
      <c r="X5792"/>
    </row>
    <row r="5793" spans="1:24" ht="27" x14ac:dyDescent="0.25">
      <c r="A5793" s="345">
        <v>5113</v>
      </c>
      <c r="B5793" s="345" t="s">
        <v>3112</v>
      </c>
      <c r="C5793" s="345" t="s">
        <v>1096</v>
      </c>
      <c r="D5793" s="345" t="s">
        <v>13</v>
      </c>
      <c r="E5793" s="345" t="s">
        <v>14</v>
      </c>
      <c r="F5793" s="345">
        <v>364218</v>
      </c>
      <c r="G5793" s="345">
        <v>364218</v>
      </c>
      <c r="H5793" s="345">
        <v>1</v>
      </c>
      <c r="I5793" s="23"/>
      <c r="P5793"/>
      <c r="Q5793"/>
      <c r="R5793"/>
      <c r="S5793"/>
      <c r="T5793"/>
      <c r="U5793"/>
      <c r="V5793"/>
      <c r="W5793"/>
      <c r="X5793"/>
    </row>
    <row r="5794" spans="1:24" ht="27" x14ac:dyDescent="0.25">
      <c r="A5794" s="345">
        <v>5113</v>
      </c>
      <c r="B5794" s="345" t="s">
        <v>3113</v>
      </c>
      <c r="C5794" s="345" t="s">
        <v>1096</v>
      </c>
      <c r="D5794" s="345" t="s">
        <v>13</v>
      </c>
      <c r="E5794" s="345" t="s">
        <v>14</v>
      </c>
      <c r="F5794" s="345">
        <v>82807</v>
      </c>
      <c r="G5794" s="345">
        <v>82807</v>
      </c>
      <c r="H5794" s="345">
        <v>1</v>
      </c>
      <c r="I5794" s="23"/>
      <c r="P5794"/>
      <c r="Q5794"/>
      <c r="R5794"/>
      <c r="S5794"/>
      <c r="T5794"/>
      <c r="U5794"/>
      <c r="V5794"/>
      <c r="W5794"/>
      <c r="X5794"/>
    </row>
    <row r="5795" spans="1:24" ht="27" x14ac:dyDescent="0.25">
      <c r="A5795" s="345">
        <v>5113</v>
      </c>
      <c r="B5795" s="345" t="s">
        <v>3114</v>
      </c>
      <c r="C5795" s="345" t="s">
        <v>1096</v>
      </c>
      <c r="D5795" s="345" t="s">
        <v>13</v>
      </c>
      <c r="E5795" s="345" t="s">
        <v>14</v>
      </c>
      <c r="F5795" s="345">
        <v>137889</v>
      </c>
      <c r="G5795" s="345">
        <v>137889</v>
      </c>
      <c r="H5795" s="345">
        <v>1</v>
      </c>
      <c r="I5795" s="23"/>
      <c r="P5795"/>
      <c r="Q5795"/>
      <c r="R5795"/>
      <c r="S5795"/>
      <c r="T5795"/>
      <c r="U5795"/>
      <c r="V5795"/>
      <c r="W5795"/>
      <c r="X5795"/>
    </row>
    <row r="5796" spans="1:24" ht="27" x14ac:dyDescent="0.25">
      <c r="A5796" s="345">
        <v>5113</v>
      </c>
      <c r="B5796" s="345" t="s">
        <v>3115</v>
      </c>
      <c r="C5796" s="345" t="s">
        <v>1096</v>
      </c>
      <c r="D5796" s="345" t="s">
        <v>13</v>
      </c>
      <c r="E5796" s="345" t="s">
        <v>14</v>
      </c>
      <c r="F5796" s="345">
        <v>87341</v>
      </c>
      <c r="G5796" s="345">
        <v>87341</v>
      </c>
      <c r="H5796" s="345">
        <v>1</v>
      </c>
      <c r="I5796" s="23"/>
      <c r="P5796"/>
      <c r="Q5796"/>
      <c r="R5796"/>
      <c r="S5796"/>
      <c r="T5796"/>
      <c r="U5796"/>
      <c r="V5796"/>
      <c r="W5796"/>
      <c r="X5796"/>
    </row>
    <row r="5797" spans="1:24" ht="27" x14ac:dyDescent="0.25">
      <c r="A5797" s="345">
        <v>5113</v>
      </c>
      <c r="B5797" s="345" t="s">
        <v>3116</v>
      </c>
      <c r="C5797" s="345" t="s">
        <v>1096</v>
      </c>
      <c r="D5797" s="345" t="s">
        <v>13</v>
      </c>
      <c r="E5797" s="345" t="s">
        <v>14</v>
      </c>
      <c r="F5797" s="345">
        <v>239805</v>
      </c>
      <c r="G5797" s="345">
        <v>239805</v>
      </c>
      <c r="H5797" s="345">
        <v>1</v>
      </c>
      <c r="I5797" s="23"/>
      <c r="P5797"/>
      <c r="Q5797"/>
      <c r="R5797"/>
      <c r="S5797"/>
      <c r="T5797"/>
      <c r="U5797"/>
      <c r="V5797"/>
      <c r="W5797"/>
      <c r="X5797"/>
    </row>
    <row r="5798" spans="1:24" ht="27" x14ac:dyDescent="0.25">
      <c r="A5798" s="345">
        <v>5113</v>
      </c>
      <c r="B5798" s="345" t="s">
        <v>3117</v>
      </c>
      <c r="C5798" s="345" t="s">
        <v>1096</v>
      </c>
      <c r="D5798" s="345" t="s">
        <v>13</v>
      </c>
      <c r="E5798" s="345" t="s">
        <v>14</v>
      </c>
      <c r="F5798" s="345">
        <v>134049</v>
      </c>
      <c r="G5798" s="345">
        <v>134049</v>
      </c>
      <c r="H5798" s="345">
        <v>1</v>
      </c>
      <c r="I5798" s="23"/>
      <c r="P5798"/>
      <c r="Q5798"/>
      <c r="R5798"/>
      <c r="S5798"/>
      <c r="T5798"/>
      <c r="U5798"/>
      <c r="V5798"/>
      <c r="W5798"/>
      <c r="X5798"/>
    </row>
    <row r="5799" spans="1:24" ht="27" x14ac:dyDescent="0.25">
      <c r="A5799" s="345">
        <v>5113</v>
      </c>
      <c r="B5799" s="345" t="s">
        <v>3118</v>
      </c>
      <c r="C5799" s="345" t="s">
        <v>1096</v>
      </c>
      <c r="D5799" s="345" t="s">
        <v>13</v>
      </c>
      <c r="E5799" s="345" t="s">
        <v>14</v>
      </c>
      <c r="F5799" s="345">
        <v>433198</v>
      </c>
      <c r="G5799" s="345">
        <v>433198</v>
      </c>
      <c r="H5799" s="345">
        <v>1</v>
      </c>
      <c r="I5799" s="23"/>
      <c r="P5799"/>
      <c r="Q5799"/>
      <c r="R5799"/>
      <c r="S5799"/>
      <c r="T5799"/>
      <c r="U5799"/>
      <c r="V5799"/>
      <c r="W5799"/>
      <c r="X5799"/>
    </row>
    <row r="5800" spans="1:24" ht="27" x14ac:dyDescent="0.25">
      <c r="A5800" s="345">
        <v>5113</v>
      </c>
      <c r="B5800" s="345" t="s">
        <v>3119</v>
      </c>
      <c r="C5800" s="345" t="s">
        <v>1096</v>
      </c>
      <c r="D5800" s="345" t="s">
        <v>13</v>
      </c>
      <c r="E5800" s="345" t="s">
        <v>14</v>
      </c>
      <c r="F5800" s="345">
        <v>197088</v>
      </c>
      <c r="G5800" s="345">
        <v>197088</v>
      </c>
      <c r="H5800" s="345">
        <v>1</v>
      </c>
      <c r="I5800" s="23"/>
      <c r="P5800"/>
      <c r="Q5800"/>
      <c r="R5800"/>
      <c r="S5800"/>
      <c r="T5800"/>
      <c r="U5800"/>
      <c r="V5800"/>
      <c r="W5800"/>
      <c r="X5800"/>
    </row>
    <row r="5801" spans="1:24" ht="27" x14ac:dyDescent="0.25">
      <c r="A5801" s="345">
        <v>5113</v>
      </c>
      <c r="B5801" s="345" t="s">
        <v>3120</v>
      </c>
      <c r="C5801" s="345" t="s">
        <v>1096</v>
      </c>
      <c r="D5801" s="345" t="s">
        <v>13</v>
      </c>
      <c r="E5801" s="345" t="s">
        <v>14</v>
      </c>
      <c r="F5801" s="345">
        <v>95924</v>
      </c>
      <c r="G5801" s="345">
        <v>95924</v>
      </c>
      <c r="H5801" s="345">
        <v>1</v>
      </c>
      <c r="I5801" s="23"/>
      <c r="P5801"/>
      <c r="Q5801"/>
      <c r="R5801"/>
      <c r="S5801"/>
      <c r="T5801"/>
      <c r="U5801"/>
      <c r="V5801"/>
      <c r="W5801"/>
      <c r="X5801"/>
    </row>
    <row r="5802" spans="1:24" ht="27" x14ac:dyDescent="0.25">
      <c r="A5802" s="345">
        <v>5113</v>
      </c>
      <c r="B5802" s="345" t="s">
        <v>3121</v>
      </c>
      <c r="C5802" s="345" t="s">
        <v>1096</v>
      </c>
      <c r="D5802" s="345" t="s">
        <v>13</v>
      </c>
      <c r="E5802" s="345" t="s">
        <v>14</v>
      </c>
      <c r="F5802" s="345">
        <v>367026</v>
      </c>
      <c r="G5802" s="345">
        <v>367026</v>
      </c>
      <c r="H5802" s="345">
        <v>1</v>
      </c>
      <c r="I5802" s="23"/>
      <c r="P5802"/>
      <c r="Q5802"/>
      <c r="R5802"/>
      <c r="S5802"/>
      <c r="T5802"/>
      <c r="U5802"/>
      <c r="V5802"/>
      <c r="W5802"/>
      <c r="X5802"/>
    </row>
    <row r="5803" spans="1:24" ht="27" x14ac:dyDescent="0.25">
      <c r="A5803" s="345">
        <v>5113</v>
      </c>
      <c r="B5803" s="345" t="s">
        <v>3049</v>
      </c>
      <c r="C5803" s="345" t="s">
        <v>1096</v>
      </c>
      <c r="D5803" s="345" t="s">
        <v>13</v>
      </c>
      <c r="E5803" s="345" t="s">
        <v>14</v>
      </c>
      <c r="F5803" s="345">
        <v>71040</v>
      </c>
      <c r="G5803" s="345">
        <v>71040</v>
      </c>
      <c r="H5803" s="345">
        <v>1</v>
      </c>
      <c r="I5803" s="23"/>
      <c r="P5803"/>
      <c r="Q5803"/>
      <c r="R5803"/>
      <c r="S5803"/>
      <c r="T5803"/>
      <c r="U5803"/>
      <c r="V5803"/>
      <c r="W5803"/>
      <c r="X5803"/>
    </row>
    <row r="5804" spans="1:24" ht="27" x14ac:dyDescent="0.25">
      <c r="A5804" s="342">
        <v>5113</v>
      </c>
      <c r="B5804" s="345" t="s">
        <v>3050</v>
      </c>
      <c r="C5804" s="345" t="s">
        <v>1096</v>
      </c>
      <c r="D5804" s="345" t="s">
        <v>13</v>
      </c>
      <c r="E5804" s="345" t="s">
        <v>14</v>
      </c>
      <c r="F5804" s="345">
        <v>272310</v>
      </c>
      <c r="G5804" s="345">
        <v>272310</v>
      </c>
      <c r="H5804" s="345">
        <v>1</v>
      </c>
      <c r="I5804" s="23"/>
      <c r="P5804"/>
      <c r="Q5804"/>
      <c r="R5804"/>
      <c r="S5804"/>
      <c r="T5804"/>
      <c r="U5804"/>
      <c r="V5804"/>
      <c r="W5804"/>
      <c r="X5804"/>
    </row>
    <row r="5805" spans="1:24" ht="27" x14ac:dyDescent="0.25">
      <c r="A5805" s="342">
        <v>5113</v>
      </c>
      <c r="B5805" s="342" t="s">
        <v>3051</v>
      </c>
      <c r="C5805" s="342" t="s">
        <v>1096</v>
      </c>
      <c r="D5805" s="342" t="s">
        <v>13</v>
      </c>
      <c r="E5805" s="342" t="s">
        <v>14</v>
      </c>
      <c r="F5805" s="342">
        <v>108400</v>
      </c>
      <c r="G5805" s="342">
        <v>108400</v>
      </c>
      <c r="H5805" s="342">
        <v>1</v>
      </c>
      <c r="I5805" s="23"/>
      <c r="P5805"/>
      <c r="Q5805"/>
      <c r="R5805"/>
      <c r="S5805"/>
      <c r="T5805"/>
      <c r="U5805"/>
      <c r="V5805"/>
      <c r="W5805"/>
      <c r="X5805"/>
    </row>
    <row r="5806" spans="1:24" ht="27" x14ac:dyDescent="0.25">
      <c r="A5806" s="342">
        <v>5113</v>
      </c>
      <c r="B5806" s="342" t="s">
        <v>3052</v>
      </c>
      <c r="C5806" s="342" t="s">
        <v>457</v>
      </c>
      <c r="D5806" s="342" t="s">
        <v>1215</v>
      </c>
      <c r="E5806" s="342" t="s">
        <v>14</v>
      </c>
      <c r="F5806" s="342">
        <v>102000</v>
      </c>
      <c r="G5806" s="342">
        <v>102000</v>
      </c>
      <c r="H5806" s="342">
        <v>1</v>
      </c>
      <c r="I5806" s="23"/>
      <c r="P5806"/>
      <c r="Q5806"/>
      <c r="R5806"/>
      <c r="S5806"/>
      <c r="T5806"/>
      <c r="U5806"/>
      <c r="V5806"/>
      <c r="W5806"/>
      <c r="X5806"/>
    </row>
    <row r="5807" spans="1:24" ht="27" x14ac:dyDescent="0.25">
      <c r="A5807" s="342">
        <v>5113</v>
      </c>
      <c r="B5807" s="342" t="s">
        <v>3053</v>
      </c>
      <c r="C5807" s="342" t="s">
        <v>457</v>
      </c>
      <c r="D5807" s="342" t="s">
        <v>1215</v>
      </c>
      <c r="E5807" s="342" t="s">
        <v>14</v>
      </c>
      <c r="F5807" s="342">
        <v>120000</v>
      </c>
      <c r="G5807" s="342">
        <v>120000</v>
      </c>
      <c r="H5807" s="342">
        <v>1</v>
      </c>
      <c r="I5807" s="23"/>
      <c r="P5807"/>
      <c r="Q5807"/>
      <c r="R5807"/>
      <c r="S5807"/>
      <c r="T5807"/>
      <c r="U5807"/>
      <c r="V5807"/>
      <c r="W5807"/>
      <c r="X5807"/>
    </row>
    <row r="5808" spans="1:24" ht="27" x14ac:dyDescent="0.25">
      <c r="A5808" s="342">
        <v>5113</v>
      </c>
      <c r="B5808" s="342" t="s">
        <v>3054</v>
      </c>
      <c r="C5808" s="342" t="s">
        <v>977</v>
      </c>
      <c r="D5808" s="342" t="s">
        <v>384</v>
      </c>
      <c r="E5808" s="342" t="s">
        <v>14</v>
      </c>
      <c r="F5808" s="342">
        <v>14472000</v>
      </c>
      <c r="G5808" s="342">
        <v>14472000</v>
      </c>
      <c r="H5808" s="342">
        <v>1</v>
      </c>
      <c r="I5808" s="23"/>
      <c r="P5808"/>
      <c r="Q5808"/>
      <c r="R5808"/>
      <c r="S5808"/>
      <c r="T5808"/>
      <c r="U5808"/>
      <c r="V5808"/>
      <c r="W5808"/>
      <c r="X5808"/>
    </row>
    <row r="5809" spans="1:24" ht="27" x14ac:dyDescent="0.25">
      <c r="A5809" s="342">
        <v>5113</v>
      </c>
      <c r="B5809" s="342" t="s">
        <v>2896</v>
      </c>
      <c r="C5809" s="342" t="s">
        <v>1096</v>
      </c>
      <c r="D5809" s="342" t="s">
        <v>13</v>
      </c>
      <c r="E5809" s="342" t="s">
        <v>14</v>
      </c>
      <c r="F5809" s="342">
        <v>92630</v>
      </c>
      <c r="G5809" s="342">
        <v>92630</v>
      </c>
      <c r="H5809" s="342">
        <v>1</v>
      </c>
      <c r="I5809" s="23"/>
      <c r="P5809"/>
      <c r="Q5809"/>
      <c r="R5809"/>
      <c r="S5809"/>
      <c r="T5809"/>
      <c r="U5809"/>
      <c r="V5809"/>
      <c r="W5809"/>
      <c r="X5809"/>
    </row>
    <row r="5810" spans="1:24" ht="27" x14ac:dyDescent="0.25">
      <c r="A5810" s="342">
        <v>5113</v>
      </c>
      <c r="B5810" s="342" t="s">
        <v>2897</v>
      </c>
      <c r="C5810" s="342" t="s">
        <v>457</v>
      </c>
      <c r="D5810" s="342" t="s">
        <v>1215</v>
      </c>
      <c r="E5810" s="342" t="s">
        <v>14</v>
      </c>
      <c r="F5810" s="342">
        <v>0</v>
      </c>
      <c r="G5810" s="342">
        <v>0</v>
      </c>
      <c r="H5810" s="342">
        <v>1</v>
      </c>
      <c r="I5810" s="23"/>
      <c r="P5810"/>
      <c r="Q5810"/>
      <c r="R5810"/>
      <c r="S5810"/>
      <c r="T5810"/>
      <c r="U5810"/>
      <c r="V5810"/>
      <c r="W5810"/>
      <c r="X5810"/>
    </row>
    <row r="5811" spans="1:24" ht="27" x14ac:dyDescent="0.25">
      <c r="A5811" s="342">
        <v>5113</v>
      </c>
      <c r="B5811" s="342" t="s">
        <v>2898</v>
      </c>
      <c r="C5811" s="342" t="s">
        <v>1096</v>
      </c>
      <c r="D5811" s="342" t="s">
        <v>1282</v>
      </c>
      <c r="E5811" s="342" t="s">
        <v>14</v>
      </c>
      <c r="F5811" s="342">
        <v>134880</v>
      </c>
      <c r="G5811" s="342">
        <v>134880</v>
      </c>
      <c r="H5811" s="342">
        <v>1</v>
      </c>
      <c r="I5811" s="23"/>
      <c r="P5811"/>
      <c r="Q5811"/>
      <c r="R5811"/>
      <c r="S5811"/>
      <c r="T5811"/>
      <c r="U5811"/>
      <c r="V5811"/>
      <c r="W5811"/>
      <c r="X5811"/>
    </row>
    <row r="5812" spans="1:24" ht="27" x14ac:dyDescent="0.25">
      <c r="A5812" s="342">
        <v>5113</v>
      </c>
      <c r="B5812" s="342" t="s">
        <v>2899</v>
      </c>
      <c r="C5812" s="342" t="s">
        <v>977</v>
      </c>
      <c r="D5812" s="342" t="s">
        <v>384</v>
      </c>
      <c r="E5812" s="342" t="s">
        <v>14</v>
      </c>
      <c r="F5812" s="342">
        <v>0</v>
      </c>
      <c r="G5812" s="342">
        <v>0</v>
      </c>
      <c r="H5812" s="342">
        <v>1</v>
      </c>
      <c r="I5812" s="23"/>
      <c r="P5812"/>
      <c r="Q5812"/>
      <c r="R5812"/>
      <c r="S5812"/>
      <c r="T5812"/>
      <c r="U5812"/>
      <c r="V5812"/>
      <c r="W5812"/>
      <c r="X5812"/>
    </row>
    <row r="5813" spans="1:24" ht="27" x14ac:dyDescent="0.25">
      <c r="A5813" s="342">
        <v>5113</v>
      </c>
      <c r="B5813" s="342" t="s">
        <v>2900</v>
      </c>
      <c r="C5813" s="342" t="s">
        <v>457</v>
      </c>
      <c r="D5813" s="342" t="s">
        <v>1215</v>
      </c>
      <c r="E5813" s="342" t="s">
        <v>14</v>
      </c>
      <c r="F5813" s="342">
        <v>0</v>
      </c>
      <c r="G5813" s="342">
        <v>0</v>
      </c>
      <c r="H5813" s="342">
        <v>1</v>
      </c>
      <c r="I5813" s="23"/>
      <c r="P5813"/>
      <c r="Q5813"/>
      <c r="R5813"/>
      <c r="S5813"/>
      <c r="T5813"/>
      <c r="U5813"/>
      <c r="V5813"/>
      <c r="W5813"/>
      <c r="X5813"/>
    </row>
    <row r="5814" spans="1:24" ht="27" x14ac:dyDescent="0.25">
      <c r="A5814" s="342">
        <v>5113</v>
      </c>
      <c r="B5814" s="342" t="s">
        <v>2901</v>
      </c>
      <c r="C5814" s="342" t="s">
        <v>457</v>
      </c>
      <c r="D5814" s="342" t="s">
        <v>1215</v>
      </c>
      <c r="E5814" s="342" t="s">
        <v>14</v>
      </c>
      <c r="F5814" s="342">
        <v>0</v>
      </c>
      <c r="G5814" s="342">
        <v>0</v>
      </c>
      <c r="H5814" s="342">
        <v>1</v>
      </c>
      <c r="I5814" s="23"/>
      <c r="P5814"/>
      <c r="Q5814"/>
      <c r="R5814"/>
      <c r="S5814"/>
      <c r="T5814"/>
      <c r="U5814"/>
      <c r="V5814"/>
      <c r="W5814"/>
      <c r="X5814"/>
    </row>
    <row r="5815" spans="1:24" ht="27" x14ac:dyDescent="0.25">
      <c r="A5815" s="342">
        <v>5113</v>
      </c>
      <c r="B5815" s="342" t="s">
        <v>2902</v>
      </c>
      <c r="C5815" s="342" t="s">
        <v>977</v>
      </c>
      <c r="D5815" s="342" t="s">
        <v>384</v>
      </c>
      <c r="E5815" s="342" t="s">
        <v>14</v>
      </c>
      <c r="F5815" s="342">
        <v>0</v>
      </c>
      <c r="G5815" s="342">
        <v>0</v>
      </c>
      <c r="H5815" s="342">
        <v>1</v>
      </c>
      <c r="I5815" s="23"/>
      <c r="P5815"/>
      <c r="Q5815"/>
      <c r="R5815"/>
      <c r="S5815"/>
      <c r="T5815"/>
      <c r="U5815"/>
      <c r="V5815"/>
      <c r="W5815"/>
      <c r="X5815"/>
    </row>
    <row r="5816" spans="1:24" ht="27" x14ac:dyDescent="0.25">
      <c r="A5816" s="342">
        <v>5113</v>
      </c>
      <c r="B5816" s="342" t="s">
        <v>2903</v>
      </c>
      <c r="C5816" s="342" t="s">
        <v>977</v>
      </c>
      <c r="D5816" s="342" t="s">
        <v>384</v>
      </c>
      <c r="E5816" s="342" t="s">
        <v>14</v>
      </c>
      <c r="F5816" s="342">
        <v>0</v>
      </c>
      <c r="G5816" s="342">
        <v>0</v>
      </c>
      <c r="H5816" s="342">
        <v>1</v>
      </c>
      <c r="I5816" s="23"/>
      <c r="P5816"/>
      <c r="Q5816"/>
      <c r="R5816"/>
      <c r="S5816"/>
      <c r="T5816"/>
      <c r="U5816"/>
      <c r="V5816"/>
      <c r="W5816"/>
      <c r="X5816"/>
    </row>
    <row r="5817" spans="1:24" ht="27" x14ac:dyDescent="0.25">
      <c r="A5817" s="342">
        <v>5113</v>
      </c>
      <c r="B5817" s="342" t="s">
        <v>2904</v>
      </c>
      <c r="C5817" s="342" t="s">
        <v>1096</v>
      </c>
      <c r="D5817" s="342" t="s">
        <v>1282</v>
      </c>
      <c r="E5817" s="342" t="s">
        <v>14</v>
      </c>
      <c r="F5817" s="342">
        <v>46210</v>
      </c>
      <c r="G5817" s="342">
        <v>46210</v>
      </c>
      <c r="H5817" s="342">
        <v>1</v>
      </c>
      <c r="I5817" s="23"/>
      <c r="P5817"/>
      <c r="Q5817"/>
      <c r="R5817"/>
      <c r="S5817"/>
      <c r="T5817"/>
      <c r="U5817"/>
      <c r="V5817"/>
      <c r="W5817"/>
      <c r="X5817"/>
    </row>
    <row r="5818" spans="1:24" ht="27" x14ac:dyDescent="0.25">
      <c r="A5818" s="342">
        <v>5113</v>
      </c>
      <c r="B5818" s="342" t="s">
        <v>2905</v>
      </c>
      <c r="C5818" s="342" t="s">
        <v>457</v>
      </c>
      <c r="D5818" s="342" t="s">
        <v>1215</v>
      </c>
      <c r="E5818" s="342" t="s">
        <v>14</v>
      </c>
      <c r="F5818" s="342">
        <v>0</v>
      </c>
      <c r="G5818" s="342">
        <v>0</v>
      </c>
      <c r="H5818" s="342">
        <v>1</v>
      </c>
      <c r="I5818" s="23"/>
      <c r="P5818"/>
      <c r="Q5818"/>
      <c r="R5818"/>
      <c r="S5818"/>
      <c r="T5818"/>
      <c r="U5818"/>
      <c r="V5818"/>
      <c r="W5818"/>
      <c r="X5818"/>
    </row>
    <row r="5819" spans="1:24" ht="40.5" x14ac:dyDescent="0.25">
      <c r="A5819" s="342">
        <v>5113</v>
      </c>
      <c r="B5819" s="342" t="s">
        <v>2906</v>
      </c>
      <c r="C5819" s="342" t="s">
        <v>977</v>
      </c>
      <c r="D5819" s="342" t="s">
        <v>2893</v>
      </c>
      <c r="E5819" s="342" t="s">
        <v>14</v>
      </c>
      <c r="F5819" s="342">
        <v>0</v>
      </c>
      <c r="G5819" s="342">
        <v>0</v>
      </c>
      <c r="H5819" s="342">
        <v>1</v>
      </c>
      <c r="I5819" s="23"/>
      <c r="P5819"/>
      <c r="Q5819"/>
      <c r="R5819"/>
      <c r="S5819"/>
      <c r="T5819"/>
      <c r="U5819"/>
      <c r="V5819"/>
      <c r="W5819"/>
      <c r="X5819"/>
    </row>
    <row r="5820" spans="1:24" ht="27" x14ac:dyDescent="0.25">
      <c r="A5820" s="342">
        <v>5113</v>
      </c>
      <c r="B5820" s="342" t="s">
        <v>2907</v>
      </c>
      <c r="C5820" s="342" t="s">
        <v>457</v>
      </c>
      <c r="D5820" s="342" t="s">
        <v>1215</v>
      </c>
      <c r="E5820" s="342" t="s">
        <v>14</v>
      </c>
      <c r="F5820" s="342">
        <v>0</v>
      </c>
      <c r="G5820" s="342">
        <v>0</v>
      </c>
      <c r="H5820" s="342">
        <v>1</v>
      </c>
      <c r="I5820" s="23"/>
      <c r="P5820"/>
      <c r="Q5820"/>
      <c r="R5820"/>
      <c r="S5820"/>
      <c r="T5820"/>
      <c r="U5820"/>
      <c r="V5820"/>
      <c r="W5820"/>
      <c r="X5820"/>
    </row>
    <row r="5821" spans="1:24" ht="27" x14ac:dyDescent="0.25">
      <c r="A5821" s="342">
        <v>5113</v>
      </c>
      <c r="B5821" s="342" t="s">
        <v>2908</v>
      </c>
      <c r="C5821" s="342" t="s">
        <v>977</v>
      </c>
      <c r="D5821" s="342" t="s">
        <v>3013</v>
      </c>
      <c r="E5821" s="342" t="s">
        <v>14</v>
      </c>
      <c r="F5821" s="342">
        <v>0</v>
      </c>
      <c r="G5821" s="342">
        <v>0</v>
      </c>
      <c r="H5821" s="342">
        <v>1</v>
      </c>
      <c r="I5821" s="23"/>
      <c r="P5821"/>
      <c r="Q5821"/>
      <c r="R5821"/>
      <c r="S5821"/>
      <c r="T5821"/>
      <c r="U5821"/>
      <c r="V5821"/>
      <c r="W5821"/>
      <c r="X5821"/>
    </row>
    <row r="5822" spans="1:24" ht="27" x14ac:dyDescent="0.25">
      <c r="A5822" s="340">
        <v>5113</v>
      </c>
      <c r="B5822" s="340" t="s">
        <v>2909</v>
      </c>
      <c r="C5822" s="340" t="s">
        <v>1096</v>
      </c>
      <c r="D5822" s="340" t="s">
        <v>1282</v>
      </c>
      <c r="E5822" s="340" t="s">
        <v>14</v>
      </c>
      <c r="F5822" s="340">
        <v>115680</v>
      </c>
      <c r="G5822" s="340">
        <v>115680</v>
      </c>
      <c r="H5822" s="340">
        <v>1</v>
      </c>
      <c r="I5822" s="23"/>
      <c r="P5822"/>
      <c r="Q5822"/>
      <c r="R5822"/>
      <c r="S5822"/>
      <c r="T5822"/>
      <c r="U5822"/>
      <c r="V5822"/>
      <c r="W5822"/>
      <c r="X5822"/>
    </row>
    <row r="5823" spans="1:24" ht="27" x14ac:dyDescent="0.25">
      <c r="A5823" s="340">
        <v>5113</v>
      </c>
      <c r="B5823" s="340" t="s">
        <v>2910</v>
      </c>
      <c r="C5823" s="340" t="s">
        <v>1096</v>
      </c>
      <c r="D5823" s="340" t="s">
        <v>1282</v>
      </c>
      <c r="E5823" s="340" t="s">
        <v>14</v>
      </c>
      <c r="F5823" s="340">
        <v>155490</v>
      </c>
      <c r="G5823" s="340">
        <v>155490</v>
      </c>
      <c r="H5823" s="340">
        <v>1</v>
      </c>
      <c r="I5823" s="23"/>
      <c r="P5823"/>
      <c r="Q5823"/>
      <c r="R5823"/>
      <c r="S5823"/>
      <c r="T5823"/>
      <c r="U5823"/>
      <c r="V5823"/>
      <c r="W5823"/>
      <c r="X5823"/>
    </row>
    <row r="5824" spans="1:24" ht="27" x14ac:dyDescent="0.25">
      <c r="A5824" s="340">
        <v>5113</v>
      </c>
      <c r="B5824" s="340" t="s">
        <v>2911</v>
      </c>
      <c r="C5824" s="340" t="s">
        <v>457</v>
      </c>
      <c r="D5824" s="1" t="s">
        <v>1215</v>
      </c>
      <c r="E5824" s="340" t="s">
        <v>14</v>
      </c>
      <c r="F5824" s="340">
        <v>0</v>
      </c>
      <c r="G5824" s="340">
        <v>0</v>
      </c>
      <c r="H5824" s="340">
        <v>1</v>
      </c>
      <c r="I5824" s="23"/>
      <c r="P5824"/>
      <c r="Q5824"/>
      <c r="R5824"/>
      <c r="S5824"/>
      <c r="T5824"/>
      <c r="U5824"/>
      <c r="V5824"/>
      <c r="W5824"/>
      <c r="X5824"/>
    </row>
    <row r="5825" spans="1:24" ht="40.5" x14ac:dyDescent="0.25">
      <c r="A5825" s="340">
        <v>5113</v>
      </c>
      <c r="B5825" s="340" t="s">
        <v>2912</v>
      </c>
      <c r="C5825" s="340" t="s">
        <v>977</v>
      </c>
      <c r="D5825" s="340" t="s">
        <v>2893</v>
      </c>
      <c r="E5825" s="340" t="s">
        <v>14</v>
      </c>
      <c r="F5825" s="340">
        <v>0</v>
      </c>
      <c r="G5825" s="340">
        <v>0</v>
      </c>
      <c r="H5825" s="340">
        <v>1</v>
      </c>
      <c r="I5825" s="23"/>
      <c r="P5825"/>
      <c r="Q5825"/>
      <c r="R5825"/>
      <c r="S5825"/>
      <c r="T5825"/>
      <c r="U5825"/>
      <c r="V5825"/>
      <c r="W5825"/>
      <c r="X5825"/>
    </row>
    <row r="5826" spans="1:24" ht="27" x14ac:dyDescent="0.25">
      <c r="A5826" s="340">
        <v>5113</v>
      </c>
      <c r="B5826" s="340" t="s">
        <v>2913</v>
      </c>
      <c r="C5826" s="340" t="s">
        <v>1096</v>
      </c>
      <c r="D5826" s="340" t="s">
        <v>1282</v>
      </c>
      <c r="E5826" s="340" t="s">
        <v>14</v>
      </c>
      <c r="F5826" s="340">
        <v>61730</v>
      </c>
      <c r="G5826" s="340">
        <v>61730</v>
      </c>
      <c r="H5826" s="340">
        <v>1</v>
      </c>
      <c r="I5826" s="23"/>
      <c r="P5826"/>
      <c r="Q5826"/>
      <c r="R5826"/>
      <c r="S5826"/>
      <c r="T5826"/>
      <c r="U5826"/>
      <c r="V5826"/>
      <c r="W5826"/>
      <c r="X5826"/>
    </row>
    <row r="5827" spans="1:24" ht="40.5" x14ac:dyDescent="0.25">
      <c r="A5827" s="340">
        <v>5113</v>
      </c>
      <c r="B5827" s="340" t="s">
        <v>2914</v>
      </c>
      <c r="C5827" s="340" t="s">
        <v>457</v>
      </c>
      <c r="D5827" s="340" t="s">
        <v>2894</v>
      </c>
      <c r="E5827" s="340" t="s">
        <v>14</v>
      </c>
      <c r="F5827" s="340">
        <v>0</v>
      </c>
      <c r="G5827" s="340">
        <v>0</v>
      </c>
      <c r="H5827" s="340">
        <v>1</v>
      </c>
      <c r="I5827" s="23"/>
      <c r="P5827"/>
      <c r="Q5827"/>
      <c r="R5827"/>
      <c r="S5827"/>
      <c r="T5827"/>
      <c r="U5827"/>
      <c r="V5827"/>
      <c r="W5827"/>
      <c r="X5827"/>
    </row>
    <row r="5828" spans="1:24" ht="40.5" x14ac:dyDescent="0.25">
      <c r="A5828" s="340">
        <v>5113</v>
      </c>
      <c r="B5828" s="340" t="s">
        <v>2915</v>
      </c>
      <c r="C5828" s="340" t="s">
        <v>977</v>
      </c>
      <c r="D5828" s="340" t="s">
        <v>2893</v>
      </c>
      <c r="E5828" s="340" t="s">
        <v>14</v>
      </c>
      <c r="F5828" s="340">
        <v>0</v>
      </c>
      <c r="G5828" s="340">
        <v>0</v>
      </c>
      <c r="H5828" s="340">
        <v>1</v>
      </c>
      <c r="I5828" s="23"/>
      <c r="P5828"/>
      <c r="Q5828"/>
      <c r="R5828"/>
      <c r="S5828"/>
      <c r="T5828"/>
      <c r="U5828"/>
      <c r="V5828"/>
      <c r="W5828"/>
      <c r="X5828"/>
    </row>
    <row r="5829" spans="1:24" ht="27" x14ac:dyDescent="0.25">
      <c r="A5829" s="340">
        <v>5113</v>
      </c>
      <c r="B5829" s="340" t="s">
        <v>2916</v>
      </c>
      <c r="C5829" s="340" t="s">
        <v>1096</v>
      </c>
      <c r="D5829" s="340" t="s">
        <v>1282</v>
      </c>
      <c r="E5829" s="340" t="s">
        <v>14</v>
      </c>
      <c r="F5829" s="340">
        <v>219510</v>
      </c>
      <c r="G5829" s="340">
        <v>219510</v>
      </c>
      <c r="H5829" s="340">
        <v>1</v>
      </c>
      <c r="I5829" s="23"/>
      <c r="P5829"/>
      <c r="Q5829"/>
      <c r="R5829"/>
      <c r="S5829"/>
      <c r="T5829"/>
      <c r="U5829"/>
      <c r="V5829"/>
      <c r="W5829"/>
      <c r="X5829"/>
    </row>
    <row r="5830" spans="1:24" ht="40.5" x14ac:dyDescent="0.25">
      <c r="A5830" s="340">
        <v>5113</v>
      </c>
      <c r="B5830" s="340" t="s">
        <v>2917</v>
      </c>
      <c r="C5830" s="340" t="s">
        <v>977</v>
      </c>
      <c r="D5830" s="340" t="s">
        <v>2893</v>
      </c>
      <c r="E5830" s="340" t="s">
        <v>14</v>
      </c>
      <c r="F5830" s="340">
        <v>0</v>
      </c>
      <c r="G5830" s="340">
        <v>0</v>
      </c>
      <c r="H5830" s="340">
        <v>1</v>
      </c>
      <c r="I5830" s="23"/>
      <c r="P5830"/>
      <c r="Q5830"/>
      <c r="R5830"/>
      <c r="S5830"/>
      <c r="T5830"/>
      <c r="U5830"/>
      <c r="V5830"/>
      <c r="W5830"/>
      <c r="X5830"/>
    </row>
    <row r="5831" spans="1:24" ht="40.5" x14ac:dyDescent="0.25">
      <c r="A5831" s="340">
        <v>5113</v>
      </c>
      <c r="B5831" s="340" t="s">
        <v>2918</v>
      </c>
      <c r="C5831" s="340" t="s">
        <v>977</v>
      </c>
      <c r="D5831" s="340" t="s">
        <v>2893</v>
      </c>
      <c r="E5831" s="340" t="s">
        <v>14</v>
      </c>
      <c r="F5831" s="340">
        <v>0</v>
      </c>
      <c r="G5831" s="340">
        <v>0</v>
      </c>
      <c r="H5831" s="340">
        <v>1</v>
      </c>
      <c r="I5831" s="23"/>
      <c r="P5831"/>
      <c r="Q5831"/>
      <c r="R5831"/>
      <c r="S5831"/>
      <c r="T5831"/>
      <c r="U5831"/>
      <c r="V5831"/>
      <c r="W5831"/>
      <c r="X5831"/>
    </row>
    <row r="5832" spans="1:24" ht="40.5" x14ac:dyDescent="0.25">
      <c r="A5832" s="340">
        <v>5113</v>
      </c>
      <c r="B5832" s="340" t="s">
        <v>2919</v>
      </c>
      <c r="C5832" s="340" t="s">
        <v>977</v>
      </c>
      <c r="D5832" s="340" t="s">
        <v>2893</v>
      </c>
      <c r="E5832" s="340" t="s">
        <v>14</v>
      </c>
      <c r="F5832" s="340">
        <v>0</v>
      </c>
      <c r="G5832" s="340">
        <v>0</v>
      </c>
      <c r="H5832" s="340">
        <v>1</v>
      </c>
      <c r="I5832" s="23"/>
      <c r="P5832"/>
      <c r="Q5832"/>
      <c r="R5832"/>
      <c r="S5832"/>
      <c r="T5832"/>
      <c r="U5832"/>
      <c r="V5832"/>
      <c r="W5832"/>
      <c r="X5832"/>
    </row>
    <row r="5833" spans="1:24" ht="27" x14ac:dyDescent="0.25">
      <c r="A5833" s="340">
        <v>5113</v>
      </c>
      <c r="B5833" s="340" t="s">
        <v>2920</v>
      </c>
      <c r="C5833" s="340" t="s">
        <v>457</v>
      </c>
      <c r="D5833" s="340" t="s">
        <v>1215</v>
      </c>
      <c r="E5833" s="340" t="s">
        <v>14</v>
      </c>
      <c r="F5833" s="340">
        <v>0</v>
      </c>
      <c r="G5833" s="340">
        <v>0</v>
      </c>
      <c r="H5833" s="340">
        <v>1</v>
      </c>
      <c r="I5833" s="23"/>
      <c r="P5833"/>
      <c r="Q5833"/>
      <c r="R5833"/>
      <c r="S5833"/>
      <c r="T5833"/>
      <c r="U5833"/>
      <c r="V5833"/>
      <c r="W5833"/>
      <c r="X5833"/>
    </row>
    <row r="5834" spans="1:24" ht="27" x14ac:dyDescent="0.25">
      <c r="A5834" s="340">
        <v>5113</v>
      </c>
      <c r="B5834" s="340" t="s">
        <v>2921</v>
      </c>
      <c r="C5834" s="340" t="s">
        <v>457</v>
      </c>
      <c r="D5834" s="340" t="s">
        <v>1215</v>
      </c>
      <c r="E5834" s="340" t="s">
        <v>14</v>
      </c>
      <c r="F5834" s="340">
        <v>0</v>
      </c>
      <c r="G5834" s="340">
        <v>0</v>
      </c>
      <c r="H5834" s="340">
        <v>1</v>
      </c>
      <c r="I5834" s="23"/>
      <c r="P5834"/>
      <c r="Q5834"/>
      <c r="R5834"/>
      <c r="S5834"/>
      <c r="T5834"/>
      <c r="U5834"/>
      <c r="V5834"/>
      <c r="W5834"/>
      <c r="X5834"/>
    </row>
    <row r="5835" spans="1:24" ht="27" x14ac:dyDescent="0.25">
      <c r="A5835" s="340">
        <v>5113</v>
      </c>
      <c r="B5835" s="340" t="s">
        <v>2922</v>
      </c>
      <c r="C5835" s="340" t="s">
        <v>977</v>
      </c>
      <c r="D5835" s="340" t="s">
        <v>384</v>
      </c>
      <c r="E5835" s="340" t="s">
        <v>14</v>
      </c>
      <c r="F5835" s="340">
        <v>0</v>
      </c>
      <c r="G5835" s="340">
        <v>0</v>
      </c>
      <c r="H5835" s="340">
        <v>1</v>
      </c>
      <c r="I5835" s="23"/>
      <c r="P5835"/>
      <c r="Q5835"/>
      <c r="R5835"/>
      <c r="S5835"/>
      <c r="T5835"/>
      <c r="U5835"/>
      <c r="V5835"/>
      <c r="W5835"/>
      <c r="X5835"/>
    </row>
    <row r="5836" spans="1:24" ht="27" x14ac:dyDescent="0.25">
      <c r="A5836" s="340">
        <v>5113</v>
      </c>
      <c r="B5836" s="340" t="s">
        <v>2923</v>
      </c>
      <c r="C5836" s="340" t="s">
        <v>457</v>
      </c>
      <c r="D5836" s="342" t="s">
        <v>1215</v>
      </c>
      <c r="E5836" s="340" t="s">
        <v>14</v>
      </c>
      <c r="F5836" s="340">
        <v>0</v>
      </c>
      <c r="G5836" s="340">
        <v>0</v>
      </c>
      <c r="H5836" s="340">
        <v>1</v>
      </c>
      <c r="I5836" s="23"/>
      <c r="P5836"/>
      <c r="Q5836"/>
      <c r="R5836"/>
      <c r="S5836"/>
      <c r="T5836"/>
      <c r="U5836"/>
      <c r="V5836"/>
      <c r="W5836"/>
      <c r="X5836"/>
    </row>
    <row r="5837" spans="1:24" ht="27" x14ac:dyDescent="0.25">
      <c r="A5837" s="340">
        <v>5113</v>
      </c>
      <c r="B5837" s="340" t="s">
        <v>2924</v>
      </c>
      <c r="C5837" s="340" t="s">
        <v>1096</v>
      </c>
      <c r="D5837" s="342" t="s">
        <v>13</v>
      </c>
      <c r="E5837" s="340" t="s">
        <v>14</v>
      </c>
      <c r="F5837" s="340">
        <v>204220</v>
      </c>
      <c r="G5837" s="340">
        <v>204220</v>
      </c>
      <c r="H5837" s="340">
        <v>1</v>
      </c>
      <c r="I5837" s="23"/>
      <c r="P5837"/>
      <c r="Q5837"/>
      <c r="R5837"/>
      <c r="S5837"/>
      <c r="T5837"/>
      <c r="U5837"/>
      <c r="V5837"/>
      <c r="W5837"/>
      <c r="X5837"/>
    </row>
    <row r="5838" spans="1:24" ht="27" x14ac:dyDescent="0.25">
      <c r="A5838" s="340">
        <v>5113</v>
      </c>
      <c r="B5838" s="340" t="s">
        <v>2925</v>
      </c>
      <c r="C5838" s="340" t="s">
        <v>977</v>
      </c>
      <c r="D5838" s="342" t="s">
        <v>384</v>
      </c>
      <c r="E5838" s="340" t="s">
        <v>14</v>
      </c>
      <c r="F5838" s="340">
        <v>0</v>
      </c>
      <c r="G5838" s="340">
        <v>0</v>
      </c>
      <c r="H5838" s="340">
        <v>1</v>
      </c>
      <c r="I5838" s="23"/>
      <c r="P5838"/>
      <c r="Q5838"/>
      <c r="R5838"/>
      <c r="S5838"/>
      <c r="T5838"/>
      <c r="U5838"/>
      <c r="V5838"/>
      <c r="W5838"/>
      <c r="X5838"/>
    </row>
    <row r="5839" spans="1:24" ht="27" x14ac:dyDescent="0.25">
      <c r="A5839" s="340">
        <v>5113</v>
      </c>
      <c r="B5839" s="340" t="s">
        <v>2926</v>
      </c>
      <c r="C5839" s="340" t="s">
        <v>977</v>
      </c>
      <c r="D5839" s="342" t="s">
        <v>384</v>
      </c>
      <c r="E5839" s="340" t="s">
        <v>14</v>
      </c>
      <c r="F5839" s="340">
        <v>0</v>
      </c>
      <c r="G5839" s="340">
        <v>0</v>
      </c>
      <c r="H5839" s="340">
        <v>1</v>
      </c>
      <c r="I5839" s="23"/>
      <c r="P5839"/>
      <c r="Q5839"/>
      <c r="R5839"/>
      <c r="S5839"/>
      <c r="T5839"/>
      <c r="U5839"/>
      <c r="V5839"/>
      <c r="W5839"/>
      <c r="X5839"/>
    </row>
    <row r="5840" spans="1:24" ht="27" x14ac:dyDescent="0.25">
      <c r="A5840" s="340">
        <v>5113</v>
      </c>
      <c r="B5840" s="340" t="s">
        <v>2927</v>
      </c>
      <c r="C5840" s="340" t="s">
        <v>1096</v>
      </c>
      <c r="D5840" s="340" t="s">
        <v>13</v>
      </c>
      <c r="E5840" s="340" t="s">
        <v>14</v>
      </c>
      <c r="F5840" s="340">
        <v>141170</v>
      </c>
      <c r="G5840" s="340">
        <v>141170</v>
      </c>
      <c r="H5840" s="340">
        <v>1</v>
      </c>
      <c r="I5840" s="23"/>
      <c r="P5840"/>
      <c r="Q5840"/>
      <c r="R5840"/>
      <c r="S5840"/>
      <c r="T5840"/>
      <c r="U5840"/>
      <c r="V5840"/>
      <c r="W5840"/>
      <c r="X5840"/>
    </row>
    <row r="5841" spans="1:24" ht="27" x14ac:dyDescent="0.25">
      <c r="A5841" s="340">
        <v>5113</v>
      </c>
      <c r="B5841" s="340" t="s">
        <v>2928</v>
      </c>
      <c r="C5841" s="340" t="s">
        <v>457</v>
      </c>
      <c r="D5841" s="340" t="s">
        <v>15</v>
      </c>
      <c r="E5841" s="340" t="s">
        <v>14</v>
      </c>
      <c r="F5841" s="340">
        <v>0</v>
      </c>
      <c r="G5841" s="340">
        <v>0</v>
      </c>
      <c r="H5841" s="340">
        <v>1</v>
      </c>
      <c r="I5841" s="23"/>
      <c r="P5841"/>
      <c r="Q5841"/>
      <c r="R5841"/>
      <c r="S5841"/>
      <c r="T5841"/>
      <c r="U5841"/>
      <c r="V5841"/>
      <c r="W5841"/>
      <c r="X5841"/>
    </row>
    <row r="5842" spans="1:24" ht="27" x14ac:dyDescent="0.25">
      <c r="A5842" s="340">
        <v>5113</v>
      </c>
      <c r="B5842" s="340" t="s">
        <v>2929</v>
      </c>
      <c r="C5842" s="340" t="s">
        <v>1096</v>
      </c>
      <c r="D5842" s="340" t="s">
        <v>13</v>
      </c>
      <c r="E5842" s="340" t="s">
        <v>14</v>
      </c>
      <c r="F5842" s="340">
        <v>310450</v>
      </c>
      <c r="G5842" s="340">
        <v>310450</v>
      </c>
      <c r="H5842" s="340">
        <v>1</v>
      </c>
      <c r="I5842" s="23"/>
      <c r="P5842"/>
      <c r="Q5842"/>
      <c r="R5842"/>
      <c r="S5842"/>
      <c r="T5842"/>
      <c r="U5842"/>
      <c r="V5842"/>
      <c r="W5842"/>
      <c r="X5842"/>
    </row>
    <row r="5843" spans="1:24" ht="27" x14ac:dyDescent="0.25">
      <c r="A5843" s="340">
        <v>5113</v>
      </c>
      <c r="B5843" s="340" t="s">
        <v>2930</v>
      </c>
      <c r="C5843" s="340" t="s">
        <v>977</v>
      </c>
      <c r="D5843" s="340" t="s">
        <v>384</v>
      </c>
      <c r="E5843" s="340" t="s">
        <v>14</v>
      </c>
      <c r="F5843" s="340">
        <v>0</v>
      </c>
      <c r="G5843" s="340">
        <v>0</v>
      </c>
      <c r="H5843" s="340">
        <v>1</v>
      </c>
      <c r="I5843" s="23"/>
      <c r="P5843"/>
      <c r="Q5843"/>
      <c r="R5843"/>
      <c r="S5843"/>
      <c r="T5843"/>
      <c r="U5843"/>
      <c r="V5843"/>
      <c r="W5843"/>
      <c r="X5843"/>
    </row>
    <row r="5844" spans="1:24" ht="27" x14ac:dyDescent="0.25">
      <c r="A5844" s="340">
        <v>5113</v>
      </c>
      <c r="B5844" s="340" t="s">
        <v>2931</v>
      </c>
      <c r="C5844" s="340" t="s">
        <v>977</v>
      </c>
      <c r="D5844" s="342" t="s">
        <v>384</v>
      </c>
      <c r="E5844" s="340" t="s">
        <v>14</v>
      </c>
      <c r="F5844" s="340">
        <v>0</v>
      </c>
      <c r="G5844" s="340">
        <v>0</v>
      </c>
      <c r="H5844" s="340">
        <v>1</v>
      </c>
      <c r="I5844" s="23"/>
      <c r="P5844"/>
      <c r="Q5844"/>
      <c r="R5844"/>
      <c r="S5844"/>
      <c r="T5844"/>
      <c r="U5844"/>
      <c r="V5844"/>
      <c r="W5844"/>
      <c r="X5844"/>
    </row>
    <row r="5845" spans="1:24" ht="27" x14ac:dyDescent="0.25">
      <c r="A5845" s="340">
        <v>5113</v>
      </c>
      <c r="B5845" s="340" t="s">
        <v>2932</v>
      </c>
      <c r="C5845" s="340" t="s">
        <v>1096</v>
      </c>
      <c r="D5845" s="340" t="s">
        <v>13</v>
      </c>
      <c r="E5845" s="340" t="s">
        <v>14</v>
      </c>
      <c r="F5845" s="340">
        <v>62080</v>
      </c>
      <c r="G5845" s="340">
        <v>62080</v>
      </c>
      <c r="H5845" s="340">
        <v>1</v>
      </c>
      <c r="I5845" s="23"/>
      <c r="P5845"/>
      <c r="Q5845"/>
      <c r="R5845"/>
      <c r="S5845"/>
      <c r="T5845"/>
      <c r="U5845"/>
      <c r="V5845"/>
      <c r="W5845"/>
      <c r="X5845"/>
    </row>
    <row r="5846" spans="1:24" ht="27" x14ac:dyDescent="0.25">
      <c r="A5846" s="340">
        <v>5113</v>
      </c>
      <c r="B5846" s="340" t="s">
        <v>2933</v>
      </c>
      <c r="C5846" s="340" t="s">
        <v>457</v>
      </c>
      <c r="D5846" s="340" t="s">
        <v>1215</v>
      </c>
      <c r="E5846" s="340" t="s">
        <v>14</v>
      </c>
      <c r="F5846" s="340">
        <v>0</v>
      </c>
      <c r="G5846" s="340">
        <v>0</v>
      </c>
      <c r="H5846" s="340">
        <v>1</v>
      </c>
      <c r="I5846" s="23"/>
      <c r="P5846"/>
      <c r="Q5846"/>
      <c r="R5846"/>
      <c r="S5846"/>
      <c r="T5846"/>
      <c r="U5846"/>
      <c r="V5846"/>
      <c r="W5846"/>
      <c r="X5846"/>
    </row>
    <row r="5847" spans="1:24" ht="27" x14ac:dyDescent="0.25">
      <c r="A5847" s="340">
        <v>5113</v>
      </c>
      <c r="B5847" s="340" t="s">
        <v>2934</v>
      </c>
      <c r="C5847" s="340" t="s">
        <v>457</v>
      </c>
      <c r="D5847" s="342" t="s">
        <v>1215</v>
      </c>
      <c r="E5847" s="340" t="s">
        <v>14</v>
      </c>
      <c r="F5847" s="340">
        <v>0</v>
      </c>
      <c r="G5847" s="340">
        <v>0</v>
      </c>
      <c r="H5847" s="340">
        <v>1</v>
      </c>
      <c r="I5847" s="23"/>
      <c r="P5847"/>
      <c r="Q5847"/>
      <c r="R5847"/>
      <c r="S5847"/>
      <c r="T5847"/>
      <c r="U5847"/>
      <c r="V5847"/>
      <c r="W5847"/>
      <c r="X5847"/>
    </row>
    <row r="5848" spans="1:24" ht="27" x14ac:dyDescent="0.25">
      <c r="A5848" s="340">
        <v>5113</v>
      </c>
      <c r="B5848" s="340" t="s">
        <v>2935</v>
      </c>
      <c r="C5848" s="340" t="s">
        <v>1096</v>
      </c>
      <c r="D5848" s="340" t="s">
        <v>13</v>
      </c>
      <c r="E5848" s="340" t="s">
        <v>14</v>
      </c>
      <c r="F5848" s="340">
        <v>85250</v>
      </c>
      <c r="G5848" s="340">
        <v>85250</v>
      </c>
      <c r="H5848" s="340">
        <v>1</v>
      </c>
      <c r="I5848" s="23"/>
      <c r="P5848"/>
      <c r="Q5848"/>
      <c r="R5848"/>
      <c r="S5848"/>
      <c r="T5848"/>
      <c r="U5848"/>
      <c r="V5848"/>
      <c r="W5848"/>
      <c r="X5848"/>
    </row>
    <row r="5849" spans="1:24" ht="27" x14ac:dyDescent="0.25">
      <c r="A5849" s="340">
        <v>5113</v>
      </c>
      <c r="B5849" s="340" t="s">
        <v>2936</v>
      </c>
      <c r="C5849" s="340" t="s">
        <v>457</v>
      </c>
      <c r="D5849" s="342" t="s">
        <v>1215</v>
      </c>
      <c r="E5849" s="340" t="s">
        <v>14</v>
      </c>
      <c r="F5849" s="340">
        <v>0</v>
      </c>
      <c r="G5849" s="340">
        <v>0</v>
      </c>
      <c r="H5849" s="340">
        <v>1</v>
      </c>
      <c r="I5849" s="23"/>
      <c r="P5849"/>
      <c r="Q5849"/>
      <c r="R5849"/>
      <c r="S5849"/>
      <c r="T5849"/>
      <c r="U5849"/>
      <c r="V5849"/>
      <c r="W5849"/>
      <c r="X5849"/>
    </row>
    <row r="5850" spans="1:24" ht="27" x14ac:dyDescent="0.25">
      <c r="A5850" s="340">
        <v>5113</v>
      </c>
      <c r="B5850" s="340" t="s">
        <v>2937</v>
      </c>
      <c r="C5850" s="340" t="s">
        <v>457</v>
      </c>
      <c r="D5850" s="342" t="s">
        <v>1215</v>
      </c>
      <c r="E5850" s="340" t="s">
        <v>14</v>
      </c>
      <c r="F5850" s="340">
        <v>0</v>
      </c>
      <c r="G5850" s="340">
        <v>0</v>
      </c>
      <c r="H5850" s="340">
        <v>1</v>
      </c>
      <c r="I5850" s="23"/>
      <c r="P5850"/>
      <c r="Q5850"/>
      <c r="R5850"/>
      <c r="S5850"/>
      <c r="T5850"/>
      <c r="U5850"/>
      <c r="V5850"/>
      <c r="W5850"/>
      <c r="X5850"/>
    </row>
    <row r="5851" spans="1:24" ht="27" x14ac:dyDescent="0.25">
      <c r="A5851" s="340">
        <v>5113</v>
      </c>
      <c r="B5851" s="340" t="s">
        <v>2938</v>
      </c>
      <c r="C5851" s="340" t="s">
        <v>457</v>
      </c>
      <c r="D5851" s="342" t="s">
        <v>1215</v>
      </c>
      <c r="E5851" s="340" t="s">
        <v>14</v>
      </c>
      <c r="F5851" s="340">
        <v>0</v>
      </c>
      <c r="G5851" s="340">
        <v>0</v>
      </c>
      <c r="H5851" s="340">
        <v>1</v>
      </c>
      <c r="I5851" s="23"/>
      <c r="P5851"/>
      <c r="Q5851"/>
      <c r="R5851"/>
      <c r="S5851"/>
      <c r="T5851"/>
      <c r="U5851"/>
      <c r="V5851"/>
      <c r="W5851"/>
      <c r="X5851"/>
    </row>
    <row r="5852" spans="1:24" ht="27" x14ac:dyDescent="0.25">
      <c r="A5852" s="340">
        <v>5113</v>
      </c>
      <c r="B5852" s="340" t="s">
        <v>2939</v>
      </c>
      <c r="C5852" s="340" t="s">
        <v>1096</v>
      </c>
      <c r="D5852" s="342" t="s">
        <v>13</v>
      </c>
      <c r="E5852" s="340" t="s">
        <v>14</v>
      </c>
      <c r="F5852" s="340">
        <v>143200</v>
      </c>
      <c r="G5852" s="340">
        <v>143200</v>
      </c>
      <c r="H5852" s="340">
        <v>1</v>
      </c>
      <c r="I5852" s="23"/>
      <c r="P5852"/>
      <c r="Q5852"/>
      <c r="R5852"/>
      <c r="S5852"/>
      <c r="T5852"/>
      <c r="U5852"/>
      <c r="V5852"/>
      <c r="W5852"/>
      <c r="X5852"/>
    </row>
    <row r="5853" spans="1:24" ht="27" x14ac:dyDescent="0.25">
      <c r="A5853" s="340">
        <v>5113</v>
      </c>
      <c r="B5853" s="340" t="s">
        <v>2940</v>
      </c>
      <c r="C5853" s="340" t="s">
        <v>457</v>
      </c>
      <c r="D5853" s="342" t="s">
        <v>1215</v>
      </c>
      <c r="E5853" s="340" t="s">
        <v>14</v>
      </c>
      <c r="F5853" s="502">
        <v>734000</v>
      </c>
      <c r="G5853" s="502">
        <v>734000</v>
      </c>
      <c r="H5853" s="340">
        <v>1</v>
      </c>
      <c r="I5853" s="23"/>
      <c r="P5853"/>
      <c r="Q5853"/>
      <c r="R5853"/>
      <c r="S5853"/>
      <c r="T5853"/>
      <c r="U5853"/>
      <c r="V5853"/>
      <c r="W5853"/>
      <c r="X5853"/>
    </row>
    <row r="5854" spans="1:24" ht="27" x14ac:dyDescent="0.25">
      <c r="A5854" s="340">
        <v>5113</v>
      </c>
      <c r="B5854" s="340" t="s">
        <v>2941</v>
      </c>
      <c r="C5854" s="340" t="s">
        <v>457</v>
      </c>
      <c r="D5854" s="342" t="s">
        <v>1215</v>
      </c>
      <c r="E5854" s="340" t="s">
        <v>14</v>
      </c>
      <c r="F5854" s="340">
        <v>0</v>
      </c>
      <c r="G5854" s="340">
        <v>0</v>
      </c>
      <c r="H5854" s="340">
        <v>1</v>
      </c>
      <c r="I5854" s="23"/>
      <c r="P5854"/>
      <c r="Q5854"/>
      <c r="R5854"/>
      <c r="S5854"/>
      <c r="T5854"/>
      <c r="U5854"/>
      <c r="V5854"/>
      <c r="W5854"/>
      <c r="X5854"/>
    </row>
    <row r="5855" spans="1:24" ht="27" x14ac:dyDescent="0.25">
      <c r="A5855" s="340">
        <v>5113</v>
      </c>
      <c r="B5855" s="340" t="s">
        <v>2942</v>
      </c>
      <c r="C5855" s="340" t="s">
        <v>1096</v>
      </c>
      <c r="D5855" s="342" t="s">
        <v>13</v>
      </c>
      <c r="E5855" s="340" t="s">
        <v>14</v>
      </c>
      <c r="F5855" s="340">
        <v>220180</v>
      </c>
      <c r="G5855" s="340">
        <v>220180</v>
      </c>
      <c r="H5855" s="340">
        <v>1</v>
      </c>
      <c r="I5855" s="23"/>
      <c r="P5855"/>
      <c r="Q5855"/>
      <c r="R5855"/>
      <c r="S5855"/>
      <c r="T5855"/>
      <c r="U5855"/>
      <c r="V5855"/>
      <c r="W5855"/>
      <c r="X5855"/>
    </row>
    <row r="5856" spans="1:24" ht="27" x14ac:dyDescent="0.25">
      <c r="A5856" s="340">
        <v>5113</v>
      </c>
      <c r="B5856" s="340" t="s">
        <v>2943</v>
      </c>
      <c r="C5856" s="340" t="s">
        <v>457</v>
      </c>
      <c r="D5856" s="342" t="s">
        <v>1215</v>
      </c>
      <c r="E5856" s="340" t="s">
        <v>14</v>
      </c>
      <c r="F5856" s="340">
        <v>0</v>
      </c>
      <c r="G5856" s="340">
        <v>0</v>
      </c>
      <c r="H5856" s="340">
        <v>1</v>
      </c>
      <c r="I5856" s="23"/>
      <c r="P5856"/>
      <c r="Q5856"/>
      <c r="R5856"/>
      <c r="S5856"/>
      <c r="T5856"/>
      <c r="U5856"/>
      <c r="V5856"/>
      <c r="W5856"/>
      <c r="X5856"/>
    </row>
    <row r="5857" spans="1:24" ht="27" x14ac:dyDescent="0.25">
      <c r="A5857" s="340">
        <v>5113</v>
      </c>
      <c r="B5857" s="340" t="s">
        <v>2944</v>
      </c>
      <c r="C5857" s="340" t="s">
        <v>1096</v>
      </c>
      <c r="D5857" s="342" t="s">
        <v>13</v>
      </c>
      <c r="E5857" s="340" t="s">
        <v>14</v>
      </c>
      <c r="F5857" s="340">
        <v>130400</v>
      </c>
      <c r="G5857" s="340">
        <v>130400</v>
      </c>
      <c r="H5857" s="340">
        <v>1</v>
      </c>
      <c r="I5857" s="23"/>
      <c r="P5857"/>
      <c r="Q5857"/>
      <c r="R5857"/>
      <c r="S5857"/>
      <c r="T5857"/>
      <c r="U5857"/>
      <c r="V5857"/>
      <c r="W5857"/>
      <c r="X5857"/>
    </row>
    <row r="5858" spans="1:24" ht="27" x14ac:dyDescent="0.25">
      <c r="A5858" s="340">
        <v>5113</v>
      </c>
      <c r="B5858" s="340" t="s">
        <v>2945</v>
      </c>
      <c r="C5858" s="340" t="s">
        <v>1096</v>
      </c>
      <c r="D5858" s="342" t="s">
        <v>13</v>
      </c>
      <c r="E5858" s="340" t="s">
        <v>14</v>
      </c>
      <c r="F5858" s="340">
        <v>158980</v>
      </c>
      <c r="G5858" s="340">
        <v>158980</v>
      </c>
      <c r="H5858" s="340">
        <v>1</v>
      </c>
      <c r="I5858" s="23"/>
      <c r="P5858"/>
      <c r="Q5858"/>
      <c r="R5858"/>
      <c r="S5858"/>
      <c r="T5858"/>
      <c r="U5858"/>
      <c r="V5858"/>
      <c r="W5858"/>
      <c r="X5858"/>
    </row>
    <row r="5859" spans="1:24" ht="27" x14ac:dyDescent="0.25">
      <c r="A5859" s="340">
        <v>5113</v>
      </c>
      <c r="B5859" s="340" t="s">
        <v>2946</v>
      </c>
      <c r="C5859" s="340" t="s">
        <v>1096</v>
      </c>
      <c r="D5859" s="342" t="s">
        <v>13</v>
      </c>
      <c r="E5859" s="340" t="s">
        <v>14</v>
      </c>
      <c r="F5859" s="340">
        <v>75310</v>
      </c>
      <c r="G5859" s="340">
        <v>75310</v>
      </c>
      <c r="H5859" s="340">
        <v>1</v>
      </c>
      <c r="I5859" s="23"/>
      <c r="P5859"/>
      <c r="Q5859"/>
      <c r="R5859"/>
      <c r="S5859"/>
      <c r="T5859"/>
      <c r="U5859"/>
      <c r="V5859"/>
      <c r="W5859"/>
      <c r="X5859"/>
    </row>
    <row r="5860" spans="1:24" ht="27" x14ac:dyDescent="0.25">
      <c r="A5860" s="340">
        <v>5113</v>
      </c>
      <c r="B5860" s="340" t="s">
        <v>2947</v>
      </c>
      <c r="C5860" s="340" t="s">
        <v>977</v>
      </c>
      <c r="D5860" s="342" t="s">
        <v>384</v>
      </c>
      <c r="E5860" s="340" t="s">
        <v>14</v>
      </c>
      <c r="F5860" s="340">
        <v>0</v>
      </c>
      <c r="G5860" s="340">
        <v>0</v>
      </c>
      <c r="H5860" s="340">
        <v>1</v>
      </c>
      <c r="I5860" s="23"/>
      <c r="P5860"/>
      <c r="Q5860"/>
      <c r="R5860"/>
      <c r="S5860"/>
      <c r="T5860"/>
      <c r="U5860"/>
      <c r="V5860"/>
      <c r="W5860"/>
      <c r="X5860"/>
    </row>
    <row r="5861" spans="1:24" ht="27" x14ac:dyDescent="0.25">
      <c r="A5861" s="340">
        <v>5113</v>
      </c>
      <c r="B5861" s="340" t="s">
        <v>2948</v>
      </c>
      <c r="C5861" s="340" t="s">
        <v>457</v>
      </c>
      <c r="D5861" s="342" t="s">
        <v>1215</v>
      </c>
      <c r="E5861" s="340" t="s">
        <v>14</v>
      </c>
      <c r="F5861" s="340">
        <v>0</v>
      </c>
      <c r="G5861" s="340">
        <v>0</v>
      </c>
      <c r="H5861" s="340">
        <v>1</v>
      </c>
      <c r="I5861" s="23"/>
      <c r="P5861"/>
      <c r="Q5861"/>
      <c r="R5861"/>
      <c r="S5861"/>
      <c r="T5861"/>
      <c r="U5861"/>
      <c r="V5861"/>
      <c r="W5861"/>
      <c r="X5861"/>
    </row>
    <row r="5862" spans="1:24" ht="27" x14ac:dyDescent="0.25">
      <c r="A5862" s="340">
        <v>5113</v>
      </c>
      <c r="B5862" s="340" t="s">
        <v>2949</v>
      </c>
      <c r="C5862" s="340" t="s">
        <v>977</v>
      </c>
      <c r="D5862" s="342" t="s">
        <v>384</v>
      </c>
      <c r="E5862" s="340" t="s">
        <v>14</v>
      </c>
      <c r="F5862" s="340">
        <v>0</v>
      </c>
      <c r="G5862" s="340">
        <v>0</v>
      </c>
      <c r="H5862" s="340">
        <v>1</v>
      </c>
      <c r="I5862" s="23"/>
      <c r="P5862"/>
      <c r="Q5862"/>
      <c r="R5862"/>
      <c r="S5862"/>
      <c r="T5862"/>
      <c r="U5862"/>
      <c r="V5862"/>
      <c r="W5862"/>
      <c r="X5862"/>
    </row>
    <row r="5863" spans="1:24" ht="27" x14ac:dyDescent="0.25">
      <c r="A5863" s="340">
        <v>5113</v>
      </c>
      <c r="B5863" s="340" t="s">
        <v>2950</v>
      </c>
      <c r="C5863" s="340" t="s">
        <v>1096</v>
      </c>
      <c r="D5863" s="342" t="s">
        <v>13</v>
      </c>
      <c r="E5863" s="340" t="s">
        <v>14</v>
      </c>
      <c r="F5863" s="340">
        <v>132050</v>
      </c>
      <c r="G5863" s="340">
        <v>132050</v>
      </c>
      <c r="H5863" s="340">
        <v>1</v>
      </c>
      <c r="I5863" s="23"/>
      <c r="P5863"/>
      <c r="Q5863"/>
      <c r="R5863"/>
      <c r="S5863"/>
      <c r="T5863"/>
      <c r="U5863"/>
      <c r="V5863"/>
      <c r="W5863"/>
      <c r="X5863"/>
    </row>
    <row r="5864" spans="1:24" ht="27" x14ac:dyDescent="0.25">
      <c r="A5864" s="340">
        <v>5113</v>
      </c>
      <c r="B5864" s="340" t="s">
        <v>2951</v>
      </c>
      <c r="C5864" s="340" t="s">
        <v>1096</v>
      </c>
      <c r="D5864" s="342" t="s">
        <v>13</v>
      </c>
      <c r="E5864" s="340" t="s">
        <v>14</v>
      </c>
      <c r="F5864" s="340">
        <v>379040</v>
      </c>
      <c r="G5864" s="340">
        <v>379040</v>
      </c>
      <c r="H5864" s="340">
        <v>1</v>
      </c>
      <c r="I5864" s="23"/>
      <c r="P5864"/>
      <c r="Q5864"/>
      <c r="R5864"/>
      <c r="S5864"/>
      <c r="T5864"/>
      <c r="U5864"/>
      <c r="V5864"/>
      <c r="W5864"/>
      <c r="X5864"/>
    </row>
    <row r="5865" spans="1:24" ht="27" x14ac:dyDescent="0.25">
      <c r="A5865" s="340">
        <v>5113</v>
      </c>
      <c r="B5865" s="340" t="s">
        <v>2952</v>
      </c>
      <c r="C5865" s="340" t="s">
        <v>457</v>
      </c>
      <c r="D5865" s="342" t="s">
        <v>1215</v>
      </c>
      <c r="E5865" s="340" t="s">
        <v>14</v>
      </c>
      <c r="F5865" s="340">
        <v>0</v>
      </c>
      <c r="G5865" s="340">
        <v>0</v>
      </c>
      <c r="H5865" s="340">
        <v>1</v>
      </c>
      <c r="I5865" s="23"/>
      <c r="P5865"/>
      <c r="Q5865"/>
      <c r="R5865"/>
      <c r="S5865"/>
      <c r="T5865"/>
      <c r="U5865"/>
      <c r="V5865"/>
      <c r="W5865"/>
      <c r="X5865"/>
    </row>
    <row r="5866" spans="1:24" ht="27" x14ac:dyDescent="0.25">
      <c r="A5866" s="340">
        <v>5113</v>
      </c>
      <c r="B5866" s="340" t="s">
        <v>2953</v>
      </c>
      <c r="C5866" s="340" t="s">
        <v>977</v>
      </c>
      <c r="D5866" s="342" t="s">
        <v>384</v>
      </c>
      <c r="E5866" s="340" t="s">
        <v>14</v>
      </c>
      <c r="F5866" s="340">
        <v>0</v>
      </c>
      <c r="G5866" s="340">
        <v>0</v>
      </c>
      <c r="H5866" s="340">
        <v>1</v>
      </c>
      <c r="I5866" s="23"/>
      <c r="P5866"/>
      <c r="Q5866"/>
      <c r="R5866"/>
      <c r="S5866"/>
      <c r="T5866"/>
      <c r="U5866"/>
      <c r="V5866"/>
      <c r="W5866"/>
      <c r="X5866"/>
    </row>
    <row r="5867" spans="1:24" ht="27" x14ac:dyDescent="0.25">
      <c r="A5867" s="340">
        <v>5113</v>
      </c>
      <c r="B5867" s="340" t="s">
        <v>2954</v>
      </c>
      <c r="C5867" s="340" t="s">
        <v>977</v>
      </c>
      <c r="D5867" s="342" t="s">
        <v>384</v>
      </c>
      <c r="E5867" s="340" t="s">
        <v>14</v>
      </c>
      <c r="F5867" s="340">
        <v>0</v>
      </c>
      <c r="G5867" s="340">
        <v>0</v>
      </c>
      <c r="H5867" s="340">
        <v>1</v>
      </c>
      <c r="I5867" s="23"/>
      <c r="P5867"/>
      <c r="Q5867"/>
      <c r="R5867"/>
      <c r="S5867"/>
      <c r="T5867"/>
      <c r="U5867"/>
      <c r="V5867"/>
      <c r="W5867"/>
      <c r="X5867"/>
    </row>
    <row r="5868" spans="1:24" ht="27" x14ac:dyDescent="0.25">
      <c r="A5868" s="340">
        <v>5113</v>
      </c>
      <c r="B5868" s="340" t="s">
        <v>2955</v>
      </c>
      <c r="C5868" s="340" t="s">
        <v>1096</v>
      </c>
      <c r="D5868" s="342" t="s">
        <v>13</v>
      </c>
      <c r="E5868" s="340" t="s">
        <v>14</v>
      </c>
      <c r="F5868" s="340">
        <v>306910</v>
      </c>
      <c r="G5868" s="340">
        <v>306910</v>
      </c>
      <c r="H5868" s="340">
        <v>1</v>
      </c>
      <c r="I5868" s="23"/>
      <c r="P5868"/>
      <c r="Q5868"/>
      <c r="R5868"/>
      <c r="S5868"/>
      <c r="T5868"/>
      <c r="U5868"/>
      <c r="V5868"/>
      <c r="W5868"/>
      <c r="X5868"/>
    </row>
    <row r="5869" spans="1:24" ht="27" x14ac:dyDescent="0.25">
      <c r="A5869" s="340">
        <v>5113</v>
      </c>
      <c r="B5869" s="340" t="s">
        <v>2956</v>
      </c>
      <c r="C5869" s="340" t="s">
        <v>1096</v>
      </c>
      <c r="D5869" s="342" t="s">
        <v>13</v>
      </c>
      <c r="E5869" s="340" t="s">
        <v>14</v>
      </c>
      <c r="F5869" s="340">
        <v>111760</v>
      </c>
      <c r="G5869" s="340">
        <v>111760</v>
      </c>
      <c r="H5869" s="340">
        <v>1</v>
      </c>
      <c r="I5869" s="23"/>
      <c r="P5869"/>
      <c r="Q5869"/>
      <c r="R5869"/>
      <c r="S5869"/>
      <c r="T5869"/>
      <c r="U5869"/>
      <c r="V5869"/>
      <c r="W5869"/>
      <c r="X5869"/>
    </row>
    <row r="5870" spans="1:24" ht="27" x14ac:dyDescent="0.25">
      <c r="A5870" s="340">
        <v>5113</v>
      </c>
      <c r="B5870" s="340" t="s">
        <v>2957</v>
      </c>
      <c r="C5870" s="340" t="s">
        <v>1096</v>
      </c>
      <c r="D5870" s="342" t="s">
        <v>13</v>
      </c>
      <c r="E5870" s="340" t="s">
        <v>14</v>
      </c>
      <c r="F5870" s="340">
        <v>206280</v>
      </c>
      <c r="G5870" s="340">
        <v>206280</v>
      </c>
      <c r="H5870" s="340">
        <v>1</v>
      </c>
      <c r="I5870" s="23"/>
      <c r="P5870"/>
      <c r="Q5870"/>
      <c r="R5870"/>
      <c r="S5870"/>
      <c r="T5870"/>
      <c r="U5870"/>
      <c r="V5870"/>
      <c r="W5870"/>
      <c r="X5870"/>
    </row>
    <row r="5871" spans="1:24" ht="27" x14ac:dyDescent="0.25">
      <c r="A5871" s="340">
        <v>5113</v>
      </c>
      <c r="B5871" s="340" t="s">
        <v>2958</v>
      </c>
      <c r="C5871" s="340" t="s">
        <v>457</v>
      </c>
      <c r="D5871" s="342" t="s">
        <v>1215</v>
      </c>
      <c r="E5871" s="340" t="s">
        <v>14</v>
      </c>
      <c r="F5871" s="340">
        <v>0</v>
      </c>
      <c r="G5871" s="340">
        <v>0</v>
      </c>
      <c r="H5871" s="340">
        <v>1</v>
      </c>
      <c r="I5871" s="23"/>
      <c r="P5871"/>
      <c r="Q5871"/>
      <c r="R5871"/>
      <c r="S5871"/>
      <c r="T5871"/>
      <c r="U5871"/>
      <c r="V5871"/>
      <c r="W5871"/>
      <c r="X5871"/>
    </row>
    <row r="5872" spans="1:24" ht="27" x14ac:dyDescent="0.25">
      <c r="A5872" s="340">
        <v>5113</v>
      </c>
      <c r="B5872" s="340" t="s">
        <v>2959</v>
      </c>
      <c r="C5872" s="340" t="s">
        <v>457</v>
      </c>
      <c r="D5872" s="342" t="s">
        <v>1215</v>
      </c>
      <c r="E5872" s="340" t="s">
        <v>14</v>
      </c>
      <c r="F5872" s="340">
        <v>0</v>
      </c>
      <c r="G5872" s="340">
        <v>0</v>
      </c>
      <c r="H5872" s="340">
        <v>1</v>
      </c>
      <c r="I5872" s="23"/>
      <c r="P5872"/>
      <c r="Q5872"/>
      <c r="R5872"/>
      <c r="S5872"/>
      <c r="T5872"/>
      <c r="U5872"/>
      <c r="V5872"/>
      <c r="W5872"/>
      <c r="X5872"/>
    </row>
    <row r="5873" spans="1:24" ht="27" x14ac:dyDescent="0.25">
      <c r="A5873" s="340">
        <v>5113</v>
      </c>
      <c r="B5873" s="340" t="s">
        <v>2960</v>
      </c>
      <c r="C5873" s="340" t="s">
        <v>1096</v>
      </c>
      <c r="D5873" s="340" t="s">
        <v>13</v>
      </c>
      <c r="E5873" s="340" t="s">
        <v>14</v>
      </c>
      <c r="F5873" s="340">
        <v>90420</v>
      </c>
      <c r="G5873" s="340">
        <v>90420</v>
      </c>
      <c r="H5873" s="340">
        <v>1</v>
      </c>
      <c r="I5873" s="23"/>
      <c r="P5873"/>
      <c r="Q5873"/>
      <c r="R5873"/>
      <c r="S5873"/>
      <c r="T5873"/>
      <c r="U5873"/>
      <c r="V5873"/>
      <c r="W5873"/>
      <c r="X5873"/>
    </row>
    <row r="5874" spans="1:24" ht="27" x14ac:dyDescent="0.25">
      <c r="A5874" s="340">
        <v>5113</v>
      </c>
      <c r="B5874" s="340" t="s">
        <v>2961</v>
      </c>
      <c r="C5874" s="340" t="s">
        <v>457</v>
      </c>
      <c r="D5874" s="342" t="s">
        <v>1215</v>
      </c>
      <c r="E5874" s="340" t="s">
        <v>14</v>
      </c>
      <c r="F5874" s="340">
        <v>0</v>
      </c>
      <c r="G5874" s="340">
        <v>0</v>
      </c>
      <c r="H5874" s="340">
        <v>1</v>
      </c>
      <c r="I5874" s="23"/>
      <c r="P5874"/>
      <c r="Q5874"/>
      <c r="R5874"/>
      <c r="S5874"/>
      <c r="T5874"/>
      <c r="U5874"/>
      <c r="V5874"/>
      <c r="W5874"/>
      <c r="X5874"/>
    </row>
    <row r="5875" spans="1:24" ht="27" x14ac:dyDescent="0.25">
      <c r="A5875" s="340">
        <v>5113</v>
      </c>
      <c r="B5875" s="340" t="s">
        <v>2962</v>
      </c>
      <c r="C5875" s="340" t="s">
        <v>457</v>
      </c>
      <c r="D5875" s="342" t="s">
        <v>1215</v>
      </c>
      <c r="E5875" s="340" t="s">
        <v>14</v>
      </c>
      <c r="F5875" s="340">
        <v>0</v>
      </c>
      <c r="G5875" s="340">
        <v>0</v>
      </c>
      <c r="H5875" s="340">
        <v>1</v>
      </c>
      <c r="I5875" s="23"/>
      <c r="P5875"/>
      <c r="Q5875"/>
      <c r="R5875"/>
      <c r="S5875"/>
      <c r="T5875"/>
      <c r="U5875"/>
      <c r="V5875"/>
      <c r="W5875"/>
      <c r="X5875"/>
    </row>
    <row r="5876" spans="1:24" ht="27" x14ac:dyDescent="0.25">
      <c r="A5876" s="340">
        <v>5113</v>
      </c>
      <c r="B5876" s="340" t="s">
        <v>2963</v>
      </c>
      <c r="C5876" s="340" t="s">
        <v>1096</v>
      </c>
      <c r="D5876" s="340" t="s">
        <v>13</v>
      </c>
      <c r="E5876" s="340" t="s">
        <v>14</v>
      </c>
      <c r="F5876" s="340">
        <v>100760</v>
      </c>
      <c r="G5876" s="340">
        <v>100760</v>
      </c>
      <c r="H5876" s="340">
        <v>1</v>
      </c>
      <c r="I5876" s="23"/>
      <c r="P5876"/>
      <c r="Q5876"/>
      <c r="R5876"/>
      <c r="S5876"/>
      <c r="T5876"/>
      <c r="U5876"/>
      <c r="V5876"/>
      <c r="W5876"/>
      <c r="X5876"/>
    </row>
    <row r="5877" spans="1:24" ht="27" x14ac:dyDescent="0.25">
      <c r="A5877" s="340">
        <v>5113</v>
      </c>
      <c r="B5877" s="340" t="s">
        <v>2964</v>
      </c>
      <c r="C5877" s="340" t="s">
        <v>977</v>
      </c>
      <c r="D5877" s="342" t="s">
        <v>384</v>
      </c>
      <c r="E5877" s="340" t="s">
        <v>14</v>
      </c>
      <c r="F5877" s="340">
        <v>0</v>
      </c>
      <c r="G5877" s="340">
        <v>0</v>
      </c>
      <c r="H5877" s="340">
        <v>1</v>
      </c>
      <c r="I5877" s="23"/>
      <c r="P5877"/>
      <c r="Q5877"/>
      <c r="R5877"/>
      <c r="S5877"/>
      <c r="T5877"/>
      <c r="U5877"/>
      <c r="V5877"/>
      <c r="W5877"/>
      <c r="X5877"/>
    </row>
    <row r="5878" spans="1:24" ht="27" x14ac:dyDescent="0.25">
      <c r="A5878" s="340">
        <v>5113</v>
      </c>
      <c r="B5878" s="340" t="s">
        <v>2965</v>
      </c>
      <c r="C5878" s="340" t="s">
        <v>977</v>
      </c>
      <c r="D5878" s="342" t="s">
        <v>384</v>
      </c>
      <c r="E5878" s="340" t="s">
        <v>14</v>
      </c>
      <c r="F5878" s="340">
        <v>0</v>
      </c>
      <c r="G5878" s="340">
        <v>0</v>
      </c>
      <c r="H5878" s="340">
        <v>1</v>
      </c>
      <c r="I5878" s="23"/>
      <c r="P5878"/>
      <c r="Q5878"/>
      <c r="R5878"/>
      <c r="S5878"/>
      <c r="T5878"/>
      <c r="U5878"/>
      <c r="V5878"/>
      <c r="W5878"/>
      <c r="X5878"/>
    </row>
    <row r="5879" spans="1:24" ht="27" x14ac:dyDescent="0.25">
      <c r="A5879" s="340">
        <v>5113</v>
      </c>
      <c r="B5879" s="340" t="s">
        <v>2966</v>
      </c>
      <c r="C5879" s="340" t="s">
        <v>977</v>
      </c>
      <c r="D5879" s="342" t="s">
        <v>384</v>
      </c>
      <c r="E5879" s="340" t="s">
        <v>14</v>
      </c>
      <c r="F5879" s="340">
        <v>0</v>
      </c>
      <c r="G5879" s="340">
        <v>0</v>
      </c>
      <c r="H5879" s="340">
        <v>1</v>
      </c>
      <c r="I5879" s="23"/>
      <c r="P5879"/>
      <c r="Q5879"/>
      <c r="R5879"/>
      <c r="S5879"/>
      <c r="T5879"/>
      <c r="U5879"/>
      <c r="V5879"/>
      <c r="W5879"/>
      <c r="X5879"/>
    </row>
    <row r="5880" spans="1:24" ht="27" x14ac:dyDescent="0.25">
      <c r="A5880" s="340">
        <v>5113</v>
      </c>
      <c r="B5880" s="340" t="s">
        <v>2967</v>
      </c>
      <c r="C5880" s="340" t="s">
        <v>977</v>
      </c>
      <c r="D5880" s="342" t="s">
        <v>384</v>
      </c>
      <c r="E5880" s="340" t="s">
        <v>14</v>
      </c>
      <c r="F5880" s="340">
        <v>0</v>
      </c>
      <c r="G5880" s="340">
        <v>0</v>
      </c>
      <c r="H5880" s="340">
        <v>1</v>
      </c>
      <c r="I5880" s="23"/>
      <c r="P5880"/>
      <c r="Q5880"/>
      <c r="R5880"/>
      <c r="S5880"/>
      <c r="T5880"/>
      <c r="U5880"/>
      <c r="V5880"/>
      <c r="W5880"/>
      <c r="X5880"/>
    </row>
    <row r="5881" spans="1:24" ht="27" x14ac:dyDescent="0.25">
      <c r="A5881" s="340">
        <v>5113</v>
      </c>
      <c r="B5881" s="340" t="s">
        <v>2968</v>
      </c>
      <c r="C5881" s="340" t="s">
        <v>1096</v>
      </c>
      <c r="D5881" s="340" t="s">
        <v>13</v>
      </c>
      <c r="E5881" s="340" t="s">
        <v>14</v>
      </c>
      <c r="F5881" s="340">
        <v>144020</v>
      </c>
      <c r="G5881" s="340">
        <v>144020</v>
      </c>
      <c r="H5881" s="340">
        <v>1</v>
      </c>
      <c r="I5881" s="23"/>
      <c r="P5881"/>
      <c r="Q5881"/>
      <c r="R5881"/>
      <c r="S5881"/>
      <c r="T5881"/>
      <c r="U5881"/>
      <c r="V5881"/>
      <c r="W5881"/>
      <c r="X5881"/>
    </row>
    <row r="5882" spans="1:24" ht="27" x14ac:dyDescent="0.25">
      <c r="A5882" s="340">
        <v>5113</v>
      </c>
      <c r="B5882" s="340" t="s">
        <v>2969</v>
      </c>
      <c r="C5882" s="340" t="s">
        <v>977</v>
      </c>
      <c r="D5882" s="342" t="s">
        <v>384</v>
      </c>
      <c r="E5882" s="340" t="s">
        <v>14</v>
      </c>
      <c r="F5882" s="340">
        <v>0</v>
      </c>
      <c r="G5882" s="340">
        <v>0</v>
      </c>
      <c r="H5882" s="340">
        <v>1</v>
      </c>
      <c r="I5882" s="23"/>
      <c r="P5882"/>
      <c r="Q5882"/>
      <c r="R5882"/>
      <c r="S5882"/>
      <c r="T5882"/>
      <c r="U5882"/>
      <c r="V5882"/>
      <c r="W5882"/>
      <c r="X5882"/>
    </row>
    <row r="5883" spans="1:24" ht="27" x14ac:dyDescent="0.25">
      <c r="A5883" s="340">
        <v>5113</v>
      </c>
      <c r="B5883" s="340" t="s">
        <v>2970</v>
      </c>
      <c r="C5883" s="340" t="s">
        <v>457</v>
      </c>
      <c r="D5883" s="342" t="s">
        <v>1215</v>
      </c>
      <c r="E5883" s="340" t="s">
        <v>14</v>
      </c>
      <c r="F5883" s="340">
        <v>0</v>
      </c>
      <c r="G5883" s="340">
        <v>0</v>
      </c>
      <c r="H5883" s="340">
        <v>1</v>
      </c>
      <c r="I5883" s="23"/>
      <c r="P5883"/>
      <c r="Q5883"/>
      <c r="R5883"/>
      <c r="S5883"/>
      <c r="T5883"/>
      <c r="U5883"/>
      <c r="V5883"/>
      <c r="W5883"/>
      <c r="X5883"/>
    </row>
    <row r="5884" spans="1:24" ht="27" x14ac:dyDescent="0.25">
      <c r="A5884" s="340">
        <v>5113</v>
      </c>
      <c r="B5884" s="340" t="s">
        <v>2971</v>
      </c>
      <c r="C5884" s="340" t="s">
        <v>977</v>
      </c>
      <c r="D5884" s="342" t="s">
        <v>384</v>
      </c>
      <c r="E5884" s="340" t="s">
        <v>14</v>
      </c>
      <c r="F5884" s="340">
        <v>0</v>
      </c>
      <c r="G5884" s="340">
        <v>0</v>
      </c>
      <c r="H5884" s="340">
        <v>1</v>
      </c>
      <c r="I5884" s="23"/>
      <c r="P5884"/>
      <c r="Q5884"/>
      <c r="R5884"/>
      <c r="S5884"/>
      <c r="T5884"/>
      <c r="U5884"/>
      <c r="V5884"/>
      <c r="W5884"/>
      <c r="X5884"/>
    </row>
    <row r="5885" spans="1:24" ht="27" x14ac:dyDescent="0.25">
      <c r="A5885" s="340">
        <v>5113</v>
      </c>
      <c r="B5885" s="340" t="s">
        <v>2972</v>
      </c>
      <c r="C5885" s="340" t="s">
        <v>457</v>
      </c>
      <c r="D5885" s="342" t="s">
        <v>1215</v>
      </c>
      <c r="E5885" s="340" t="s">
        <v>14</v>
      </c>
      <c r="F5885" s="340">
        <v>0</v>
      </c>
      <c r="G5885" s="340">
        <v>0</v>
      </c>
      <c r="H5885" s="340">
        <v>1</v>
      </c>
      <c r="I5885" s="23"/>
      <c r="P5885"/>
      <c r="Q5885"/>
      <c r="R5885"/>
      <c r="S5885"/>
      <c r="T5885"/>
      <c r="U5885"/>
      <c r="V5885"/>
      <c r="W5885"/>
      <c r="X5885"/>
    </row>
    <row r="5886" spans="1:24" ht="27" x14ac:dyDescent="0.25">
      <c r="A5886" s="340">
        <v>5113</v>
      </c>
      <c r="B5886" s="340" t="s">
        <v>2973</v>
      </c>
      <c r="C5886" s="340" t="s">
        <v>1096</v>
      </c>
      <c r="D5886" s="340" t="s">
        <v>13</v>
      </c>
      <c r="E5886" s="340" t="s">
        <v>14</v>
      </c>
      <c r="F5886" s="340">
        <v>54350</v>
      </c>
      <c r="G5886" s="340">
        <v>54350</v>
      </c>
      <c r="H5886" s="340">
        <v>1</v>
      </c>
      <c r="I5886" s="23"/>
      <c r="P5886"/>
      <c r="Q5886"/>
      <c r="R5886"/>
      <c r="S5886"/>
      <c r="T5886"/>
      <c r="U5886"/>
      <c r="V5886"/>
      <c r="W5886"/>
      <c r="X5886"/>
    </row>
    <row r="5887" spans="1:24" ht="27" x14ac:dyDescent="0.25">
      <c r="A5887" s="340">
        <v>5113</v>
      </c>
      <c r="B5887" s="340" t="s">
        <v>2974</v>
      </c>
      <c r="C5887" s="340" t="s">
        <v>1096</v>
      </c>
      <c r="D5887" s="340" t="s">
        <v>13</v>
      </c>
      <c r="E5887" s="340" t="s">
        <v>14</v>
      </c>
      <c r="F5887" s="340">
        <v>206460</v>
      </c>
      <c r="G5887" s="340">
        <v>206460</v>
      </c>
      <c r="H5887" s="340">
        <v>1</v>
      </c>
      <c r="I5887" s="23"/>
      <c r="P5887"/>
      <c r="Q5887"/>
      <c r="R5887"/>
      <c r="S5887"/>
      <c r="T5887"/>
      <c r="U5887"/>
      <c r="V5887"/>
      <c r="W5887"/>
      <c r="X5887"/>
    </row>
    <row r="5888" spans="1:24" ht="27" x14ac:dyDescent="0.25">
      <c r="A5888" s="340">
        <v>5113</v>
      </c>
      <c r="B5888" s="340" t="s">
        <v>2975</v>
      </c>
      <c r="C5888" s="340" t="s">
        <v>977</v>
      </c>
      <c r="D5888" s="342" t="s">
        <v>384</v>
      </c>
      <c r="E5888" s="340" t="s">
        <v>14</v>
      </c>
      <c r="F5888" s="340">
        <v>0</v>
      </c>
      <c r="G5888" s="340">
        <v>0</v>
      </c>
      <c r="H5888" s="340">
        <v>1</v>
      </c>
      <c r="I5888" s="23"/>
      <c r="P5888"/>
      <c r="Q5888"/>
      <c r="R5888"/>
      <c r="S5888"/>
      <c r="T5888"/>
      <c r="U5888"/>
      <c r="V5888"/>
      <c r="W5888"/>
      <c r="X5888"/>
    </row>
    <row r="5889" spans="1:24" ht="27" x14ac:dyDescent="0.25">
      <c r="A5889" s="340">
        <v>5113</v>
      </c>
      <c r="B5889" s="340" t="s">
        <v>2976</v>
      </c>
      <c r="C5889" s="340" t="s">
        <v>457</v>
      </c>
      <c r="D5889" s="342" t="s">
        <v>1215</v>
      </c>
      <c r="E5889" s="340" t="s">
        <v>14</v>
      </c>
      <c r="F5889" s="340">
        <v>0</v>
      </c>
      <c r="G5889" s="340">
        <v>0</v>
      </c>
      <c r="H5889" s="340">
        <v>1</v>
      </c>
      <c r="I5889" s="23"/>
      <c r="P5889"/>
      <c r="Q5889"/>
      <c r="R5889"/>
      <c r="S5889"/>
      <c r="T5889"/>
      <c r="U5889"/>
      <c r="V5889"/>
      <c r="W5889"/>
      <c r="X5889"/>
    </row>
    <row r="5890" spans="1:24" ht="27" x14ac:dyDescent="0.25">
      <c r="A5890" s="340">
        <v>5113</v>
      </c>
      <c r="B5890" s="340" t="s">
        <v>2977</v>
      </c>
      <c r="C5890" s="340" t="s">
        <v>977</v>
      </c>
      <c r="D5890" s="342" t="s">
        <v>384</v>
      </c>
      <c r="E5890" s="340" t="s">
        <v>14</v>
      </c>
      <c r="F5890" s="340">
        <v>0</v>
      </c>
      <c r="G5890" s="340">
        <v>0</v>
      </c>
      <c r="H5890" s="340">
        <v>1</v>
      </c>
      <c r="I5890" s="23"/>
      <c r="P5890"/>
      <c r="Q5890"/>
      <c r="R5890"/>
      <c r="S5890"/>
      <c r="T5890"/>
      <c r="U5890"/>
      <c r="V5890"/>
      <c r="W5890"/>
      <c r="X5890"/>
    </row>
    <row r="5891" spans="1:24" ht="27" x14ac:dyDescent="0.25">
      <c r="A5891" s="340">
        <v>5113</v>
      </c>
      <c r="B5891" s="340" t="s">
        <v>2978</v>
      </c>
      <c r="C5891" s="340" t="s">
        <v>977</v>
      </c>
      <c r="D5891" s="342" t="s">
        <v>13</v>
      </c>
      <c r="E5891" s="340" t="s">
        <v>14</v>
      </c>
      <c r="F5891" s="340">
        <v>0</v>
      </c>
      <c r="G5891" s="340">
        <v>0</v>
      </c>
      <c r="H5891" s="340">
        <v>1</v>
      </c>
      <c r="I5891" s="23"/>
      <c r="P5891"/>
      <c r="Q5891"/>
      <c r="R5891"/>
      <c r="S5891"/>
      <c r="T5891"/>
      <c r="U5891"/>
      <c r="V5891"/>
      <c r="W5891"/>
      <c r="X5891"/>
    </row>
    <row r="5892" spans="1:24" ht="27" x14ac:dyDescent="0.25">
      <c r="A5892" s="340">
        <v>5113</v>
      </c>
      <c r="B5892" s="340" t="s">
        <v>2979</v>
      </c>
      <c r="C5892" s="340" t="s">
        <v>457</v>
      </c>
      <c r="D5892" s="342" t="s">
        <v>1215</v>
      </c>
      <c r="E5892" s="340" t="s">
        <v>14</v>
      </c>
      <c r="F5892" s="340">
        <v>0</v>
      </c>
      <c r="G5892" s="340">
        <v>0</v>
      </c>
      <c r="H5892" s="340">
        <v>1</v>
      </c>
      <c r="I5892" s="23"/>
      <c r="P5892"/>
      <c r="Q5892"/>
      <c r="R5892"/>
      <c r="S5892"/>
      <c r="T5892"/>
      <c r="U5892"/>
      <c r="V5892"/>
      <c r="W5892"/>
      <c r="X5892"/>
    </row>
    <row r="5893" spans="1:24" ht="27" x14ac:dyDescent="0.25">
      <c r="A5893" s="340">
        <v>5113</v>
      </c>
      <c r="B5893" s="340" t="s">
        <v>2980</v>
      </c>
      <c r="C5893" s="340" t="s">
        <v>1096</v>
      </c>
      <c r="D5893" s="342" t="s">
        <v>13</v>
      </c>
      <c r="E5893" s="340" t="s">
        <v>14</v>
      </c>
      <c r="F5893" s="340">
        <v>87020</v>
      </c>
      <c r="G5893" s="340">
        <v>87020</v>
      </c>
      <c r="H5893" s="340">
        <v>1</v>
      </c>
      <c r="I5893" s="23"/>
      <c r="P5893"/>
      <c r="Q5893"/>
      <c r="R5893"/>
      <c r="S5893"/>
      <c r="T5893"/>
      <c r="U5893"/>
      <c r="V5893"/>
      <c r="W5893"/>
      <c r="X5893"/>
    </row>
    <row r="5894" spans="1:24" ht="27" x14ac:dyDescent="0.25">
      <c r="A5894" s="340">
        <v>5113</v>
      </c>
      <c r="B5894" s="340" t="s">
        <v>2981</v>
      </c>
      <c r="C5894" s="340" t="s">
        <v>457</v>
      </c>
      <c r="D5894" s="340" t="s">
        <v>15</v>
      </c>
      <c r="E5894" s="340" t="s">
        <v>14</v>
      </c>
      <c r="F5894" s="340">
        <v>0</v>
      </c>
      <c r="G5894" s="340">
        <v>0</v>
      </c>
      <c r="H5894" s="340">
        <v>1</v>
      </c>
      <c r="I5894" s="23"/>
      <c r="P5894"/>
      <c r="Q5894"/>
      <c r="R5894"/>
      <c r="S5894"/>
      <c r="T5894"/>
      <c r="U5894"/>
      <c r="V5894"/>
      <c r="W5894"/>
      <c r="X5894"/>
    </row>
    <row r="5895" spans="1:24" ht="27" x14ac:dyDescent="0.25">
      <c r="A5895" s="340">
        <v>5113</v>
      </c>
      <c r="B5895" s="340" t="s">
        <v>2982</v>
      </c>
      <c r="C5895" s="340" t="s">
        <v>977</v>
      </c>
      <c r="D5895" s="340" t="s">
        <v>384</v>
      </c>
      <c r="E5895" s="340" t="s">
        <v>14</v>
      </c>
      <c r="F5895" s="340">
        <v>0</v>
      </c>
      <c r="G5895" s="340">
        <v>0</v>
      </c>
      <c r="H5895" s="340">
        <v>1</v>
      </c>
      <c r="I5895" s="23"/>
      <c r="P5895"/>
      <c r="Q5895"/>
      <c r="R5895"/>
      <c r="S5895"/>
      <c r="T5895"/>
      <c r="U5895"/>
      <c r="V5895"/>
      <c r="W5895"/>
      <c r="X5895"/>
    </row>
    <row r="5896" spans="1:24" ht="27" x14ac:dyDescent="0.25">
      <c r="A5896" s="340">
        <v>5113</v>
      </c>
      <c r="B5896" s="340" t="s">
        <v>2983</v>
      </c>
      <c r="C5896" s="340" t="s">
        <v>1096</v>
      </c>
      <c r="D5896" s="342" t="s">
        <v>13</v>
      </c>
      <c r="E5896" s="340" t="s">
        <v>14</v>
      </c>
      <c r="F5896" s="340">
        <v>86840</v>
      </c>
      <c r="G5896" s="340">
        <v>86840</v>
      </c>
      <c r="H5896" s="340">
        <v>1</v>
      </c>
      <c r="I5896" s="23"/>
      <c r="P5896"/>
      <c r="Q5896"/>
      <c r="R5896"/>
      <c r="S5896"/>
      <c r="T5896"/>
      <c r="U5896"/>
      <c r="V5896"/>
      <c r="W5896"/>
      <c r="X5896"/>
    </row>
    <row r="5897" spans="1:24" ht="27" x14ac:dyDescent="0.25">
      <c r="A5897" s="340">
        <v>5113</v>
      </c>
      <c r="B5897" s="340" t="s">
        <v>2984</v>
      </c>
      <c r="C5897" s="340" t="s">
        <v>977</v>
      </c>
      <c r="D5897" s="340" t="s">
        <v>384</v>
      </c>
      <c r="E5897" s="340" t="s">
        <v>14</v>
      </c>
      <c r="F5897" s="502">
        <v>36751100</v>
      </c>
      <c r="G5897" s="502">
        <v>36751100</v>
      </c>
      <c r="H5897" s="340">
        <v>1</v>
      </c>
      <c r="I5897" s="23"/>
      <c r="P5897"/>
      <c r="Q5897"/>
      <c r="R5897"/>
      <c r="S5897"/>
      <c r="T5897"/>
      <c r="U5897"/>
      <c r="V5897"/>
      <c r="W5897"/>
      <c r="X5897"/>
    </row>
    <row r="5898" spans="1:24" ht="27" x14ac:dyDescent="0.25">
      <c r="A5898" s="340">
        <v>5113</v>
      </c>
      <c r="B5898" s="340" t="s">
        <v>2985</v>
      </c>
      <c r="C5898" s="340" t="s">
        <v>457</v>
      </c>
      <c r="D5898" s="342" t="s">
        <v>1215</v>
      </c>
      <c r="E5898" s="340" t="s">
        <v>14</v>
      </c>
      <c r="F5898" s="340">
        <v>0</v>
      </c>
      <c r="G5898" s="340">
        <v>0</v>
      </c>
      <c r="H5898" s="340">
        <v>1</v>
      </c>
      <c r="I5898" s="23"/>
      <c r="P5898"/>
      <c r="Q5898"/>
      <c r="R5898"/>
      <c r="S5898"/>
      <c r="T5898"/>
      <c r="U5898"/>
      <c r="V5898"/>
      <c r="W5898"/>
      <c r="X5898"/>
    </row>
    <row r="5899" spans="1:24" ht="27" x14ac:dyDescent="0.25">
      <c r="A5899" s="340">
        <v>5113</v>
      </c>
      <c r="B5899" s="340" t="s">
        <v>2986</v>
      </c>
      <c r="C5899" s="340" t="s">
        <v>457</v>
      </c>
      <c r="D5899" s="342" t="s">
        <v>1215</v>
      </c>
      <c r="E5899" s="340" t="s">
        <v>14</v>
      </c>
      <c r="F5899" s="340">
        <v>0</v>
      </c>
      <c r="G5899" s="340">
        <v>0</v>
      </c>
      <c r="H5899" s="340">
        <v>1</v>
      </c>
      <c r="I5899" s="23"/>
      <c r="P5899"/>
      <c r="Q5899"/>
      <c r="R5899"/>
      <c r="S5899"/>
      <c r="T5899"/>
      <c r="U5899"/>
      <c r="V5899"/>
      <c r="W5899"/>
      <c r="X5899"/>
    </row>
    <row r="5900" spans="1:24" ht="27" x14ac:dyDescent="0.25">
      <c r="A5900" s="340">
        <v>5113</v>
      </c>
      <c r="B5900" s="340" t="s">
        <v>2987</v>
      </c>
      <c r="C5900" s="340" t="s">
        <v>977</v>
      </c>
      <c r="D5900" s="342" t="s">
        <v>384</v>
      </c>
      <c r="E5900" s="340" t="s">
        <v>14</v>
      </c>
      <c r="F5900" s="340">
        <v>0</v>
      </c>
      <c r="G5900" s="340">
        <v>0</v>
      </c>
      <c r="H5900" s="340">
        <v>1</v>
      </c>
      <c r="I5900" s="23"/>
      <c r="P5900"/>
      <c r="Q5900"/>
      <c r="R5900"/>
      <c r="S5900"/>
      <c r="T5900"/>
      <c r="U5900"/>
      <c r="V5900"/>
      <c r="W5900"/>
      <c r="X5900"/>
    </row>
    <row r="5901" spans="1:24" ht="27" x14ac:dyDescent="0.25">
      <c r="A5901" s="340">
        <v>5113</v>
      </c>
      <c r="B5901" s="340" t="s">
        <v>2988</v>
      </c>
      <c r="C5901" s="340" t="s">
        <v>977</v>
      </c>
      <c r="D5901" s="342" t="s">
        <v>384</v>
      </c>
      <c r="E5901" s="340" t="s">
        <v>14</v>
      </c>
      <c r="F5901" s="340">
        <v>0</v>
      </c>
      <c r="G5901" s="340">
        <v>0</v>
      </c>
      <c r="H5901" s="340">
        <v>1</v>
      </c>
      <c r="I5901" s="23"/>
      <c r="P5901"/>
      <c r="Q5901"/>
      <c r="R5901"/>
      <c r="S5901"/>
      <c r="T5901"/>
      <c r="U5901"/>
      <c r="V5901"/>
      <c r="W5901"/>
      <c r="X5901"/>
    </row>
    <row r="5902" spans="1:24" ht="27" x14ac:dyDescent="0.25">
      <c r="A5902" s="340">
        <v>5113</v>
      </c>
      <c r="B5902" s="340" t="s">
        <v>2989</v>
      </c>
      <c r="C5902" s="340" t="s">
        <v>1096</v>
      </c>
      <c r="D5902" s="342" t="s">
        <v>13</v>
      </c>
      <c r="E5902" s="340" t="s">
        <v>14</v>
      </c>
      <c r="F5902" s="340">
        <v>231810</v>
      </c>
      <c r="G5902" s="340">
        <v>231810</v>
      </c>
      <c r="H5902" s="340">
        <v>1</v>
      </c>
      <c r="I5902" s="23"/>
      <c r="P5902"/>
      <c r="Q5902"/>
      <c r="R5902"/>
      <c r="S5902"/>
      <c r="T5902"/>
      <c r="U5902"/>
      <c r="V5902"/>
      <c r="W5902"/>
      <c r="X5902"/>
    </row>
    <row r="5903" spans="1:24" ht="27" x14ac:dyDescent="0.25">
      <c r="A5903" s="340">
        <v>5113</v>
      </c>
      <c r="B5903" s="340" t="s">
        <v>2990</v>
      </c>
      <c r="C5903" s="340" t="s">
        <v>1096</v>
      </c>
      <c r="D5903" s="342" t="s">
        <v>13</v>
      </c>
      <c r="E5903" s="340" t="s">
        <v>14</v>
      </c>
      <c r="F5903" s="340">
        <v>90390</v>
      </c>
      <c r="G5903" s="340">
        <v>90390</v>
      </c>
      <c r="H5903" s="340">
        <v>1</v>
      </c>
      <c r="I5903" s="23"/>
      <c r="P5903"/>
      <c r="Q5903"/>
      <c r="R5903"/>
      <c r="S5903"/>
      <c r="T5903"/>
      <c r="U5903"/>
      <c r="V5903"/>
      <c r="W5903"/>
      <c r="X5903"/>
    </row>
    <row r="5904" spans="1:24" ht="27" x14ac:dyDescent="0.25">
      <c r="A5904" s="340">
        <v>5113</v>
      </c>
      <c r="B5904" s="340" t="s">
        <v>2991</v>
      </c>
      <c r="C5904" s="340" t="s">
        <v>1096</v>
      </c>
      <c r="D5904" s="342" t="s">
        <v>13</v>
      </c>
      <c r="E5904" s="340" t="s">
        <v>14</v>
      </c>
      <c r="F5904" s="340">
        <v>77520</v>
      </c>
      <c r="G5904" s="340">
        <v>77520</v>
      </c>
      <c r="H5904" s="340">
        <v>1</v>
      </c>
      <c r="I5904" s="23"/>
      <c r="P5904"/>
      <c r="Q5904"/>
      <c r="R5904"/>
      <c r="S5904"/>
      <c r="T5904"/>
      <c r="U5904"/>
      <c r="V5904"/>
      <c r="W5904"/>
      <c r="X5904"/>
    </row>
    <row r="5905" spans="1:24" ht="27" x14ac:dyDescent="0.25">
      <c r="A5905" s="340">
        <v>5113</v>
      </c>
      <c r="B5905" s="340" t="s">
        <v>2992</v>
      </c>
      <c r="C5905" s="340" t="s">
        <v>977</v>
      </c>
      <c r="D5905" s="342" t="s">
        <v>384</v>
      </c>
      <c r="E5905" s="340" t="s">
        <v>14</v>
      </c>
      <c r="F5905" s="340">
        <v>0</v>
      </c>
      <c r="G5905" s="340">
        <v>0</v>
      </c>
      <c r="H5905" s="340">
        <v>1</v>
      </c>
      <c r="I5905" s="23"/>
      <c r="P5905"/>
      <c r="Q5905"/>
      <c r="R5905"/>
      <c r="S5905"/>
      <c r="T5905"/>
      <c r="U5905"/>
      <c r="V5905"/>
      <c r="W5905"/>
      <c r="X5905"/>
    </row>
    <row r="5906" spans="1:24" ht="27" x14ac:dyDescent="0.25">
      <c r="A5906" s="340">
        <v>5113</v>
      </c>
      <c r="B5906" s="340" t="s">
        <v>2993</v>
      </c>
      <c r="C5906" s="340" t="s">
        <v>457</v>
      </c>
      <c r="D5906" s="342" t="s">
        <v>1215</v>
      </c>
      <c r="E5906" s="340" t="s">
        <v>14</v>
      </c>
      <c r="F5906" s="340">
        <v>0</v>
      </c>
      <c r="G5906" s="340">
        <v>0</v>
      </c>
      <c r="H5906" s="340">
        <v>1</v>
      </c>
      <c r="I5906" s="23"/>
      <c r="P5906"/>
      <c r="Q5906"/>
      <c r="R5906"/>
      <c r="S5906"/>
      <c r="T5906"/>
      <c r="U5906"/>
      <c r="V5906"/>
      <c r="W5906"/>
      <c r="X5906"/>
    </row>
    <row r="5907" spans="1:24" ht="27" x14ac:dyDescent="0.25">
      <c r="A5907" s="340">
        <v>5113</v>
      </c>
      <c r="B5907" s="340" t="s">
        <v>2994</v>
      </c>
      <c r="C5907" s="340" t="s">
        <v>1096</v>
      </c>
      <c r="D5907" s="342" t="s">
        <v>13</v>
      </c>
      <c r="E5907" s="340" t="s">
        <v>14</v>
      </c>
      <c r="F5907" s="340">
        <v>799960</v>
      </c>
      <c r="G5907" s="340">
        <v>799960</v>
      </c>
      <c r="H5907" s="340">
        <v>1</v>
      </c>
      <c r="I5907" s="23"/>
      <c r="P5907"/>
      <c r="Q5907"/>
      <c r="R5907"/>
      <c r="S5907"/>
      <c r="T5907"/>
      <c r="U5907"/>
      <c r="V5907"/>
      <c r="W5907"/>
      <c r="X5907"/>
    </row>
    <row r="5908" spans="1:24" ht="27" x14ac:dyDescent="0.25">
      <c r="A5908" s="340">
        <v>5113</v>
      </c>
      <c r="B5908" s="340" t="s">
        <v>2995</v>
      </c>
      <c r="C5908" s="340" t="s">
        <v>1096</v>
      </c>
      <c r="D5908" s="342" t="s">
        <v>13</v>
      </c>
      <c r="E5908" s="340" t="s">
        <v>14</v>
      </c>
      <c r="F5908" s="340">
        <v>142190</v>
      </c>
      <c r="G5908" s="340">
        <v>142190</v>
      </c>
      <c r="H5908" s="340">
        <v>1</v>
      </c>
      <c r="I5908" s="23"/>
      <c r="P5908"/>
      <c r="Q5908"/>
      <c r="R5908"/>
      <c r="S5908"/>
      <c r="T5908"/>
      <c r="U5908"/>
      <c r="V5908"/>
      <c r="W5908"/>
      <c r="X5908"/>
    </row>
    <row r="5909" spans="1:24" ht="27" x14ac:dyDescent="0.25">
      <c r="A5909" s="340">
        <v>5113</v>
      </c>
      <c r="B5909" s="340" t="s">
        <v>2996</v>
      </c>
      <c r="C5909" s="340" t="s">
        <v>1096</v>
      </c>
      <c r="D5909" s="342" t="s">
        <v>13</v>
      </c>
      <c r="E5909" s="340" t="s">
        <v>14</v>
      </c>
      <c r="F5909" s="340">
        <v>76420</v>
      </c>
      <c r="G5909" s="340">
        <v>76420</v>
      </c>
      <c r="H5909" s="340">
        <v>1</v>
      </c>
      <c r="I5909" s="23"/>
      <c r="P5909"/>
      <c r="Q5909"/>
      <c r="R5909"/>
      <c r="S5909"/>
      <c r="T5909"/>
      <c r="U5909"/>
      <c r="V5909"/>
      <c r="W5909"/>
      <c r="X5909"/>
    </row>
    <row r="5910" spans="1:24" ht="27" x14ac:dyDescent="0.25">
      <c r="A5910" s="340">
        <v>5113</v>
      </c>
      <c r="B5910" s="340" t="s">
        <v>2997</v>
      </c>
      <c r="C5910" s="340" t="s">
        <v>457</v>
      </c>
      <c r="D5910" s="342" t="s">
        <v>1215</v>
      </c>
      <c r="E5910" s="340" t="s">
        <v>14</v>
      </c>
      <c r="F5910" s="340">
        <v>0</v>
      </c>
      <c r="G5910" s="340">
        <v>0</v>
      </c>
      <c r="H5910" s="340">
        <v>1</v>
      </c>
      <c r="I5910" s="23"/>
      <c r="P5910"/>
      <c r="Q5910"/>
      <c r="R5910"/>
      <c r="S5910"/>
      <c r="T5910"/>
      <c r="U5910"/>
      <c r="V5910"/>
      <c r="W5910"/>
      <c r="X5910"/>
    </row>
    <row r="5911" spans="1:24" ht="27" x14ac:dyDescent="0.25">
      <c r="A5911" s="340">
        <v>5113</v>
      </c>
      <c r="B5911" s="340" t="s">
        <v>2998</v>
      </c>
      <c r="C5911" s="340" t="s">
        <v>457</v>
      </c>
      <c r="D5911" s="342" t="s">
        <v>1215</v>
      </c>
      <c r="E5911" s="340" t="s">
        <v>14</v>
      </c>
      <c r="F5911" s="340">
        <v>0</v>
      </c>
      <c r="G5911" s="340">
        <v>0</v>
      </c>
      <c r="H5911" s="340">
        <v>1</v>
      </c>
      <c r="I5911" s="23"/>
      <c r="P5911"/>
      <c r="Q5911"/>
      <c r="R5911"/>
      <c r="S5911"/>
      <c r="T5911"/>
      <c r="U5911"/>
      <c r="V5911"/>
      <c r="W5911"/>
      <c r="X5911"/>
    </row>
    <row r="5912" spans="1:24" ht="27" x14ac:dyDescent="0.25">
      <c r="A5912" s="340">
        <v>5113</v>
      </c>
      <c r="B5912" s="340" t="s">
        <v>2999</v>
      </c>
      <c r="C5912" s="340" t="s">
        <v>977</v>
      </c>
      <c r="D5912" s="342" t="s">
        <v>384</v>
      </c>
      <c r="E5912" s="340" t="s">
        <v>14</v>
      </c>
      <c r="F5912" s="340">
        <v>0</v>
      </c>
      <c r="G5912" s="340">
        <v>0</v>
      </c>
      <c r="H5912" s="340">
        <v>1</v>
      </c>
      <c r="I5912" s="23"/>
      <c r="P5912"/>
      <c r="Q5912"/>
      <c r="R5912"/>
      <c r="S5912"/>
      <c r="T5912"/>
      <c r="U5912"/>
      <c r="V5912"/>
      <c r="W5912"/>
      <c r="X5912"/>
    </row>
    <row r="5913" spans="1:24" ht="27" x14ac:dyDescent="0.25">
      <c r="A5913" s="340">
        <v>5113</v>
      </c>
      <c r="B5913" s="340" t="s">
        <v>3000</v>
      </c>
      <c r="C5913" s="340" t="s">
        <v>457</v>
      </c>
      <c r="D5913" s="342" t="s">
        <v>1215</v>
      </c>
      <c r="E5913" s="340" t="s">
        <v>14</v>
      </c>
      <c r="F5913" s="340">
        <v>0</v>
      </c>
      <c r="G5913" s="340">
        <v>0</v>
      </c>
      <c r="H5913" s="340">
        <v>1</v>
      </c>
      <c r="I5913" s="23"/>
      <c r="P5913"/>
      <c r="Q5913"/>
      <c r="R5913"/>
      <c r="S5913"/>
      <c r="T5913"/>
      <c r="U5913"/>
      <c r="V5913"/>
      <c r="W5913"/>
      <c r="X5913"/>
    </row>
    <row r="5914" spans="1:24" ht="27" x14ac:dyDescent="0.25">
      <c r="A5914" s="340">
        <v>5113</v>
      </c>
      <c r="B5914" s="340" t="s">
        <v>3001</v>
      </c>
      <c r="C5914" s="340" t="s">
        <v>977</v>
      </c>
      <c r="D5914" s="342" t="s">
        <v>384</v>
      </c>
      <c r="E5914" s="340" t="s">
        <v>14</v>
      </c>
      <c r="F5914" s="340">
        <v>0</v>
      </c>
      <c r="G5914" s="340">
        <v>0</v>
      </c>
      <c r="H5914" s="340">
        <v>1</v>
      </c>
      <c r="I5914" s="23"/>
      <c r="P5914"/>
      <c r="Q5914"/>
      <c r="R5914"/>
      <c r="S5914"/>
      <c r="T5914"/>
      <c r="U5914"/>
      <c r="V5914"/>
      <c r="W5914"/>
      <c r="X5914"/>
    </row>
    <row r="5915" spans="1:24" ht="27" x14ac:dyDescent="0.25">
      <c r="A5915" s="340">
        <v>5113</v>
      </c>
      <c r="B5915" s="340" t="s">
        <v>3002</v>
      </c>
      <c r="C5915" s="340" t="s">
        <v>1096</v>
      </c>
      <c r="D5915" s="342" t="s">
        <v>13</v>
      </c>
      <c r="E5915" s="340" t="s">
        <v>14</v>
      </c>
      <c r="F5915" s="340">
        <v>44790</v>
      </c>
      <c r="G5915" s="340">
        <v>44790</v>
      </c>
      <c r="H5915" s="340">
        <v>1</v>
      </c>
      <c r="I5915" s="23"/>
      <c r="P5915"/>
      <c r="Q5915"/>
      <c r="R5915"/>
      <c r="S5915"/>
      <c r="T5915"/>
      <c r="U5915"/>
      <c r="V5915"/>
      <c r="W5915"/>
      <c r="X5915"/>
    </row>
    <row r="5916" spans="1:24" ht="27" x14ac:dyDescent="0.25">
      <c r="A5916" s="340">
        <v>5113</v>
      </c>
      <c r="B5916" s="340" t="s">
        <v>3003</v>
      </c>
      <c r="C5916" s="340" t="s">
        <v>457</v>
      </c>
      <c r="D5916" s="342" t="s">
        <v>1215</v>
      </c>
      <c r="E5916" s="340" t="s">
        <v>14</v>
      </c>
      <c r="F5916" s="340">
        <v>0</v>
      </c>
      <c r="G5916" s="340">
        <v>0</v>
      </c>
      <c r="H5916" s="340">
        <v>1</v>
      </c>
      <c r="I5916" s="23"/>
      <c r="P5916"/>
      <c r="Q5916"/>
      <c r="R5916"/>
      <c r="S5916"/>
      <c r="T5916"/>
      <c r="U5916"/>
      <c r="V5916"/>
      <c r="W5916"/>
      <c r="X5916"/>
    </row>
    <row r="5917" spans="1:24" ht="27" x14ac:dyDescent="0.25">
      <c r="A5917" s="340">
        <v>5113</v>
      </c>
      <c r="B5917" s="340" t="s">
        <v>3004</v>
      </c>
      <c r="C5917" s="340" t="s">
        <v>977</v>
      </c>
      <c r="D5917" s="340" t="s">
        <v>384</v>
      </c>
      <c r="E5917" s="340" t="s">
        <v>14</v>
      </c>
      <c r="F5917" s="340">
        <v>0</v>
      </c>
      <c r="G5917" s="340">
        <v>0</v>
      </c>
      <c r="H5917" s="340">
        <v>1</v>
      </c>
      <c r="I5917" s="23"/>
      <c r="P5917"/>
      <c r="Q5917"/>
      <c r="R5917"/>
      <c r="S5917"/>
      <c r="T5917"/>
      <c r="U5917"/>
      <c r="V5917"/>
      <c r="W5917"/>
      <c r="X5917"/>
    </row>
    <row r="5918" spans="1:24" ht="27" x14ac:dyDescent="0.25">
      <c r="A5918" s="340">
        <v>5113</v>
      </c>
      <c r="B5918" s="340" t="s">
        <v>3005</v>
      </c>
      <c r="C5918" s="340" t="s">
        <v>457</v>
      </c>
      <c r="D5918" s="342" t="s">
        <v>1215</v>
      </c>
      <c r="E5918" s="340" t="s">
        <v>14</v>
      </c>
      <c r="F5918" s="340">
        <v>0</v>
      </c>
      <c r="G5918" s="340">
        <v>0</v>
      </c>
      <c r="H5918" s="340">
        <v>1</v>
      </c>
      <c r="I5918" s="23"/>
      <c r="P5918"/>
      <c r="Q5918"/>
      <c r="R5918"/>
      <c r="S5918"/>
      <c r="T5918"/>
      <c r="U5918"/>
      <c r="V5918"/>
      <c r="W5918"/>
      <c r="X5918"/>
    </row>
    <row r="5919" spans="1:24" ht="27" x14ac:dyDescent="0.25">
      <c r="A5919" s="340">
        <v>5113</v>
      </c>
      <c r="B5919" s="340" t="s">
        <v>3006</v>
      </c>
      <c r="C5919" s="340" t="s">
        <v>1096</v>
      </c>
      <c r="D5919" s="340" t="s">
        <v>13</v>
      </c>
      <c r="E5919" s="340" t="s">
        <v>14</v>
      </c>
      <c r="F5919" s="340">
        <v>409140</v>
      </c>
      <c r="G5919" s="340">
        <v>409140</v>
      </c>
      <c r="H5919" s="340">
        <v>1</v>
      </c>
      <c r="I5919" s="23"/>
      <c r="P5919"/>
      <c r="Q5919"/>
      <c r="R5919"/>
      <c r="S5919"/>
      <c r="T5919"/>
      <c r="U5919"/>
      <c r="V5919"/>
      <c r="W5919"/>
      <c r="X5919"/>
    </row>
    <row r="5920" spans="1:24" ht="27" x14ac:dyDescent="0.25">
      <c r="A5920" s="340">
        <v>5113</v>
      </c>
      <c r="B5920" s="340" t="s">
        <v>3007</v>
      </c>
      <c r="C5920" s="340" t="s">
        <v>457</v>
      </c>
      <c r="D5920" s="342" t="s">
        <v>1215</v>
      </c>
      <c r="E5920" s="340" t="s">
        <v>14</v>
      </c>
      <c r="F5920" s="340">
        <v>0</v>
      </c>
      <c r="G5920" s="340">
        <v>0</v>
      </c>
      <c r="H5920" s="340">
        <v>1</v>
      </c>
      <c r="I5920" s="23"/>
      <c r="P5920"/>
      <c r="Q5920"/>
      <c r="R5920"/>
      <c r="S5920"/>
      <c r="T5920"/>
      <c r="U5920"/>
      <c r="V5920"/>
      <c r="W5920"/>
      <c r="X5920"/>
    </row>
    <row r="5921" spans="1:24" ht="27" x14ac:dyDescent="0.25">
      <c r="A5921" s="340">
        <v>5113</v>
      </c>
      <c r="B5921" s="340" t="s">
        <v>3008</v>
      </c>
      <c r="C5921" s="340" t="s">
        <v>977</v>
      </c>
      <c r="D5921" s="342" t="s">
        <v>384</v>
      </c>
      <c r="E5921" s="340" t="s">
        <v>14</v>
      </c>
      <c r="F5921" s="340">
        <v>0</v>
      </c>
      <c r="G5921" s="340">
        <v>0</v>
      </c>
      <c r="H5921" s="340">
        <v>1</v>
      </c>
      <c r="I5921" s="23"/>
      <c r="P5921"/>
      <c r="Q5921"/>
      <c r="R5921"/>
      <c r="S5921"/>
      <c r="T5921"/>
      <c r="U5921"/>
      <c r="V5921"/>
      <c r="W5921"/>
      <c r="X5921"/>
    </row>
    <row r="5922" spans="1:24" ht="27" x14ac:dyDescent="0.25">
      <c r="A5922" s="340">
        <v>5113</v>
      </c>
      <c r="B5922" s="340" t="s">
        <v>3009</v>
      </c>
      <c r="C5922" s="340" t="s">
        <v>1096</v>
      </c>
      <c r="D5922" s="342" t="s">
        <v>13</v>
      </c>
      <c r="E5922" s="340" t="s">
        <v>14</v>
      </c>
      <c r="F5922" s="340">
        <v>80750</v>
      </c>
      <c r="G5922" s="340">
        <v>80750</v>
      </c>
      <c r="H5922" s="340">
        <v>1</v>
      </c>
      <c r="I5922" s="23"/>
      <c r="P5922"/>
      <c r="Q5922"/>
      <c r="R5922"/>
      <c r="S5922"/>
      <c r="T5922"/>
      <c r="U5922"/>
      <c r="V5922"/>
      <c r="W5922"/>
      <c r="X5922"/>
    </row>
    <row r="5923" spans="1:24" ht="27" x14ac:dyDescent="0.25">
      <c r="A5923" s="340">
        <v>5113</v>
      </c>
      <c r="B5923" s="340" t="s">
        <v>3010</v>
      </c>
      <c r="C5923" s="340" t="s">
        <v>977</v>
      </c>
      <c r="D5923" s="340" t="s">
        <v>384</v>
      </c>
      <c r="E5923" s="340" t="s">
        <v>14</v>
      </c>
      <c r="F5923" s="340">
        <v>0</v>
      </c>
      <c r="G5923" s="340">
        <v>0</v>
      </c>
      <c r="H5923" s="340">
        <v>1</v>
      </c>
      <c r="I5923" s="23"/>
      <c r="P5923"/>
      <c r="Q5923"/>
      <c r="R5923"/>
      <c r="S5923"/>
      <c r="T5923"/>
      <c r="U5923"/>
      <c r="V5923"/>
      <c r="W5923"/>
      <c r="X5923"/>
    </row>
    <row r="5924" spans="1:24" ht="27" x14ac:dyDescent="0.25">
      <c r="A5924" s="340">
        <v>5113</v>
      </c>
      <c r="B5924" s="345" t="s">
        <v>3011</v>
      </c>
      <c r="C5924" s="345" t="s">
        <v>977</v>
      </c>
      <c r="D5924" s="345" t="s">
        <v>15</v>
      </c>
      <c r="E5924" s="345" t="s">
        <v>14</v>
      </c>
      <c r="F5924" s="345">
        <v>0</v>
      </c>
      <c r="G5924" s="345">
        <v>0</v>
      </c>
      <c r="H5924" s="345">
        <v>1</v>
      </c>
      <c r="I5924" s="23"/>
      <c r="P5924"/>
      <c r="Q5924"/>
      <c r="R5924"/>
      <c r="S5924"/>
      <c r="T5924"/>
      <c r="U5924"/>
      <c r="V5924"/>
      <c r="W5924"/>
      <c r="X5924"/>
    </row>
    <row r="5925" spans="1:24" ht="27" x14ac:dyDescent="0.25">
      <c r="A5925" s="345">
        <v>5113</v>
      </c>
      <c r="B5925" s="345" t="s">
        <v>3012</v>
      </c>
      <c r="C5925" s="345" t="s">
        <v>1096</v>
      </c>
      <c r="D5925" s="345" t="s">
        <v>13</v>
      </c>
      <c r="E5925" s="345" t="s">
        <v>14</v>
      </c>
      <c r="F5925" s="345">
        <v>171040</v>
      </c>
      <c r="G5925" s="345">
        <v>171040</v>
      </c>
      <c r="H5925" s="345">
        <v>1</v>
      </c>
      <c r="I5925" s="23"/>
      <c r="P5925"/>
      <c r="Q5925"/>
      <c r="R5925"/>
      <c r="S5925"/>
      <c r="T5925"/>
      <c r="U5925"/>
      <c r="V5925"/>
      <c r="W5925"/>
      <c r="X5925"/>
    </row>
    <row r="5926" spans="1:24" ht="27" x14ac:dyDescent="0.25">
      <c r="A5926" s="345">
        <v>5113</v>
      </c>
      <c r="B5926" s="345" t="s">
        <v>1648</v>
      </c>
      <c r="C5926" s="345" t="s">
        <v>457</v>
      </c>
      <c r="D5926" s="345" t="s">
        <v>1215</v>
      </c>
      <c r="E5926" s="345" t="s">
        <v>14</v>
      </c>
      <c r="F5926" s="345">
        <v>799349</v>
      </c>
      <c r="G5926" s="345">
        <v>799349</v>
      </c>
      <c r="H5926" s="345">
        <v>1</v>
      </c>
      <c r="I5926" s="23"/>
      <c r="P5926"/>
      <c r="Q5926"/>
      <c r="R5926"/>
      <c r="S5926"/>
      <c r="T5926"/>
      <c r="U5926"/>
      <c r="V5926"/>
      <c r="W5926"/>
      <c r="X5926"/>
    </row>
    <row r="5927" spans="1:24" ht="27" x14ac:dyDescent="0.25">
      <c r="A5927" s="345">
        <v>5113</v>
      </c>
      <c r="B5927" s="345" t="s">
        <v>1649</v>
      </c>
      <c r="C5927" s="345" t="s">
        <v>457</v>
      </c>
      <c r="D5927" s="345" t="s">
        <v>1215</v>
      </c>
      <c r="E5927" s="345" t="s">
        <v>14</v>
      </c>
      <c r="F5927" s="345">
        <v>459631</v>
      </c>
      <c r="G5927" s="345">
        <v>459631</v>
      </c>
      <c r="H5927" s="345">
        <v>1</v>
      </c>
      <c r="I5927" s="23"/>
      <c r="P5927"/>
      <c r="Q5927"/>
      <c r="R5927"/>
      <c r="S5927"/>
      <c r="T5927"/>
      <c r="U5927"/>
      <c r="V5927"/>
      <c r="W5927"/>
      <c r="X5927"/>
    </row>
    <row r="5928" spans="1:24" ht="27" x14ac:dyDescent="0.25">
      <c r="A5928" s="345">
        <v>5113</v>
      </c>
      <c r="B5928" s="345" t="s">
        <v>1650</v>
      </c>
      <c r="C5928" s="345" t="s">
        <v>457</v>
      </c>
      <c r="D5928" s="345" t="s">
        <v>1215</v>
      </c>
      <c r="E5928" s="345" t="s">
        <v>14</v>
      </c>
      <c r="F5928" s="345">
        <v>1299595</v>
      </c>
      <c r="G5928" s="345">
        <v>1299595</v>
      </c>
      <c r="H5928" s="345">
        <v>1</v>
      </c>
      <c r="I5928" s="23"/>
      <c r="P5928"/>
      <c r="Q5928"/>
      <c r="R5928"/>
      <c r="S5928"/>
      <c r="T5928"/>
      <c r="U5928"/>
      <c r="V5928"/>
      <c r="W5928"/>
      <c r="X5928"/>
    </row>
    <row r="5929" spans="1:24" ht="27" x14ac:dyDescent="0.25">
      <c r="A5929" s="345">
        <v>5113</v>
      </c>
      <c r="B5929" s="345" t="s">
        <v>1651</v>
      </c>
      <c r="C5929" s="345" t="s">
        <v>457</v>
      </c>
      <c r="D5929" s="345" t="s">
        <v>1215</v>
      </c>
      <c r="E5929" s="345" t="s">
        <v>14</v>
      </c>
      <c r="F5929" s="345">
        <v>1123270</v>
      </c>
      <c r="G5929" s="345">
        <v>1123270</v>
      </c>
      <c r="H5929" s="345">
        <v>1</v>
      </c>
      <c r="I5929" s="23"/>
      <c r="P5929"/>
      <c r="Q5929"/>
      <c r="R5929"/>
      <c r="S5929"/>
      <c r="T5929"/>
      <c r="U5929"/>
      <c r="V5929"/>
      <c r="W5929"/>
      <c r="X5929"/>
    </row>
    <row r="5930" spans="1:24" ht="27" x14ac:dyDescent="0.25">
      <c r="A5930" s="345">
        <v>5113</v>
      </c>
      <c r="B5930" s="345" t="s">
        <v>1652</v>
      </c>
      <c r="C5930" s="345" t="s">
        <v>457</v>
      </c>
      <c r="D5930" s="345" t="s">
        <v>1215</v>
      </c>
      <c r="E5930" s="345" t="s">
        <v>14</v>
      </c>
      <c r="F5930" s="345">
        <v>291137</v>
      </c>
      <c r="G5930" s="345">
        <v>291137</v>
      </c>
      <c r="H5930" s="345">
        <v>1</v>
      </c>
      <c r="I5930" s="23"/>
      <c r="P5930"/>
      <c r="Q5930"/>
      <c r="R5930"/>
      <c r="S5930"/>
      <c r="T5930"/>
      <c r="U5930"/>
      <c r="V5930"/>
      <c r="W5930"/>
      <c r="X5930"/>
    </row>
    <row r="5931" spans="1:24" ht="27" x14ac:dyDescent="0.25">
      <c r="A5931" s="345">
        <v>5113</v>
      </c>
      <c r="B5931" s="345" t="s">
        <v>1653</v>
      </c>
      <c r="C5931" s="345" t="s">
        <v>457</v>
      </c>
      <c r="D5931" s="345" t="s">
        <v>1215</v>
      </c>
      <c r="E5931" s="345" t="s">
        <v>14</v>
      </c>
      <c r="F5931" s="345">
        <v>657873</v>
      </c>
      <c r="G5931" s="345">
        <v>657873</v>
      </c>
      <c r="H5931" s="345">
        <v>1</v>
      </c>
      <c r="I5931" s="23"/>
      <c r="P5931"/>
      <c r="Q5931"/>
      <c r="R5931"/>
      <c r="S5931"/>
      <c r="T5931"/>
      <c r="U5931"/>
      <c r="V5931"/>
      <c r="W5931"/>
      <c r="X5931"/>
    </row>
    <row r="5932" spans="1:24" ht="27" x14ac:dyDescent="0.25">
      <c r="A5932" s="345">
        <v>5113</v>
      </c>
      <c r="B5932" s="345" t="s">
        <v>1654</v>
      </c>
      <c r="C5932" s="345" t="s">
        <v>457</v>
      </c>
      <c r="D5932" s="345" t="s">
        <v>1215</v>
      </c>
      <c r="E5932" s="345" t="s">
        <v>14</v>
      </c>
      <c r="F5932" s="345">
        <v>1101077</v>
      </c>
      <c r="G5932" s="345">
        <v>1101077</v>
      </c>
      <c r="H5932" s="345">
        <v>1</v>
      </c>
      <c r="I5932" s="23"/>
      <c r="P5932"/>
      <c r="Q5932"/>
      <c r="R5932"/>
      <c r="S5932"/>
      <c r="T5932"/>
      <c r="U5932"/>
      <c r="V5932"/>
      <c r="W5932"/>
      <c r="X5932"/>
    </row>
    <row r="5933" spans="1:24" ht="27" x14ac:dyDescent="0.25">
      <c r="A5933" s="345">
        <v>5113</v>
      </c>
      <c r="B5933" s="345" t="s">
        <v>1655</v>
      </c>
      <c r="C5933" s="345" t="s">
        <v>457</v>
      </c>
      <c r="D5933" s="345" t="s">
        <v>1215</v>
      </c>
      <c r="E5933" s="345" t="s">
        <v>14</v>
      </c>
      <c r="F5933" s="345">
        <v>777354</v>
      </c>
      <c r="G5933" s="345">
        <v>777354</v>
      </c>
      <c r="H5933" s="345">
        <v>1</v>
      </c>
      <c r="I5933" s="23"/>
      <c r="P5933"/>
      <c r="Q5933"/>
      <c r="R5933"/>
      <c r="S5933"/>
      <c r="T5933"/>
      <c r="U5933"/>
      <c r="V5933"/>
      <c r="W5933"/>
      <c r="X5933"/>
    </row>
    <row r="5934" spans="1:24" ht="27" x14ac:dyDescent="0.25">
      <c r="A5934" s="345">
        <v>5113</v>
      </c>
      <c r="B5934" s="345" t="s">
        <v>1656</v>
      </c>
      <c r="C5934" s="345" t="s">
        <v>457</v>
      </c>
      <c r="D5934" s="345" t="s">
        <v>1215</v>
      </c>
      <c r="E5934" s="345" t="s">
        <v>14</v>
      </c>
      <c r="F5934" s="345">
        <v>656959</v>
      </c>
      <c r="G5934" s="345">
        <v>656959</v>
      </c>
      <c r="H5934" s="345">
        <v>1</v>
      </c>
      <c r="I5934" s="23"/>
      <c r="P5934"/>
      <c r="Q5934"/>
      <c r="R5934"/>
      <c r="S5934"/>
      <c r="T5934"/>
      <c r="U5934"/>
      <c r="V5934"/>
      <c r="W5934"/>
      <c r="X5934"/>
    </row>
    <row r="5935" spans="1:24" ht="27" x14ac:dyDescent="0.25">
      <c r="A5935" s="345">
        <v>5113</v>
      </c>
      <c r="B5935" s="345" t="s">
        <v>1657</v>
      </c>
      <c r="C5935" s="345" t="s">
        <v>457</v>
      </c>
      <c r="D5935" s="345" t="s">
        <v>1215</v>
      </c>
      <c r="E5935" s="345" t="s">
        <v>14</v>
      </c>
      <c r="F5935" s="345">
        <v>1092654</v>
      </c>
      <c r="G5935" s="345">
        <v>1092654</v>
      </c>
      <c r="H5935" s="345">
        <v>1</v>
      </c>
      <c r="I5935" s="23"/>
      <c r="P5935"/>
      <c r="Q5935"/>
      <c r="R5935"/>
      <c r="S5935"/>
      <c r="T5935"/>
      <c r="U5935"/>
      <c r="V5935"/>
      <c r="W5935"/>
      <c r="X5935"/>
    </row>
    <row r="5936" spans="1:24" ht="27" x14ac:dyDescent="0.25">
      <c r="A5936" s="345">
        <v>5113</v>
      </c>
      <c r="B5936" s="345" t="s">
        <v>1658</v>
      </c>
      <c r="C5936" s="345" t="s">
        <v>457</v>
      </c>
      <c r="D5936" s="345" t="s">
        <v>1215</v>
      </c>
      <c r="E5936" s="345" t="s">
        <v>14</v>
      </c>
      <c r="F5936" s="345">
        <v>446830</v>
      </c>
      <c r="G5936" s="345">
        <v>446830</v>
      </c>
      <c r="H5936" s="345">
        <v>1</v>
      </c>
      <c r="I5936" s="23"/>
      <c r="P5936"/>
      <c r="Q5936"/>
      <c r="R5936"/>
      <c r="S5936"/>
      <c r="T5936"/>
      <c r="U5936"/>
      <c r="V5936"/>
      <c r="W5936"/>
      <c r="X5936"/>
    </row>
    <row r="5937" spans="1:24" ht="27" x14ac:dyDescent="0.25">
      <c r="A5937" s="345">
        <v>5113</v>
      </c>
      <c r="B5937" s="345" t="s">
        <v>1659</v>
      </c>
      <c r="C5937" s="345" t="s">
        <v>457</v>
      </c>
      <c r="D5937" s="345" t="s">
        <v>1215</v>
      </c>
      <c r="E5937" s="345" t="s">
        <v>14</v>
      </c>
      <c r="F5937" s="345">
        <v>550136</v>
      </c>
      <c r="G5937" s="345">
        <v>550136</v>
      </c>
      <c r="H5937" s="345">
        <v>1</v>
      </c>
      <c r="I5937" s="23"/>
      <c r="P5937"/>
      <c r="Q5937"/>
      <c r="R5937"/>
      <c r="S5937"/>
      <c r="T5937"/>
      <c r="U5937"/>
      <c r="V5937"/>
      <c r="W5937"/>
      <c r="X5937"/>
    </row>
    <row r="5938" spans="1:24" ht="27" x14ac:dyDescent="0.25">
      <c r="A5938" s="345">
        <v>5113</v>
      </c>
      <c r="B5938" s="345" t="s">
        <v>1660</v>
      </c>
      <c r="C5938" s="345" t="s">
        <v>457</v>
      </c>
      <c r="D5938" s="345" t="s">
        <v>1215</v>
      </c>
      <c r="E5938" s="345" t="s">
        <v>14</v>
      </c>
      <c r="F5938" s="345">
        <v>319747</v>
      </c>
      <c r="G5938" s="345">
        <v>319747</v>
      </c>
      <c r="H5938" s="345">
        <v>1</v>
      </c>
      <c r="I5938" s="23"/>
      <c r="P5938"/>
      <c r="Q5938"/>
      <c r="R5938"/>
      <c r="S5938"/>
      <c r="T5938"/>
      <c r="U5938"/>
      <c r="V5938"/>
      <c r="W5938"/>
      <c r="X5938"/>
    </row>
    <row r="5939" spans="1:24" ht="27" x14ac:dyDescent="0.25">
      <c r="A5939" s="345">
        <v>5113</v>
      </c>
      <c r="B5939" s="345" t="s">
        <v>1661</v>
      </c>
      <c r="C5939" s="345" t="s">
        <v>457</v>
      </c>
      <c r="D5939" s="345" t="s">
        <v>1215</v>
      </c>
      <c r="E5939" s="345" t="s">
        <v>14</v>
      </c>
      <c r="F5939" s="345">
        <v>276024</v>
      </c>
      <c r="G5939" s="345">
        <v>276024</v>
      </c>
      <c r="H5939" s="345">
        <v>1</v>
      </c>
      <c r="I5939" s="23"/>
      <c r="P5939"/>
      <c r="Q5939"/>
      <c r="R5939"/>
      <c r="S5939"/>
      <c r="T5939"/>
      <c r="U5939"/>
      <c r="V5939"/>
      <c r="W5939"/>
      <c r="X5939"/>
    </row>
    <row r="5940" spans="1:24" ht="27" x14ac:dyDescent="0.25">
      <c r="A5940" s="345">
        <v>4251</v>
      </c>
      <c r="B5940" s="345" t="s">
        <v>1217</v>
      </c>
      <c r="C5940" s="345" t="s">
        <v>457</v>
      </c>
      <c r="D5940" s="345" t="s">
        <v>1215</v>
      </c>
      <c r="E5940" s="345" t="s">
        <v>14</v>
      </c>
      <c r="F5940" s="345">
        <v>0</v>
      </c>
      <c r="G5940" s="345">
        <v>0</v>
      </c>
      <c r="H5940" s="345">
        <v>1</v>
      </c>
      <c r="I5940" s="23"/>
      <c r="P5940"/>
      <c r="Q5940"/>
      <c r="R5940"/>
      <c r="S5940"/>
      <c r="T5940"/>
      <c r="U5940"/>
      <c r="V5940"/>
      <c r="W5940"/>
      <c r="X5940"/>
    </row>
    <row r="5941" spans="1:24" s="439" customFormat="1" ht="27" x14ac:dyDescent="0.25">
      <c r="A5941" s="461">
        <v>5113</v>
      </c>
      <c r="B5941" s="461" t="s">
        <v>4984</v>
      </c>
      <c r="C5941" s="461" t="s">
        <v>1096</v>
      </c>
      <c r="D5941" s="461" t="s">
        <v>13</v>
      </c>
      <c r="E5941" s="461" t="s">
        <v>14</v>
      </c>
      <c r="F5941" s="461">
        <v>220200</v>
      </c>
      <c r="G5941" s="441">
        <v>220200</v>
      </c>
      <c r="H5941" s="441">
        <v>1</v>
      </c>
      <c r="I5941" s="442"/>
    </row>
    <row r="5942" spans="1:24" s="439" customFormat="1" ht="27" x14ac:dyDescent="0.25">
      <c r="A5942" s="468">
        <v>5113</v>
      </c>
      <c r="B5942" s="468" t="s">
        <v>4984</v>
      </c>
      <c r="C5942" s="468" t="s">
        <v>1096</v>
      </c>
      <c r="D5942" s="468" t="s">
        <v>13</v>
      </c>
      <c r="E5942" s="468" t="s">
        <v>14</v>
      </c>
      <c r="F5942" s="468">
        <v>220200</v>
      </c>
      <c r="G5942" s="441">
        <v>220200</v>
      </c>
      <c r="H5942" s="441">
        <v>1</v>
      </c>
      <c r="I5942" s="442"/>
    </row>
    <row r="5943" spans="1:24" s="439" customFormat="1" ht="27" x14ac:dyDescent="0.25">
      <c r="A5943" s="468">
        <v>5113</v>
      </c>
      <c r="B5943" s="468" t="s">
        <v>4985</v>
      </c>
      <c r="C5943" s="468" t="s">
        <v>457</v>
      </c>
      <c r="D5943" s="468" t="s">
        <v>1215</v>
      </c>
      <c r="E5943" s="468" t="s">
        <v>14</v>
      </c>
      <c r="F5943" s="468">
        <v>734000</v>
      </c>
      <c r="G5943" s="441">
        <v>734000</v>
      </c>
      <c r="H5943" s="441">
        <v>1</v>
      </c>
      <c r="I5943" s="442"/>
    </row>
    <row r="5944" spans="1:24" s="439" customFormat="1" ht="27" x14ac:dyDescent="0.25">
      <c r="A5944" s="513">
        <v>4251</v>
      </c>
      <c r="B5944" s="513" t="s">
        <v>5815</v>
      </c>
      <c r="C5944" s="513" t="s">
        <v>457</v>
      </c>
      <c r="D5944" s="513" t="s">
        <v>1215</v>
      </c>
      <c r="E5944" s="513" t="s">
        <v>14</v>
      </c>
      <c r="F5944" s="513">
        <v>509705</v>
      </c>
      <c r="G5944" s="441">
        <v>509705</v>
      </c>
      <c r="H5944" s="441">
        <v>1</v>
      </c>
      <c r="I5944" s="442"/>
    </row>
    <row r="5945" spans="1:24" s="439" customFormat="1" ht="27" x14ac:dyDescent="0.25">
      <c r="A5945" s="517">
        <v>5113</v>
      </c>
      <c r="B5945" s="517" t="s">
        <v>5862</v>
      </c>
      <c r="C5945" s="517" t="s">
        <v>1096</v>
      </c>
      <c r="D5945" s="517" t="s">
        <v>13</v>
      </c>
      <c r="E5945" s="517" t="s">
        <v>14</v>
      </c>
      <c r="F5945" s="517">
        <v>299597</v>
      </c>
      <c r="G5945" s="441">
        <v>299597</v>
      </c>
      <c r="H5945" s="441">
        <v>1</v>
      </c>
      <c r="I5945" s="442"/>
    </row>
    <row r="5946" spans="1:24" ht="15" customHeight="1" x14ac:dyDescent="0.25">
      <c r="A5946" s="546" t="s">
        <v>2889</v>
      </c>
      <c r="B5946" s="547"/>
      <c r="C5946" s="547"/>
      <c r="D5946" s="547"/>
      <c r="E5946" s="547"/>
      <c r="F5946" s="547"/>
      <c r="G5946" s="547"/>
      <c r="H5946" s="548"/>
      <c r="I5946" s="23"/>
      <c r="P5946"/>
      <c r="Q5946"/>
      <c r="R5946"/>
      <c r="S5946"/>
      <c r="T5946"/>
      <c r="U5946"/>
      <c r="V5946"/>
      <c r="W5946"/>
      <c r="X5946"/>
    </row>
    <row r="5947" spans="1:24" ht="15" customHeight="1" x14ac:dyDescent="0.25">
      <c r="A5947" s="543" t="s">
        <v>12</v>
      </c>
      <c r="B5947" s="544"/>
      <c r="C5947" s="544"/>
      <c r="D5947" s="544"/>
      <c r="E5947" s="544"/>
      <c r="F5947" s="544"/>
      <c r="G5947" s="544"/>
      <c r="H5947" s="545"/>
      <c r="I5947" s="23"/>
      <c r="P5947"/>
      <c r="Q5947"/>
      <c r="R5947"/>
      <c r="S5947"/>
      <c r="T5947"/>
      <c r="U5947"/>
      <c r="V5947"/>
      <c r="W5947"/>
      <c r="X5947"/>
    </row>
    <row r="5948" spans="1:24" ht="27" x14ac:dyDescent="0.25">
      <c r="A5948" s="340">
        <v>5113</v>
      </c>
      <c r="B5948" s="340" t="s">
        <v>2890</v>
      </c>
      <c r="C5948" s="340" t="s">
        <v>1096</v>
      </c>
      <c r="D5948" s="340" t="s">
        <v>2895</v>
      </c>
      <c r="E5948" s="340" t="s">
        <v>14</v>
      </c>
      <c r="F5948" s="340">
        <v>115050</v>
      </c>
      <c r="G5948" s="340">
        <v>115050</v>
      </c>
      <c r="H5948" s="340">
        <v>1</v>
      </c>
      <c r="I5948" s="23"/>
      <c r="P5948"/>
      <c r="Q5948"/>
      <c r="R5948"/>
      <c r="S5948"/>
      <c r="T5948"/>
      <c r="U5948"/>
      <c r="V5948"/>
      <c r="W5948"/>
      <c r="X5948"/>
    </row>
    <row r="5949" spans="1:24" ht="27" x14ac:dyDescent="0.25">
      <c r="A5949" s="340">
        <v>5113</v>
      </c>
      <c r="B5949" s="340" t="s">
        <v>2892</v>
      </c>
      <c r="C5949" s="340" t="s">
        <v>457</v>
      </c>
      <c r="D5949" s="340" t="s">
        <v>1215</v>
      </c>
      <c r="E5949" s="340" t="s">
        <v>14</v>
      </c>
      <c r="F5949" s="340">
        <v>383500</v>
      </c>
      <c r="G5949" s="340">
        <v>383500</v>
      </c>
      <c r="H5949" s="340">
        <v>1</v>
      </c>
      <c r="I5949" s="23"/>
      <c r="P5949"/>
      <c r="Q5949"/>
      <c r="R5949"/>
      <c r="S5949"/>
      <c r="T5949"/>
      <c r="U5949"/>
      <c r="V5949"/>
      <c r="W5949"/>
      <c r="X5949"/>
    </row>
    <row r="5950" spans="1:24" ht="15" customHeight="1" x14ac:dyDescent="0.25">
      <c r="A5950" s="543" t="s">
        <v>1154</v>
      </c>
      <c r="B5950" s="544"/>
      <c r="C5950" s="544"/>
      <c r="D5950" s="544"/>
      <c r="E5950" s="544"/>
      <c r="F5950" s="544"/>
      <c r="G5950" s="544"/>
      <c r="H5950" s="545"/>
      <c r="I5950" s="23"/>
      <c r="P5950"/>
      <c r="Q5950"/>
      <c r="R5950"/>
      <c r="S5950"/>
      <c r="T5950"/>
      <c r="U5950"/>
      <c r="V5950"/>
      <c r="W5950"/>
      <c r="X5950"/>
    </row>
    <row r="5951" spans="1:24" ht="27" x14ac:dyDescent="0.25">
      <c r="A5951" s="340">
        <v>5113</v>
      </c>
      <c r="B5951" s="340" t="s">
        <v>2891</v>
      </c>
      <c r="C5951" s="340" t="s">
        <v>984</v>
      </c>
      <c r="D5951" s="340" t="s">
        <v>384</v>
      </c>
      <c r="E5951" s="340" t="s">
        <v>14</v>
      </c>
      <c r="F5951" s="340">
        <v>19175170</v>
      </c>
      <c r="G5951" s="340">
        <v>19175170</v>
      </c>
      <c r="H5951" s="340">
        <v>1</v>
      </c>
      <c r="I5951" s="23"/>
      <c r="P5951"/>
      <c r="Q5951"/>
      <c r="R5951"/>
      <c r="S5951"/>
      <c r="T5951"/>
      <c r="U5951"/>
      <c r="V5951"/>
      <c r="W5951"/>
      <c r="X5951"/>
    </row>
    <row r="5952" spans="1:24" ht="15" customHeight="1" x14ac:dyDescent="0.25">
      <c r="A5952" s="546" t="s">
        <v>1152</v>
      </c>
      <c r="B5952" s="547"/>
      <c r="C5952" s="547"/>
      <c r="D5952" s="547"/>
      <c r="E5952" s="547"/>
      <c r="F5952" s="547"/>
      <c r="G5952" s="547"/>
      <c r="H5952" s="548"/>
      <c r="I5952" s="23"/>
      <c r="P5952"/>
      <c r="Q5952"/>
      <c r="R5952"/>
      <c r="S5952"/>
      <c r="T5952"/>
      <c r="U5952"/>
      <c r="V5952"/>
      <c r="W5952"/>
      <c r="X5952"/>
    </row>
    <row r="5953" spans="1:24" ht="15" customHeight="1" x14ac:dyDescent="0.25">
      <c r="A5953" s="543" t="s">
        <v>1154</v>
      </c>
      <c r="B5953" s="544"/>
      <c r="C5953" s="544"/>
      <c r="D5953" s="544"/>
      <c r="E5953" s="544"/>
      <c r="F5953" s="544"/>
      <c r="G5953" s="544"/>
      <c r="H5953" s="545"/>
      <c r="I5953" s="23"/>
      <c r="P5953"/>
      <c r="Q5953"/>
      <c r="R5953"/>
      <c r="S5953"/>
      <c r="T5953"/>
      <c r="U5953"/>
      <c r="V5953"/>
      <c r="W5953"/>
      <c r="X5953"/>
    </row>
    <row r="5954" spans="1:24" ht="27" x14ac:dyDescent="0.25">
      <c r="A5954" s="386">
        <v>4251</v>
      </c>
      <c r="B5954" s="386" t="s">
        <v>3998</v>
      </c>
      <c r="C5954" s="386" t="s">
        <v>977</v>
      </c>
      <c r="D5954" s="386" t="s">
        <v>384</v>
      </c>
      <c r="E5954" s="386" t="s">
        <v>14</v>
      </c>
      <c r="F5954" s="386">
        <v>29411590</v>
      </c>
      <c r="G5954" s="386">
        <v>29411590</v>
      </c>
      <c r="H5954" s="386">
        <v>1</v>
      </c>
      <c r="I5954" s="23"/>
      <c r="P5954"/>
      <c r="Q5954"/>
      <c r="R5954"/>
      <c r="S5954"/>
      <c r="T5954"/>
      <c r="U5954"/>
      <c r="V5954"/>
      <c r="W5954"/>
      <c r="X5954"/>
    </row>
    <row r="5955" spans="1:24" ht="27" x14ac:dyDescent="0.25">
      <c r="A5955" s="386">
        <v>4251</v>
      </c>
      <c r="B5955" s="386" t="s">
        <v>1153</v>
      </c>
      <c r="C5955" s="386" t="s">
        <v>977</v>
      </c>
      <c r="D5955" s="386" t="s">
        <v>384</v>
      </c>
      <c r="E5955" s="386" t="s">
        <v>14</v>
      </c>
      <c r="F5955" s="386">
        <v>0</v>
      </c>
      <c r="G5955" s="386">
        <v>0</v>
      </c>
      <c r="H5955" s="386">
        <v>1</v>
      </c>
      <c r="I5955" s="23"/>
      <c r="P5955"/>
      <c r="Q5955"/>
      <c r="R5955"/>
      <c r="S5955"/>
      <c r="T5955"/>
      <c r="U5955"/>
      <c r="V5955"/>
      <c r="W5955"/>
      <c r="X5955"/>
    </row>
    <row r="5956" spans="1:24" s="439" customFormat="1" ht="27" x14ac:dyDescent="0.25">
      <c r="A5956" s="513">
        <v>4251</v>
      </c>
      <c r="B5956" s="513" t="s">
        <v>5812</v>
      </c>
      <c r="C5956" s="513" t="s">
        <v>977</v>
      </c>
      <c r="D5956" s="513" t="s">
        <v>384</v>
      </c>
      <c r="E5956" s="513" t="s">
        <v>14</v>
      </c>
      <c r="F5956" s="513">
        <v>0</v>
      </c>
      <c r="G5956" s="513">
        <v>0</v>
      </c>
      <c r="H5956" s="513">
        <v>1</v>
      </c>
      <c r="I5956" s="442"/>
    </row>
    <row r="5957" spans="1:24" ht="15" customHeight="1" x14ac:dyDescent="0.25">
      <c r="A5957" s="543" t="s">
        <v>12</v>
      </c>
      <c r="B5957" s="544"/>
      <c r="C5957" s="544"/>
      <c r="D5957" s="544"/>
      <c r="E5957" s="544"/>
      <c r="F5957" s="544"/>
      <c r="G5957" s="544"/>
      <c r="H5957" s="545"/>
      <c r="I5957" s="23"/>
      <c r="P5957"/>
      <c r="Q5957"/>
      <c r="R5957"/>
      <c r="S5957"/>
      <c r="T5957"/>
      <c r="U5957"/>
      <c r="V5957"/>
      <c r="W5957"/>
      <c r="X5957"/>
    </row>
    <row r="5958" spans="1:24" ht="27" x14ac:dyDescent="0.25">
      <c r="A5958" s="386">
        <v>4251</v>
      </c>
      <c r="B5958" s="386" t="s">
        <v>3997</v>
      </c>
      <c r="C5958" s="386" t="s">
        <v>457</v>
      </c>
      <c r="D5958" s="386" t="s">
        <v>1215</v>
      </c>
      <c r="E5958" s="386" t="s">
        <v>14</v>
      </c>
      <c r="F5958" s="386">
        <v>588230</v>
      </c>
      <c r="G5958" s="386">
        <v>588230</v>
      </c>
      <c r="H5958" s="386">
        <v>1</v>
      </c>
      <c r="I5958" s="23"/>
      <c r="P5958"/>
      <c r="Q5958"/>
      <c r="R5958"/>
      <c r="S5958"/>
      <c r="T5958"/>
      <c r="U5958"/>
      <c r="V5958"/>
      <c r="W5958"/>
      <c r="X5958"/>
    </row>
    <row r="5959" spans="1:24" s="439" customFormat="1" ht="27" x14ac:dyDescent="0.25">
      <c r="A5959" s="513">
        <v>4251</v>
      </c>
      <c r="B5959" s="513" t="s">
        <v>5813</v>
      </c>
      <c r="C5959" s="513" t="s">
        <v>457</v>
      </c>
      <c r="D5959" s="513" t="s">
        <v>1215</v>
      </c>
      <c r="E5959" s="513" t="s">
        <v>14</v>
      </c>
      <c r="F5959" s="513">
        <v>0</v>
      </c>
      <c r="G5959" s="513">
        <v>0</v>
      </c>
      <c r="H5959" s="513">
        <v>1</v>
      </c>
      <c r="I5959" s="442"/>
    </row>
    <row r="5960" spans="1:24" ht="15" customHeight="1" x14ac:dyDescent="0.25">
      <c r="A5960" s="546" t="s">
        <v>2648</v>
      </c>
      <c r="B5960" s="547"/>
      <c r="C5960" s="547"/>
      <c r="D5960" s="547"/>
      <c r="E5960" s="547"/>
      <c r="F5960" s="547"/>
      <c r="G5960" s="547"/>
      <c r="H5960" s="548"/>
      <c r="I5960" s="23"/>
      <c r="P5960"/>
      <c r="Q5960"/>
      <c r="R5960"/>
      <c r="S5960"/>
      <c r="T5960"/>
      <c r="U5960"/>
      <c r="V5960"/>
      <c r="W5960"/>
      <c r="X5960"/>
    </row>
    <row r="5961" spans="1:24" ht="15" customHeight="1" x14ac:dyDescent="0.25">
      <c r="A5961" s="543" t="s">
        <v>12</v>
      </c>
      <c r="B5961" s="544"/>
      <c r="C5961" s="544"/>
      <c r="D5961" s="544"/>
      <c r="E5961" s="544"/>
      <c r="F5961" s="544"/>
      <c r="G5961" s="544"/>
      <c r="H5961" s="545"/>
      <c r="I5961" s="23"/>
      <c r="P5961"/>
      <c r="Q5961"/>
      <c r="R5961"/>
      <c r="S5961"/>
      <c r="T5961"/>
      <c r="U5961"/>
      <c r="V5961"/>
      <c r="W5961"/>
      <c r="X5961"/>
    </row>
    <row r="5962" spans="1:24" ht="27" x14ac:dyDescent="0.25">
      <c r="A5962" s="342">
        <v>5113</v>
      </c>
      <c r="B5962" s="342" t="s">
        <v>3058</v>
      </c>
      <c r="C5962" s="342" t="s">
        <v>471</v>
      </c>
      <c r="D5962" s="342" t="s">
        <v>384</v>
      </c>
      <c r="E5962" s="342" t="s">
        <v>14</v>
      </c>
      <c r="F5962" s="342">
        <v>21525970</v>
      </c>
      <c r="G5962" s="342">
        <v>21525970</v>
      </c>
      <c r="H5962" s="342">
        <v>1</v>
      </c>
      <c r="I5962" s="23"/>
      <c r="P5962"/>
      <c r="Q5962"/>
      <c r="R5962"/>
      <c r="S5962"/>
      <c r="T5962"/>
      <c r="U5962"/>
      <c r="V5962"/>
      <c r="W5962"/>
      <c r="X5962"/>
    </row>
    <row r="5963" spans="1:24" ht="27" x14ac:dyDescent="0.25">
      <c r="A5963" s="342">
        <v>5113</v>
      </c>
      <c r="B5963" s="342" t="s">
        <v>3059</v>
      </c>
      <c r="C5963" s="342" t="s">
        <v>471</v>
      </c>
      <c r="D5963" s="342" t="s">
        <v>384</v>
      </c>
      <c r="E5963" s="342" t="s">
        <v>14</v>
      </c>
      <c r="F5963" s="342">
        <v>44148430</v>
      </c>
      <c r="G5963" s="342">
        <v>44148430</v>
      </c>
      <c r="H5963" s="342">
        <v>1</v>
      </c>
      <c r="I5963" s="23"/>
      <c r="P5963"/>
      <c r="Q5963"/>
      <c r="R5963"/>
      <c r="S5963"/>
      <c r="T5963"/>
      <c r="U5963"/>
      <c r="V5963"/>
      <c r="W5963"/>
      <c r="X5963"/>
    </row>
    <row r="5964" spans="1:24" ht="27" x14ac:dyDescent="0.25">
      <c r="A5964" s="342">
        <v>5113</v>
      </c>
      <c r="B5964" s="342" t="s">
        <v>3060</v>
      </c>
      <c r="C5964" s="342" t="s">
        <v>457</v>
      </c>
      <c r="D5964" s="342" t="s">
        <v>1215</v>
      </c>
      <c r="E5964" s="342" t="s">
        <v>14</v>
      </c>
      <c r="F5964" s="342">
        <v>435876</v>
      </c>
      <c r="G5964" s="342">
        <v>435876</v>
      </c>
      <c r="H5964" s="342">
        <v>1</v>
      </c>
      <c r="I5964" s="23"/>
      <c r="P5964"/>
      <c r="Q5964"/>
      <c r="R5964"/>
      <c r="S5964"/>
      <c r="T5964"/>
      <c r="U5964"/>
      <c r="V5964"/>
      <c r="W5964"/>
      <c r="X5964"/>
    </row>
    <row r="5965" spans="1:24" ht="27" x14ac:dyDescent="0.25">
      <c r="A5965" s="342">
        <v>5113</v>
      </c>
      <c r="B5965" s="342" t="s">
        <v>3061</v>
      </c>
      <c r="C5965" s="342" t="s">
        <v>457</v>
      </c>
      <c r="D5965" s="342" t="s">
        <v>1215</v>
      </c>
      <c r="E5965" s="342" t="s">
        <v>14</v>
      </c>
      <c r="F5965" s="342">
        <v>881664</v>
      </c>
      <c r="G5965" s="342">
        <v>881664</v>
      </c>
      <c r="H5965" s="342">
        <v>1</v>
      </c>
      <c r="I5965" s="23"/>
      <c r="P5965"/>
      <c r="Q5965"/>
      <c r="R5965"/>
      <c r="S5965"/>
      <c r="T5965"/>
      <c r="U5965"/>
      <c r="V5965"/>
      <c r="W5965"/>
      <c r="X5965"/>
    </row>
    <row r="5966" spans="1:24" ht="27" x14ac:dyDescent="0.25">
      <c r="A5966" s="342">
        <v>5113</v>
      </c>
      <c r="B5966" s="342" t="s">
        <v>3062</v>
      </c>
      <c r="C5966" s="342" t="s">
        <v>1096</v>
      </c>
      <c r="D5966" s="342" t="s">
        <v>13</v>
      </c>
      <c r="E5966" s="342" t="s">
        <v>14</v>
      </c>
      <c r="F5966" s="342">
        <v>130764</v>
      </c>
      <c r="G5966" s="342">
        <v>130764</v>
      </c>
      <c r="H5966" s="342">
        <v>1</v>
      </c>
      <c r="I5966" s="23"/>
      <c r="P5966"/>
      <c r="Q5966"/>
      <c r="R5966"/>
      <c r="S5966"/>
      <c r="T5966"/>
      <c r="U5966"/>
      <c r="V5966"/>
      <c r="W5966"/>
      <c r="X5966"/>
    </row>
    <row r="5967" spans="1:24" ht="27" x14ac:dyDescent="0.25">
      <c r="A5967" s="342">
        <v>5113</v>
      </c>
      <c r="B5967" s="342" t="s">
        <v>3063</v>
      </c>
      <c r="C5967" s="342" t="s">
        <v>1096</v>
      </c>
      <c r="D5967" s="342" t="s">
        <v>13</v>
      </c>
      <c r="E5967" s="342" t="s">
        <v>14</v>
      </c>
      <c r="F5967" s="342">
        <v>264504</v>
      </c>
      <c r="G5967" s="342">
        <v>264504</v>
      </c>
      <c r="H5967" s="342">
        <v>1</v>
      </c>
      <c r="I5967" s="23"/>
      <c r="P5967"/>
      <c r="Q5967"/>
      <c r="R5967"/>
      <c r="S5967"/>
      <c r="T5967"/>
      <c r="U5967"/>
      <c r="V5967"/>
      <c r="W5967"/>
      <c r="X5967"/>
    </row>
    <row r="5968" spans="1:24" x14ac:dyDescent="0.25">
      <c r="A5968" s="342">
        <v>4269</v>
      </c>
      <c r="B5968" s="342" t="s">
        <v>2649</v>
      </c>
      <c r="C5968" s="342" t="s">
        <v>1828</v>
      </c>
      <c r="D5968" s="342" t="s">
        <v>9</v>
      </c>
      <c r="E5968" s="342" t="s">
        <v>857</v>
      </c>
      <c r="F5968" s="342">
        <v>3000</v>
      </c>
      <c r="G5968" s="342">
        <f>+F5968*H5968</f>
        <v>26760000</v>
      </c>
      <c r="H5968" s="342">
        <v>8920</v>
      </c>
      <c r="I5968" s="23"/>
      <c r="P5968"/>
      <c r="Q5968"/>
      <c r="R5968"/>
      <c r="S5968"/>
      <c r="T5968"/>
      <c r="U5968"/>
      <c r="V5968"/>
      <c r="W5968"/>
      <c r="X5968"/>
    </row>
    <row r="5969" spans="1:24" x14ac:dyDescent="0.25">
      <c r="A5969" s="342">
        <v>4269</v>
      </c>
      <c r="B5969" s="342" t="s">
        <v>2650</v>
      </c>
      <c r="C5969" s="342" t="s">
        <v>2651</v>
      </c>
      <c r="D5969" s="342" t="s">
        <v>9</v>
      </c>
      <c r="E5969" s="342" t="s">
        <v>1678</v>
      </c>
      <c r="F5969" s="342">
        <v>220000</v>
      </c>
      <c r="G5969" s="342">
        <f t="shared" ref="G5969:G5974" si="107">+F5969*H5969</f>
        <v>440000</v>
      </c>
      <c r="H5969" s="342">
        <v>2</v>
      </c>
      <c r="I5969" s="23"/>
      <c r="P5969"/>
      <c r="Q5969"/>
      <c r="R5969"/>
      <c r="S5969"/>
      <c r="T5969"/>
      <c r="U5969"/>
      <c r="V5969"/>
      <c r="W5969"/>
      <c r="X5969"/>
    </row>
    <row r="5970" spans="1:24" x14ac:dyDescent="0.25">
      <c r="A5970" s="322">
        <v>4269</v>
      </c>
      <c r="B5970" s="322" t="s">
        <v>2652</v>
      </c>
      <c r="C5970" s="322" t="s">
        <v>2651</v>
      </c>
      <c r="D5970" s="322" t="s">
        <v>9</v>
      </c>
      <c r="E5970" s="322" t="s">
        <v>1678</v>
      </c>
      <c r="F5970" s="322">
        <v>220000</v>
      </c>
      <c r="G5970" s="322">
        <f t="shared" si="107"/>
        <v>220000</v>
      </c>
      <c r="H5970" s="322">
        <v>1</v>
      </c>
      <c r="I5970" s="23"/>
      <c r="P5970"/>
      <c r="Q5970"/>
      <c r="R5970"/>
      <c r="S5970"/>
      <c r="T5970"/>
      <c r="U5970"/>
      <c r="V5970"/>
      <c r="W5970"/>
      <c r="X5970"/>
    </row>
    <row r="5971" spans="1:24" x14ac:dyDescent="0.25">
      <c r="A5971" s="322">
        <v>4269</v>
      </c>
      <c r="B5971" s="322" t="s">
        <v>2653</v>
      </c>
      <c r="C5971" s="322" t="s">
        <v>1828</v>
      </c>
      <c r="D5971" s="322" t="s">
        <v>9</v>
      </c>
      <c r="E5971" s="322" t="s">
        <v>857</v>
      </c>
      <c r="F5971" s="322">
        <v>2350</v>
      </c>
      <c r="G5971" s="322">
        <f t="shared" si="107"/>
        <v>2498050</v>
      </c>
      <c r="H5971" s="322">
        <v>1063</v>
      </c>
      <c r="I5971" s="23"/>
      <c r="P5971"/>
      <c r="Q5971"/>
      <c r="R5971"/>
      <c r="S5971"/>
      <c r="T5971"/>
      <c r="U5971"/>
      <c r="V5971"/>
      <c r="W5971"/>
      <c r="X5971"/>
    </row>
    <row r="5972" spans="1:24" x14ac:dyDescent="0.25">
      <c r="A5972" s="322">
        <v>4269</v>
      </c>
      <c r="B5972" s="322" t="s">
        <v>2654</v>
      </c>
      <c r="C5972" s="322" t="s">
        <v>1828</v>
      </c>
      <c r="D5972" s="322" t="s">
        <v>9</v>
      </c>
      <c r="E5972" s="322" t="s">
        <v>857</v>
      </c>
      <c r="F5972" s="322">
        <v>1800</v>
      </c>
      <c r="G5972" s="322">
        <f t="shared" si="107"/>
        <v>1080000</v>
      </c>
      <c r="H5972" s="322">
        <v>600</v>
      </c>
      <c r="I5972" s="23"/>
      <c r="P5972"/>
      <c r="Q5972"/>
      <c r="R5972"/>
      <c r="S5972"/>
      <c r="T5972"/>
      <c r="U5972"/>
      <c r="V5972"/>
      <c r="W5972"/>
      <c r="X5972"/>
    </row>
    <row r="5973" spans="1:24" s="439" customFormat="1" x14ac:dyDescent="0.25">
      <c r="A5973" s="528">
        <v>4269</v>
      </c>
      <c r="B5973" s="528" t="s">
        <v>6010</v>
      </c>
      <c r="C5973" s="528" t="s">
        <v>2651</v>
      </c>
      <c r="D5973" s="528" t="s">
        <v>9</v>
      </c>
      <c r="E5973" s="528" t="s">
        <v>1678</v>
      </c>
      <c r="F5973" s="528">
        <v>220000</v>
      </c>
      <c r="G5973" s="528">
        <f t="shared" si="107"/>
        <v>440000</v>
      </c>
      <c r="H5973" s="528">
        <v>2</v>
      </c>
      <c r="I5973" s="442"/>
    </row>
    <row r="5974" spans="1:24" s="439" customFormat="1" x14ac:dyDescent="0.25">
      <c r="A5974" s="528">
        <v>4269</v>
      </c>
      <c r="B5974" s="528" t="s">
        <v>6011</v>
      </c>
      <c r="C5974" s="528" t="s">
        <v>2651</v>
      </c>
      <c r="D5974" s="528" t="s">
        <v>9</v>
      </c>
      <c r="E5974" s="528" t="s">
        <v>1678</v>
      </c>
      <c r="F5974" s="528">
        <v>220000</v>
      </c>
      <c r="G5974" s="528">
        <f t="shared" si="107"/>
        <v>220000</v>
      </c>
      <c r="H5974" s="528">
        <v>1</v>
      </c>
      <c r="I5974" s="442"/>
    </row>
    <row r="5975" spans="1:24" ht="15" customHeight="1" x14ac:dyDescent="0.25">
      <c r="A5975" s="546" t="s">
        <v>3048</v>
      </c>
      <c r="B5975" s="547"/>
      <c r="C5975" s="547"/>
      <c r="D5975" s="547"/>
      <c r="E5975" s="547"/>
      <c r="F5975" s="547"/>
      <c r="G5975" s="547"/>
      <c r="H5975" s="548"/>
      <c r="I5975" s="23"/>
      <c r="P5975"/>
      <c r="Q5975"/>
      <c r="R5975"/>
      <c r="S5975"/>
      <c r="T5975"/>
      <c r="U5975"/>
      <c r="V5975"/>
      <c r="W5975"/>
      <c r="X5975"/>
    </row>
    <row r="5976" spans="1:24" x14ac:dyDescent="0.25">
      <c r="A5976" s="573" t="s">
        <v>8</v>
      </c>
      <c r="B5976" s="574"/>
      <c r="C5976" s="574"/>
      <c r="D5976" s="574"/>
      <c r="E5976" s="574"/>
      <c r="F5976" s="574"/>
      <c r="G5976" s="574"/>
      <c r="H5976" s="575"/>
      <c r="I5976" s="23"/>
      <c r="P5976"/>
      <c r="Q5976"/>
      <c r="R5976"/>
      <c r="S5976"/>
      <c r="T5976"/>
      <c r="U5976"/>
      <c r="V5976"/>
      <c r="W5976"/>
      <c r="X5976"/>
    </row>
    <row r="5977" spans="1:24" ht="27" x14ac:dyDescent="0.25">
      <c r="A5977" s="342">
        <v>5113</v>
      </c>
      <c r="B5977" s="342" t="s">
        <v>2890</v>
      </c>
      <c r="C5977" s="342" t="s">
        <v>1096</v>
      </c>
      <c r="D5977" s="342" t="s">
        <v>13</v>
      </c>
      <c r="E5977" s="342" t="s">
        <v>14</v>
      </c>
      <c r="F5977" s="342">
        <v>115050</v>
      </c>
      <c r="G5977" s="342">
        <v>115050</v>
      </c>
      <c r="H5977" s="342">
        <v>1</v>
      </c>
      <c r="I5977" s="23"/>
      <c r="P5977"/>
      <c r="Q5977"/>
      <c r="R5977"/>
      <c r="S5977"/>
      <c r="T5977"/>
      <c r="U5977"/>
      <c r="V5977"/>
      <c r="W5977"/>
      <c r="X5977"/>
    </row>
    <row r="5978" spans="1:24" ht="27" x14ac:dyDescent="0.25">
      <c r="A5978" s="342">
        <v>5113</v>
      </c>
      <c r="B5978" s="342" t="s">
        <v>2891</v>
      </c>
      <c r="C5978" s="342" t="s">
        <v>984</v>
      </c>
      <c r="D5978" s="342" t="s">
        <v>384</v>
      </c>
      <c r="E5978" s="342" t="s">
        <v>14</v>
      </c>
      <c r="F5978" s="342">
        <v>19175170</v>
      </c>
      <c r="G5978" s="342">
        <v>19175170</v>
      </c>
      <c r="H5978" s="342">
        <v>1</v>
      </c>
      <c r="I5978" s="23"/>
      <c r="P5978"/>
      <c r="Q5978"/>
      <c r="R5978"/>
      <c r="S5978"/>
      <c r="T5978"/>
      <c r="U5978"/>
      <c r="V5978"/>
      <c r="W5978"/>
      <c r="X5978"/>
    </row>
    <row r="5979" spans="1:24" ht="27" x14ac:dyDescent="0.25">
      <c r="A5979" s="342">
        <v>5113</v>
      </c>
      <c r="B5979" s="342" t="s">
        <v>2892</v>
      </c>
      <c r="C5979" s="342" t="s">
        <v>457</v>
      </c>
      <c r="D5979" s="342" t="s">
        <v>1215</v>
      </c>
      <c r="E5979" s="342" t="s">
        <v>14</v>
      </c>
      <c r="F5979" s="342">
        <v>383500</v>
      </c>
      <c r="G5979" s="342">
        <v>383500</v>
      </c>
      <c r="H5979" s="342">
        <v>1</v>
      </c>
      <c r="I5979" s="23"/>
      <c r="P5979"/>
      <c r="Q5979"/>
      <c r="R5979"/>
      <c r="S5979"/>
      <c r="T5979"/>
      <c r="U5979"/>
      <c r="V5979"/>
      <c r="W5979"/>
      <c r="X5979"/>
    </row>
    <row r="5980" spans="1:24" s="439" customFormat="1" ht="15" customHeight="1" x14ac:dyDescent="0.25">
      <c r="A5980" s="546" t="s">
        <v>4658</v>
      </c>
      <c r="B5980" s="547"/>
      <c r="C5980" s="547"/>
      <c r="D5980" s="547"/>
      <c r="E5980" s="547"/>
      <c r="F5980" s="547"/>
      <c r="G5980" s="547"/>
      <c r="H5980" s="548"/>
      <c r="I5980" s="442"/>
    </row>
    <row r="5981" spans="1:24" s="439" customFormat="1" x14ac:dyDescent="0.25">
      <c r="A5981" s="573" t="s">
        <v>8</v>
      </c>
      <c r="B5981" s="574"/>
      <c r="C5981" s="574"/>
      <c r="D5981" s="574"/>
      <c r="E5981" s="574"/>
      <c r="F5981" s="574"/>
      <c r="G5981" s="574"/>
      <c r="H5981" s="575"/>
      <c r="I5981" s="442"/>
    </row>
    <row r="5982" spans="1:24" s="439" customFormat="1" ht="27" x14ac:dyDescent="0.25">
      <c r="A5982" s="443">
        <v>4251</v>
      </c>
      <c r="B5982" s="443" t="s">
        <v>4659</v>
      </c>
      <c r="C5982" s="443" t="s">
        <v>457</v>
      </c>
      <c r="D5982" s="443" t="s">
        <v>1215</v>
      </c>
      <c r="E5982" s="443" t="s">
        <v>14</v>
      </c>
      <c r="F5982" s="443">
        <v>607824</v>
      </c>
      <c r="G5982" s="443">
        <v>607824</v>
      </c>
      <c r="H5982" s="443">
        <v>1</v>
      </c>
      <c r="I5982" s="442"/>
    </row>
    <row r="5983" spans="1:24" s="439" customFormat="1" ht="15" customHeight="1" x14ac:dyDescent="0.25">
      <c r="A5983" s="573" t="s">
        <v>16</v>
      </c>
      <c r="B5983" s="574"/>
      <c r="C5983" s="574"/>
      <c r="D5983" s="574"/>
      <c r="E5983" s="574"/>
      <c r="F5983" s="574"/>
      <c r="G5983" s="574"/>
      <c r="H5983" s="575"/>
      <c r="I5983" s="442"/>
    </row>
    <row r="5984" spans="1:24" s="439" customFormat="1" ht="27" x14ac:dyDescent="0.25">
      <c r="A5984" s="443">
        <v>4251</v>
      </c>
      <c r="B5984" s="443" t="s">
        <v>4660</v>
      </c>
      <c r="C5984" s="443" t="s">
        <v>467</v>
      </c>
      <c r="D5984" s="443" t="s">
        <v>384</v>
      </c>
      <c r="E5984" s="443" t="s">
        <v>14</v>
      </c>
      <c r="F5984" s="443">
        <v>30391200</v>
      </c>
      <c r="G5984" s="443">
        <v>30391200</v>
      </c>
      <c r="H5984" s="443">
        <v>1</v>
      </c>
      <c r="I5984" s="442"/>
    </row>
    <row r="5985" spans="1:24" ht="15" customHeight="1" x14ac:dyDescent="0.25">
      <c r="A5985" s="546" t="s">
        <v>2098</v>
      </c>
      <c r="B5985" s="547"/>
      <c r="C5985" s="547"/>
      <c r="D5985" s="547"/>
      <c r="E5985" s="547"/>
      <c r="F5985" s="547"/>
      <c r="G5985" s="547"/>
      <c r="H5985" s="548"/>
      <c r="I5985" s="23"/>
      <c r="P5985"/>
      <c r="Q5985"/>
      <c r="R5985"/>
      <c r="S5985"/>
      <c r="T5985"/>
      <c r="U5985"/>
      <c r="V5985"/>
      <c r="W5985"/>
      <c r="X5985"/>
    </row>
    <row r="5986" spans="1:24" x14ac:dyDescent="0.25">
      <c r="A5986" s="573" t="s">
        <v>8</v>
      </c>
      <c r="B5986" s="574"/>
      <c r="C5986" s="574"/>
      <c r="D5986" s="574"/>
      <c r="E5986" s="574"/>
      <c r="F5986" s="574"/>
      <c r="G5986" s="574"/>
      <c r="H5986" s="575"/>
      <c r="I5986" s="23"/>
      <c r="P5986"/>
      <c r="Q5986"/>
      <c r="R5986"/>
      <c r="S5986"/>
      <c r="T5986"/>
      <c r="U5986"/>
      <c r="V5986"/>
      <c r="W5986"/>
      <c r="X5986"/>
    </row>
    <row r="5987" spans="1:24" x14ac:dyDescent="0.25">
      <c r="A5987" s="288">
        <v>5129</v>
      </c>
      <c r="B5987" s="288" t="s">
        <v>2114</v>
      </c>
      <c r="C5987" s="288" t="s">
        <v>1586</v>
      </c>
      <c r="D5987" s="288" t="s">
        <v>9</v>
      </c>
      <c r="E5987" s="288" t="s">
        <v>10</v>
      </c>
      <c r="F5987" s="288">
        <v>149250</v>
      </c>
      <c r="G5987" s="288">
        <f>+F5987*H5987</f>
        <v>9999750</v>
      </c>
      <c r="H5987" s="288">
        <v>67</v>
      </c>
      <c r="I5987" s="23"/>
      <c r="P5987"/>
      <c r="Q5987"/>
      <c r="R5987"/>
      <c r="S5987"/>
      <c r="T5987"/>
      <c r="U5987"/>
      <c r="V5987"/>
      <c r="W5987"/>
      <c r="X5987"/>
    </row>
    <row r="5988" spans="1:24" ht="15" customHeight="1" x14ac:dyDescent="0.25">
      <c r="A5988" s="573" t="s">
        <v>16</v>
      </c>
      <c r="B5988" s="574"/>
      <c r="C5988" s="574"/>
      <c r="D5988" s="574"/>
      <c r="E5988" s="574"/>
      <c r="F5988" s="574"/>
      <c r="G5988" s="574"/>
      <c r="H5988" s="575"/>
      <c r="I5988" s="23"/>
      <c r="P5988"/>
      <c r="Q5988"/>
      <c r="R5988"/>
      <c r="S5988"/>
      <c r="T5988"/>
      <c r="U5988"/>
      <c r="V5988"/>
      <c r="W5988"/>
      <c r="X5988"/>
    </row>
    <row r="5989" spans="1:24" ht="27" x14ac:dyDescent="0.25">
      <c r="A5989" s="12">
        <v>4251</v>
      </c>
      <c r="B5989" s="12" t="s">
        <v>2099</v>
      </c>
      <c r="C5989" s="12" t="s">
        <v>467</v>
      </c>
      <c r="D5989" s="12" t="s">
        <v>384</v>
      </c>
      <c r="E5989" s="12" t="s">
        <v>14</v>
      </c>
      <c r="F5989" s="12">
        <v>16544820</v>
      </c>
      <c r="G5989" s="12">
        <v>16544820</v>
      </c>
      <c r="H5989" s="12">
        <v>1</v>
      </c>
      <c r="I5989" s="23"/>
      <c r="P5989"/>
      <c r="Q5989"/>
      <c r="R5989"/>
      <c r="S5989"/>
      <c r="T5989"/>
      <c r="U5989"/>
      <c r="V5989"/>
      <c r="W5989"/>
      <c r="X5989"/>
    </row>
    <row r="5990" spans="1:24" ht="15" customHeight="1" x14ac:dyDescent="0.25">
      <c r="A5990" s="573" t="s">
        <v>12</v>
      </c>
      <c r="B5990" s="574"/>
      <c r="C5990" s="574"/>
      <c r="D5990" s="574"/>
      <c r="E5990" s="574"/>
      <c r="F5990" s="574"/>
      <c r="G5990" s="574"/>
      <c r="H5990" s="575"/>
      <c r="I5990" s="23"/>
      <c r="P5990"/>
      <c r="Q5990"/>
      <c r="R5990"/>
      <c r="S5990"/>
      <c r="T5990"/>
      <c r="U5990"/>
      <c r="V5990"/>
      <c r="W5990"/>
      <c r="X5990"/>
    </row>
    <row r="5991" spans="1:24" ht="27" x14ac:dyDescent="0.25">
      <c r="A5991" s="12">
        <v>4251</v>
      </c>
      <c r="B5991" s="12" t="s">
        <v>2100</v>
      </c>
      <c r="C5991" s="12" t="s">
        <v>457</v>
      </c>
      <c r="D5991" s="12" t="s">
        <v>1215</v>
      </c>
      <c r="E5991" s="12" t="s">
        <v>14</v>
      </c>
      <c r="F5991" s="12">
        <v>455000</v>
      </c>
      <c r="G5991" s="12">
        <v>455000</v>
      </c>
      <c r="H5991" s="12">
        <v>1</v>
      </c>
      <c r="I5991" s="23"/>
      <c r="P5991"/>
      <c r="Q5991"/>
      <c r="R5991"/>
      <c r="S5991"/>
      <c r="T5991"/>
      <c r="U5991"/>
      <c r="V5991"/>
      <c r="W5991"/>
      <c r="X5991"/>
    </row>
    <row r="5992" spans="1:24" ht="15" customHeight="1" x14ac:dyDescent="0.25">
      <c r="A5992" s="546" t="s">
        <v>1305</v>
      </c>
      <c r="B5992" s="547"/>
      <c r="C5992" s="547"/>
      <c r="D5992" s="547"/>
      <c r="E5992" s="547"/>
      <c r="F5992" s="547"/>
      <c r="G5992" s="547"/>
      <c r="H5992" s="548"/>
      <c r="I5992" s="23"/>
      <c r="P5992"/>
      <c r="Q5992"/>
      <c r="R5992"/>
      <c r="S5992"/>
      <c r="T5992"/>
      <c r="U5992"/>
      <c r="V5992"/>
      <c r="W5992"/>
      <c r="X5992"/>
    </row>
    <row r="5993" spans="1:24" ht="15" customHeight="1" x14ac:dyDescent="0.25">
      <c r="A5993" s="543" t="s">
        <v>12</v>
      </c>
      <c r="B5993" s="544"/>
      <c r="C5993" s="544"/>
      <c r="D5993" s="544"/>
      <c r="E5993" s="544"/>
      <c r="F5993" s="544"/>
      <c r="G5993" s="544"/>
      <c r="H5993" s="545"/>
      <c r="I5993" s="23"/>
      <c r="P5993"/>
      <c r="Q5993"/>
      <c r="R5993"/>
      <c r="S5993"/>
      <c r="T5993"/>
      <c r="U5993"/>
      <c r="V5993"/>
      <c r="W5993"/>
      <c r="X5993"/>
    </row>
    <row r="5994" spans="1:24" ht="27" x14ac:dyDescent="0.25">
      <c r="A5994" s="208">
        <v>4251</v>
      </c>
      <c r="B5994" s="208" t="s">
        <v>1304</v>
      </c>
      <c r="C5994" s="208" t="s">
        <v>20</v>
      </c>
      <c r="D5994" s="208" t="s">
        <v>384</v>
      </c>
      <c r="E5994" s="208" t="s">
        <v>14</v>
      </c>
      <c r="F5994" s="208">
        <v>0</v>
      </c>
      <c r="G5994" s="208">
        <v>0</v>
      </c>
      <c r="H5994" s="208">
        <v>1</v>
      </c>
      <c r="I5994" s="23"/>
      <c r="P5994"/>
      <c r="Q5994"/>
      <c r="R5994"/>
      <c r="S5994"/>
      <c r="T5994"/>
      <c r="U5994"/>
      <c r="V5994"/>
      <c r="W5994"/>
      <c r="X5994"/>
    </row>
    <row r="5995" spans="1:24" s="439" customFormat="1" ht="27" x14ac:dyDescent="0.25">
      <c r="A5995" s="208">
        <v>4239</v>
      </c>
      <c r="B5995" s="208" t="s">
        <v>5560</v>
      </c>
      <c r="C5995" s="208" t="s">
        <v>860</v>
      </c>
      <c r="D5995" s="208" t="s">
        <v>9</v>
      </c>
      <c r="E5995" s="208" t="s">
        <v>14</v>
      </c>
      <c r="F5995" s="208">
        <v>500000</v>
      </c>
      <c r="G5995" s="208">
        <v>500000</v>
      </c>
      <c r="H5995" s="208">
        <v>1</v>
      </c>
      <c r="I5995" s="442"/>
    </row>
    <row r="5996" spans="1:24" x14ac:dyDescent="0.25">
      <c r="A5996" s="543" t="s">
        <v>8</v>
      </c>
      <c r="B5996" s="544"/>
      <c r="C5996" s="544"/>
      <c r="D5996" s="544"/>
      <c r="E5996" s="544"/>
      <c r="F5996" s="544"/>
      <c r="G5996" s="544"/>
      <c r="H5996" s="545"/>
      <c r="I5996" s="23"/>
      <c r="J5996" t="s">
        <v>4740</v>
      </c>
      <c r="P5996"/>
      <c r="Q5996"/>
      <c r="R5996"/>
      <c r="S5996"/>
      <c r="T5996"/>
      <c r="U5996"/>
      <c r="V5996"/>
      <c r="W5996"/>
      <c r="X5996"/>
    </row>
    <row r="5997" spans="1:24" s="439" customFormat="1" x14ac:dyDescent="0.25">
      <c r="A5997" s="208">
        <v>4261</v>
      </c>
      <c r="B5997" s="208" t="s">
        <v>4684</v>
      </c>
      <c r="C5997" s="208" t="s">
        <v>3993</v>
      </c>
      <c r="D5997" s="208" t="s">
        <v>9</v>
      </c>
      <c r="E5997" s="208" t="s">
        <v>856</v>
      </c>
      <c r="F5997" s="208">
        <v>6000</v>
      </c>
      <c r="G5997" s="208">
        <f>+F5997*H5997</f>
        <v>600000</v>
      </c>
      <c r="H5997" s="208">
        <v>100</v>
      </c>
      <c r="I5997" s="442"/>
    </row>
    <row r="5998" spans="1:24" x14ac:dyDescent="0.25">
      <c r="A5998" s="208">
        <v>4269</v>
      </c>
      <c r="B5998" s="208" t="s">
        <v>4568</v>
      </c>
      <c r="C5998" s="208" t="s">
        <v>3073</v>
      </c>
      <c r="D5998" s="208" t="s">
        <v>9</v>
      </c>
      <c r="E5998" s="208" t="s">
        <v>10</v>
      </c>
      <c r="F5998" s="208">
        <v>15000</v>
      </c>
      <c r="G5998" s="208">
        <f>+F5998*H5998</f>
        <v>1500000</v>
      </c>
      <c r="H5998" s="208">
        <v>100</v>
      </c>
      <c r="I5998" s="23"/>
      <c r="P5998"/>
      <c r="Q5998"/>
      <c r="R5998"/>
      <c r="S5998"/>
      <c r="T5998"/>
      <c r="U5998"/>
      <c r="V5998"/>
      <c r="W5998"/>
      <c r="X5998"/>
    </row>
    <row r="5999" spans="1:24" x14ac:dyDescent="0.25">
      <c r="A5999" s="208">
        <v>4261</v>
      </c>
      <c r="B5999" s="208" t="s">
        <v>4572</v>
      </c>
      <c r="C5999" s="208" t="s">
        <v>3993</v>
      </c>
      <c r="D5999" s="208" t="s">
        <v>9</v>
      </c>
      <c r="E5999" s="208" t="s">
        <v>856</v>
      </c>
      <c r="F5999" s="208">
        <v>7500</v>
      </c>
      <c r="G5999" s="208">
        <f>+F5999*H5999</f>
        <v>600000</v>
      </c>
      <c r="H5999" s="208">
        <v>80</v>
      </c>
      <c r="I5999" s="23"/>
      <c r="P5999"/>
      <c r="Q5999"/>
      <c r="R5999"/>
      <c r="S5999"/>
      <c r="T5999"/>
      <c r="U5999"/>
      <c r="V5999"/>
      <c r="W5999"/>
      <c r="X5999"/>
    </row>
    <row r="6000" spans="1:24" x14ac:dyDescent="0.25">
      <c r="A6000" s="208">
        <v>4269</v>
      </c>
      <c r="B6000" s="208" t="s">
        <v>4568</v>
      </c>
      <c r="C6000" s="208" t="s">
        <v>3073</v>
      </c>
      <c r="D6000" s="208" t="s">
        <v>9</v>
      </c>
      <c r="E6000" s="208" t="s">
        <v>10</v>
      </c>
      <c r="F6000" s="208">
        <v>15000</v>
      </c>
      <c r="G6000" s="208">
        <f>+F6000*H6000</f>
        <v>1500000</v>
      </c>
      <c r="H6000" s="208">
        <v>100</v>
      </c>
      <c r="I6000" s="23"/>
      <c r="P6000"/>
      <c r="Q6000"/>
      <c r="R6000"/>
      <c r="S6000"/>
      <c r="T6000"/>
      <c r="U6000"/>
      <c r="V6000"/>
      <c r="W6000"/>
      <c r="X6000"/>
    </row>
    <row r="6001" spans="1:24" ht="15" customHeight="1" x14ac:dyDescent="0.25">
      <c r="A6001" s="543" t="s">
        <v>12</v>
      </c>
      <c r="B6001" s="544"/>
      <c r="C6001" s="544"/>
      <c r="D6001" s="544"/>
      <c r="E6001" s="544"/>
      <c r="F6001" s="544"/>
      <c r="G6001" s="544"/>
      <c r="H6001" s="545"/>
      <c r="I6001" s="23"/>
      <c r="P6001"/>
      <c r="Q6001"/>
      <c r="R6001"/>
      <c r="S6001"/>
      <c r="T6001"/>
      <c r="U6001"/>
      <c r="V6001"/>
      <c r="W6001"/>
      <c r="X6001"/>
    </row>
    <row r="6002" spans="1:24" ht="27" x14ac:dyDescent="0.25">
      <c r="A6002" s="208">
        <v>4261</v>
      </c>
      <c r="B6002" s="208" t="s">
        <v>4530</v>
      </c>
      <c r="C6002" s="208" t="s">
        <v>3650</v>
      </c>
      <c r="D6002" s="208" t="s">
        <v>9</v>
      </c>
      <c r="E6002" s="208" t="s">
        <v>14</v>
      </c>
      <c r="F6002" s="208">
        <v>600000</v>
      </c>
      <c r="G6002" s="208">
        <v>600000</v>
      </c>
      <c r="H6002" s="208">
        <v>1</v>
      </c>
      <c r="I6002" s="23"/>
      <c r="P6002"/>
      <c r="Q6002"/>
      <c r="R6002"/>
      <c r="S6002"/>
      <c r="T6002"/>
      <c r="U6002"/>
      <c r="V6002"/>
      <c r="W6002"/>
      <c r="X6002"/>
    </row>
    <row r="6003" spans="1:24" ht="27" x14ac:dyDescent="0.25">
      <c r="A6003" s="208">
        <v>4239</v>
      </c>
      <c r="B6003" s="208" t="s">
        <v>4528</v>
      </c>
      <c r="C6003" s="208" t="s">
        <v>860</v>
      </c>
      <c r="D6003" s="208" t="s">
        <v>9</v>
      </c>
      <c r="E6003" s="208" t="s">
        <v>14</v>
      </c>
      <c r="F6003" s="208">
        <v>1500000</v>
      </c>
      <c r="G6003" s="208">
        <v>1500000</v>
      </c>
      <c r="H6003" s="208">
        <v>1</v>
      </c>
      <c r="I6003" s="23"/>
      <c r="P6003"/>
      <c r="Q6003"/>
      <c r="R6003"/>
      <c r="S6003"/>
      <c r="T6003"/>
      <c r="U6003"/>
      <c r="V6003"/>
      <c r="W6003"/>
      <c r="X6003"/>
    </row>
    <row r="6004" spans="1:24" ht="27" x14ac:dyDescent="0.25">
      <c r="A6004" s="208">
        <v>4239</v>
      </c>
      <c r="B6004" s="208" t="s">
        <v>4529</v>
      </c>
      <c r="C6004" s="208" t="s">
        <v>860</v>
      </c>
      <c r="D6004" s="208" t="s">
        <v>9</v>
      </c>
      <c r="E6004" s="208" t="s">
        <v>14</v>
      </c>
      <c r="F6004" s="208">
        <v>1000000</v>
      </c>
      <c r="G6004" s="208">
        <v>1000000</v>
      </c>
      <c r="H6004" s="208">
        <v>1</v>
      </c>
      <c r="I6004" s="23"/>
      <c r="P6004"/>
      <c r="Q6004"/>
      <c r="R6004"/>
      <c r="S6004"/>
      <c r="T6004"/>
      <c r="U6004"/>
      <c r="V6004"/>
      <c r="W6004"/>
      <c r="X6004"/>
    </row>
    <row r="6005" spans="1:24" ht="27" x14ac:dyDescent="0.25">
      <c r="A6005" s="208">
        <v>4239</v>
      </c>
      <c r="B6005" s="208" t="s">
        <v>3122</v>
      </c>
      <c r="C6005" s="208" t="s">
        <v>860</v>
      </c>
      <c r="D6005" s="208" t="s">
        <v>9</v>
      </c>
      <c r="E6005" s="208" t="s">
        <v>14</v>
      </c>
      <c r="F6005" s="208">
        <v>300000</v>
      </c>
      <c r="G6005" s="208">
        <v>300000</v>
      </c>
      <c r="H6005" s="208">
        <v>1</v>
      </c>
      <c r="I6005" s="23"/>
      <c r="P6005"/>
      <c r="Q6005"/>
      <c r="R6005"/>
      <c r="S6005"/>
      <c r="T6005"/>
      <c r="U6005"/>
      <c r="V6005"/>
      <c r="W6005"/>
      <c r="X6005"/>
    </row>
    <row r="6006" spans="1:24" ht="27" x14ac:dyDescent="0.25">
      <c r="A6006" s="208">
        <v>4239</v>
      </c>
      <c r="B6006" s="208" t="s">
        <v>1662</v>
      </c>
      <c r="C6006" s="208" t="s">
        <v>860</v>
      </c>
      <c r="D6006" s="208" t="s">
        <v>9</v>
      </c>
      <c r="E6006" s="208" t="s">
        <v>14</v>
      </c>
      <c r="F6006" s="208">
        <v>700000</v>
      </c>
      <c r="G6006" s="208">
        <v>700000</v>
      </c>
      <c r="H6006" s="208">
        <v>1</v>
      </c>
      <c r="I6006" s="23"/>
      <c r="P6006"/>
      <c r="Q6006"/>
      <c r="R6006"/>
      <c r="S6006"/>
      <c r="T6006"/>
      <c r="U6006"/>
      <c r="V6006"/>
      <c r="W6006"/>
      <c r="X6006"/>
    </row>
    <row r="6007" spans="1:24" ht="27" x14ac:dyDescent="0.25">
      <c r="A6007" s="208">
        <v>4239</v>
      </c>
      <c r="B6007" s="208" t="s">
        <v>1574</v>
      </c>
      <c r="C6007" s="208" t="s">
        <v>860</v>
      </c>
      <c r="D6007" s="208" t="s">
        <v>9</v>
      </c>
      <c r="E6007" s="208" t="s">
        <v>14</v>
      </c>
      <c r="F6007" s="208">
        <v>0</v>
      </c>
      <c r="G6007" s="208">
        <v>0</v>
      </c>
      <c r="H6007" s="208">
        <v>1</v>
      </c>
      <c r="I6007" s="23"/>
      <c r="P6007"/>
      <c r="Q6007"/>
      <c r="R6007"/>
      <c r="S6007"/>
      <c r="T6007"/>
      <c r="U6007"/>
      <c r="V6007"/>
      <c r="W6007"/>
      <c r="X6007"/>
    </row>
    <row r="6008" spans="1:24" ht="15" customHeight="1" x14ac:dyDescent="0.25">
      <c r="A6008" s="546" t="s">
        <v>1148</v>
      </c>
      <c r="B6008" s="547"/>
      <c r="C6008" s="547"/>
      <c r="D6008" s="547"/>
      <c r="E6008" s="547"/>
      <c r="F6008" s="547"/>
      <c r="G6008" s="547"/>
      <c r="H6008" s="548"/>
      <c r="I6008" s="23"/>
      <c r="P6008"/>
      <c r="Q6008"/>
      <c r="R6008"/>
      <c r="S6008"/>
      <c r="T6008"/>
      <c r="U6008"/>
      <c r="V6008"/>
      <c r="W6008"/>
      <c r="X6008"/>
    </row>
    <row r="6009" spans="1:24" ht="15" customHeight="1" x14ac:dyDescent="0.25">
      <c r="A6009" s="543" t="s">
        <v>12</v>
      </c>
      <c r="B6009" s="544"/>
      <c r="C6009" s="544"/>
      <c r="D6009" s="544"/>
      <c r="E6009" s="544"/>
      <c r="F6009" s="544"/>
      <c r="G6009" s="544"/>
      <c r="H6009" s="545"/>
      <c r="I6009" s="23"/>
      <c r="P6009"/>
      <c r="Q6009"/>
      <c r="R6009"/>
      <c r="S6009"/>
      <c r="T6009"/>
      <c r="U6009"/>
      <c r="V6009"/>
      <c r="W6009"/>
      <c r="X6009"/>
    </row>
    <row r="6010" spans="1:24" ht="40.5" x14ac:dyDescent="0.25">
      <c r="A6010" s="222">
        <v>4861</v>
      </c>
      <c r="B6010" s="222" t="s">
        <v>1337</v>
      </c>
      <c r="C6010" s="222" t="s">
        <v>498</v>
      </c>
      <c r="D6010" s="222" t="s">
        <v>384</v>
      </c>
      <c r="E6010" s="222" t="s">
        <v>14</v>
      </c>
      <c r="F6010" s="222">
        <v>23500000</v>
      </c>
      <c r="G6010" s="222">
        <v>23500000</v>
      </c>
      <c r="H6010" s="222">
        <v>1</v>
      </c>
      <c r="I6010" s="23"/>
      <c r="P6010"/>
      <c r="Q6010"/>
      <c r="R6010"/>
      <c r="S6010"/>
      <c r="T6010"/>
      <c r="U6010"/>
      <c r="V6010"/>
      <c r="W6010"/>
      <c r="X6010"/>
    </row>
    <row r="6011" spans="1:24" ht="27" x14ac:dyDescent="0.25">
      <c r="A6011" s="214">
        <v>4861</v>
      </c>
      <c r="B6011" s="222" t="s">
        <v>1218</v>
      </c>
      <c r="C6011" s="222" t="s">
        <v>457</v>
      </c>
      <c r="D6011" s="222" t="s">
        <v>1215</v>
      </c>
      <c r="E6011" s="222" t="s">
        <v>14</v>
      </c>
      <c r="F6011" s="222">
        <v>94000</v>
      </c>
      <c r="G6011" s="222">
        <v>94000</v>
      </c>
      <c r="H6011" s="222">
        <v>1</v>
      </c>
      <c r="I6011" s="23"/>
      <c r="P6011"/>
      <c r="Q6011"/>
      <c r="R6011"/>
      <c r="S6011"/>
      <c r="T6011"/>
      <c r="U6011"/>
      <c r="V6011"/>
      <c r="W6011"/>
      <c r="X6011"/>
    </row>
    <row r="6012" spans="1:24" ht="27" x14ac:dyDescent="0.25">
      <c r="A6012" s="214" t="s">
        <v>23</v>
      </c>
      <c r="B6012" s="214" t="s">
        <v>1149</v>
      </c>
      <c r="C6012" s="214" t="s">
        <v>1150</v>
      </c>
      <c r="D6012" s="214" t="s">
        <v>384</v>
      </c>
      <c r="E6012" s="214" t="s">
        <v>14</v>
      </c>
      <c r="F6012" s="214">
        <v>0</v>
      </c>
      <c r="G6012" s="214">
        <v>0</v>
      </c>
      <c r="H6012" s="214">
        <v>1</v>
      </c>
      <c r="I6012" s="23"/>
      <c r="P6012"/>
      <c r="Q6012"/>
      <c r="R6012"/>
      <c r="S6012"/>
      <c r="T6012"/>
      <c r="U6012"/>
      <c r="V6012"/>
      <c r="W6012"/>
      <c r="X6012"/>
    </row>
    <row r="6013" spans="1:24" s="439" customFormat="1" ht="27" x14ac:dyDescent="0.25">
      <c r="A6013" s="501">
        <v>4861</v>
      </c>
      <c r="B6013" s="501" t="s">
        <v>5537</v>
      </c>
      <c r="C6013" s="501" t="s">
        <v>457</v>
      </c>
      <c r="D6013" s="501" t="s">
        <v>1215</v>
      </c>
      <c r="E6013" s="501" t="s">
        <v>14</v>
      </c>
      <c r="F6013" s="501">
        <v>0</v>
      </c>
      <c r="G6013" s="501">
        <v>0</v>
      </c>
      <c r="H6013" s="501">
        <v>1</v>
      </c>
      <c r="I6013" s="442"/>
    </row>
    <row r="6014" spans="1:24" s="439" customFormat="1" ht="40.5" x14ac:dyDescent="0.25">
      <c r="A6014" s="501">
        <v>4861</v>
      </c>
      <c r="B6014" s="501" t="s">
        <v>5538</v>
      </c>
      <c r="C6014" s="501" t="s">
        <v>498</v>
      </c>
      <c r="D6014" s="501" t="s">
        <v>384</v>
      </c>
      <c r="E6014" s="501" t="s">
        <v>14</v>
      </c>
      <c r="F6014" s="501">
        <v>0</v>
      </c>
      <c r="G6014" s="501">
        <v>0</v>
      </c>
      <c r="H6014" s="501">
        <v>1</v>
      </c>
      <c r="I6014" s="442"/>
    </row>
    <row r="6015" spans="1:24" ht="15" customHeight="1" x14ac:dyDescent="0.25">
      <c r="A6015" s="543" t="s">
        <v>16</v>
      </c>
      <c r="B6015" s="544"/>
      <c r="C6015" s="544"/>
      <c r="D6015" s="544"/>
      <c r="E6015" s="544"/>
      <c r="F6015" s="544"/>
      <c r="G6015" s="544"/>
      <c r="H6015" s="545"/>
      <c r="I6015" s="23"/>
      <c r="P6015"/>
      <c r="Q6015"/>
      <c r="R6015"/>
      <c r="S6015"/>
      <c r="T6015"/>
      <c r="U6015"/>
      <c r="V6015"/>
      <c r="W6015"/>
      <c r="X6015"/>
    </row>
    <row r="6016" spans="1:24" ht="27" x14ac:dyDescent="0.25">
      <c r="A6016" s="208" t="s">
        <v>23</v>
      </c>
      <c r="B6016" s="208" t="s">
        <v>1151</v>
      </c>
      <c r="C6016" s="208" t="s">
        <v>20</v>
      </c>
      <c r="D6016" s="208" t="s">
        <v>384</v>
      </c>
      <c r="E6016" s="208" t="s">
        <v>14</v>
      </c>
      <c r="F6016" s="208">
        <v>14705000</v>
      </c>
      <c r="G6016" s="208">
        <v>14705000</v>
      </c>
      <c r="H6016" s="208">
        <v>1</v>
      </c>
      <c r="I6016" s="23"/>
      <c r="P6016"/>
      <c r="Q6016"/>
      <c r="R6016"/>
      <c r="S6016"/>
      <c r="T6016"/>
      <c r="U6016"/>
      <c r="V6016"/>
      <c r="W6016"/>
      <c r="X6016"/>
    </row>
    <row r="6017" spans="1:24" s="439" customFormat="1" ht="27" x14ac:dyDescent="0.25">
      <c r="A6017" s="208">
        <v>4861</v>
      </c>
      <c r="B6017" s="208" t="s">
        <v>5539</v>
      </c>
      <c r="C6017" s="208" t="s">
        <v>20</v>
      </c>
      <c r="D6017" s="208" t="s">
        <v>384</v>
      </c>
      <c r="E6017" s="208" t="s">
        <v>14</v>
      </c>
      <c r="F6017" s="208">
        <v>0</v>
      </c>
      <c r="G6017" s="208">
        <v>0</v>
      </c>
      <c r="H6017" s="208">
        <v>1</v>
      </c>
      <c r="I6017" s="442"/>
    </row>
    <row r="6018" spans="1:24" ht="15" customHeight="1" x14ac:dyDescent="0.25">
      <c r="A6018" s="546" t="s">
        <v>1287</v>
      </c>
      <c r="B6018" s="547"/>
      <c r="C6018" s="547"/>
      <c r="D6018" s="547"/>
      <c r="E6018" s="547"/>
      <c r="F6018" s="547"/>
      <c r="G6018" s="547"/>
      <c r="H6018" s="548"/>
      <c r="I6018" s="23"/>
      <c r="P6018"/>
      <c r="Q6018"/>
      <c r="R6018"/>
      <c r="S6018"/>
      <c r="T6018"/>
      <c r="U6018"/>
      <c r="V6018"/>
      <c r="W6018"/>
      <c r="X6018"/>
    </row>
    <row r="6019" spans="1:24" ht="15" customHeight="1" x14ac:dyDescent="0.25">
      <c r="A6019" s="543" t="s">
        <v>16</v>
      </c>
      <c r="B6019" s="544"/>
      <c r="C6019" s="544"/>
      <c r="D6019" s="544"/>
      <c r="E6019" s="544"/>
      <c r="F6019" s="544"/>
      <c r="G6019" s="544"/>
      <c r="H6019" s="545"/>
      <c r="I6019" s="23"/>
      <c r="P6019"/>
      <c r="Q6019"/>
      <c r="R6019"/>
      <c r="S6019"/>
      <c r="T6019"/>
      <c r="U6019"/>
      <c r="V6019"/>
      <c r="W6019"/>
      <c r="X6019"/>
    </row>
    <row r="6020" spans="1:24" ht="40.5" x14ac:dyDescent="0.25">
      <c r="A6020" s="208">
        <v>4213</v>
      </c>
      <c r="B6020" s="208" t="s">
        <v>1288</v>
      </c>
      <c r="C6020" s="208" t="s">
        <v>1289</v>
      </c>
      <c r="D6020" s="208" t="s">
        <v>384</v>
      </c>
      <c r="E6020" s="208" t="s">
        <v>14</v>
      </c>
      <c r="F6020" s="208">
        <v>2480000</v>
      </c>
      <c r="G6020" s="208">
        <v>2480000</v>
      </c>
      <c r="H6020" s="208">
        <v>1</v>
      </c>
      <c r="I6020" s="23"/>
      <c r="P6020"/>
      <c r="Q6020"/>
      <c r="R6020"/>
      <c r="S6020"/>
      <c r="T6020"/>
      <c r="U6020"/>
      <c r="V6020"/>
      <c r="W6020"/>
      <c r="X6020"/>
    </row>
    <row r="6021" spans="1:24" ht="40.5" x14ac:dyDescent="0.25">
      <c r="A6021" s="208">
        <v>4213</v>
      </c>
      <c r="B6021" s="208" t="s">
        <v>1290</v>
      </c>
      <c r="C6021" s="208" t="s">
        <v>1289</v>
      </c>
      <c r="D6021" s="208" t="s">
        <v>384</v>
      </c>
      <c r="E6021" s="208" t="s">
        <v>14</v>
      </c>
      <c r="F6021" s="208">
        <v>2480000</v>
      </c>
      <c r="G6021" s="208">
        <v>2480000</v>
      </c>
      <c r="H6021" s="208">
        <v>1</v>
      </c>
      <c r="I6021" s="23"/>
      <c r="P6021"/>
      <c r="Q6021"/>
      <c r="R6021"/>
      <c r="S6021"/>
      <c r="T6021"/>
      <c r="U6021"/>
      <c r="V6021"/>
      <c r="W6021"/>
      <c r="X6021"/>
    </row>
    <row r="6022" spans="1:24" ht="40.5" x14ac:dyDescent="0.25">
      <c r="A6022" s="208">
        <v>4213</v>
      </c>
      <c r="B6022" s="208" t="s">
        <v>1291</v>
      </c>
      <c r="C6022" s="208" t="s">
        <v>1289</v>
      </c>
      <c r="D6022" s="208" t="s">
        <v>384</v>
      </c>
      <c r="E6022" s="208" t="s">
        <v>14</v>
      </c>
      <c r="F6022" s="208">
        <v>2480000</v>
      </c>
      <c r="G6022" s="208">
        <v>2480000</v>
      </c>
      <c r="H6022" s="208">
        <v>1</v>
      </c>
      <c r="I6022" s="23"/>
      <c r="P6022"/>
      <c r="Q6022"/>
      <c r="R6022"/>
      <c r="S6022"/>
      <c r="T6022"/>
      <c r="U6022"/>
      <c r="V6022"/>
      <c r="W6022"/>
      <c r="X6022"/>
    </row>
    <row r="6023" spans="1:24" ht="32.25" customHeight="1" x14ac:dyDescent="0.25">
      <c r="A6023" s="546" t="s">
        <v>1303</v>
      </c>
      <c r="B6023" s="547"/>
      <c r="C6023" s="547"/>
      <c r="D6023" s="547"/>
      <c r="E6023" s="547"/>
      <c r="F6023" s="547"/>
      <c r="G6023" s="547"/>
      <c r="H6023" s="548"/>
      <c r="I6023" s="23"/>
      <c r="P6023"/>
      <c r="Q6023"/>
      <c r="R6023"/>
      <c r="S6023"/>
      <c r="T6023"/>
      <c r="U6023"/>
      <c r="V6023"/>
      <c r="W6023"/>
      <c r="X6023"/>
    </row>
    <row r="6024" spans="1:24" ht="15" customHeight="1" x14ac:dyDescent="0.25">
      <c r="A6024" s="543" t="s">
        <v>16</v>
      </c>
      <c r="B6024" s="544"/>
      <c r="C6024" s="544"/>
      <c r="D6024" s="544"/>
      <c r="E6024" s="544"/>
      <c r="F6024" s="544"/>
      <c r="G6024" s="544"/>
      <c r="H6024" s="545"/>
      <c r="I6024" s="23"/>
      <c r="P6024"/>
      <c r="Q6024"/>
      <c r="R6024"/>
      <c r="S6024"/>
      <c r="T6024"/>
      <c r="U6024"/>
      <c r="V6024"/>
      <c r="W6024"/>
      <c r="X6024"/>
    </row>
    <row r="6025" spans="1:24" x14ac:dyDescent="0.25">
      <c r="A6025" s="208">
        <v>4239</v>
      </c>
      <c r="B6025" s="208" t="s">
        <v>1292</v>
      </c>
      <c r="C6025" s="208" t="s">
        <v>27</v>
      </c>
      <c r="D6025" s="208" t="s">
        <v>13</v>
      </c>
      <c r="E6025" s="208" t="s">
        <v>14</v>
      </c>
      <c r="F6025" s="208">
        <v>0</v>
      </c>
      <c r="G6025" s="208">
        <v>0</v>
      </c>
      <c r="H6025" s="208">
        <v>1</v>
      </c>
      <c r="I6025" s="23"/>
      <c r="P6025"/>
      <c r="Q6025"/>
      <c r="R6025"/>
      <c r="S6025"/>
      <c r="T6025"/>
      <c r="U6025"/>
      <c r="V6025"/>
      <c r="W6025"/>
      <c r="X6025"/>
    </row>
    <row r="6026" spans="1:24" x14ac:dyDescent="0.25">
      <c r="A6026" s="208">
        <v>4239</v>
      </c>
      <c r="B6026" s="208" t="s">
        <v>1293</v>
      </c>
      <c r="C6026" s="208" t="s">
        <v>27</v>
      </c>
      <c r="D6026" s="208" t="s">
        <v>13</v>
      </c>
      <c r="E6026" s="208" t="s">
        <v>14</v>
      </c>
      <c r="F6026" s="208">
        <v>2150000</v>
      </c>
      <c r="G6026" s="208">
        <v>2150000</v>
      </c>
      <c r="H6026" s="208">
        <v>1</v>
      </c>
      <c r="I6026" s="23"/>
      <c r="P6026"/>
      <c r="Q6026"/>
      <c r="R6026"/>
      <c r="S6026"/>
      <c r="T6026"/>
      <c r="U6026"/>
      <c r="V6026"/>
      <c r="W6026"/>
      <c r="X6026"/>
    </row>
    <row r="6027" spans="1:24" ht="15" customHeight="1" x14ac:dyDescent="0.25">
      <c r="A6027" s="546" t="s">
        <v>4531</v>
      </c>
      <c r="B6027" s="547"/>
      <c r="C6027" s="547"/>
      <c r="D6027" s="547"/>
      <c r="E6027" s="547"/>
      <c r="F6027" s="547"/>
      <c r="G6027" s="547"/>
      <c r="H6027" s="548"/>
      <c r="I6027" s="23"/>
      <c r="P6027"/>
      <c r="Q6027"/>
      <c r="R6027"/>
      <c r="S6027"/>
      <c r="T6027"/>
      <c r="U6027"/>
      <c r="V6027"/>
      <c r="W6027"/>
      <c r="X6027"/>
    </row>
    <row r="6028" spans="1:24" ht="15" customHeight="1" x14ac:dyDescent="0.25">
      <c r="A6028" s="543" t="s">
        <v>16</v>
      </c>
      <c r="B6028" s="544"/>
      <c r="C6028" s="544"/>
      <c r="D6028" s="544"/>
      <c r="E6028" s="544"/>
      <c r="F6028" s="544"/>
      <c r="G6028" s="544"/>
      <c r="H6028" s="545"/>
      <c r="I6028" s="23"/>
      <c r="P6028"/>
      <c r="Q6028"/>
      <c r="R6028"/>
      <c r="S6028"/>
      <c r="T6028"/>
      <c r="U6028"/>
      <c r="V6028"/>
      <c r="W6028"/>
      <c r="X6028"/>
    </row>
    <row r="6029" spans="1:24" ht="40.5" x14ac:dyDescent="0.25">
      <c r="A6029" s="208">
        <v>4251</v>
      </c>
      <c r="B6029" s="208" t="s">
        <v>312</v>
      </c>
      <c r="C6029" s="208" t="s">
        <v>24</v>
      </c>
      <c r="D6029" s="208" t="s">
        <v>384</v>
      </c>
      <c r="E6029" s="208" t="s">
        <v>14</v>
      </c>
      <c r="F6029" s="208">
        <v>0</v>
      </c>
      <c r="G6029" s="208">
        <v>0</v>
      </c>
      <c r="H6029" s="208">
        <v>1</v>
      </c>
      <c r="I6029" s="23"/>
      <c r="P6029"/>
      <c r="Q6029"/>
      <c r="R6029"/>
      <c r="S6029"/>
      <c r="T6029"/>
      <c r="U6029"/>
      <c r="V6029"/>
      <c r="W6029"/>
      <c r="X6029"/>
    </row>
    <row r="6030" spans="1:24" ht="40.5" x14ac:dyDescent="0.25">
      <c r="A6030" s="208">
        <v>4251</v>
      </c>
      <c r="B6030" s="208" t="s">
        <v>312</v>
      </c>
      <c r="C6030" s="208" t="s">
        <v>24</v>
      </c>
      <c r="D6030" s="208" t="s">
        <v>384</v>
      </c>
      <c r="E6030" s="208" t="s">
        <v>14</v>
      </c>
      <c r="F6030" s="208">
        <v>0</v>
      </c>
      <c r="G6030" s="208">
        <v>0</v>
      </c>
      <c r="H6030" s="208">
        <v>1</v>
      </c>
      <c r="I6030" s="23"/>
      <c r="P6030"/>
      <c r="Q6030"/>
      <c r="R6030"/>
      <c r="S6030"/>
      <c r="T6030"/>
      <c r="U6030"/>
      <c r="V6030"/>
      <c r="W6030"/>
      <c r="X6030"/>
    </row>
    <row r="6031" spans="1:24" ht="37.5" customHeight="1" x14ac:dyDescent="0.25">
      <c r="A6031" s="208">
        <v>4251</v>
      </c>
      <c r="B6031" s="208" t="s">
        <v>2096</v>
      </c>
      <c r="C6031" s="208" t="s">
        <v>24</v>
      </c>
      <c r="D6031" s="208" t="s">
        <v>15</v>
      </c>
      <c r="E6031" s="208" t="s">
        <v>14</v>
      </c>
      <c r="F6031" s="208">
        <v>107839537</v>
      </c>
      <c r="G6031" s="208">
        <v>107839537</v>
      </c>
      <c r="H6031" s="208">
        <v>1</v>
      </c>
      <c r="I6031" s="23"/>
      <c r="P6031"/>
      <c r="Q6031"/>
      <c r="R6031"/>
      <c r="S6031"/>
      <c r="T6031"/>
      <c r="U6031"/>
      <c r="V6031"/>
      <c r="W6031"/>
      <c r="X6031"/>
    </row>
    <row r="6032" spans="1:24" s="439" customFormat="1" ht="37.5" customHeight="1" x14ac:dyDescent="0.25">
      <c r="A6032" s="208">
        <v>4251</v>
      </c>
      <c r="B6032" s="208" t="s">
        <v>309</v>
      </c>
      <c r="C6032" s="208" t="s">
        <v>24</v>
      </c>
      <c r="D6032" s="208" t="s">
        <v>384</v>
      </c>
      <c r="E6032" s="208" t="s">
        <v>14</v>
      </c>
      <c r="F6032" s="208">
        <v>0</v>
      </c>
      <c r="G6032" s="208">
        <v>0</v>
      </c>
      <c r="H6032" s="208">
        <v>1</v>
      </c>
      <c r="I6032" s="442"/>
    </row>
    <row r="6033" spans="1:24" s="439" customFormat="1" ht="37.5" customHeight="1" x14ac:dyDescent="0.25">
      <c r="A6033" s="208">
        <v>4251</v>
      </c>
      <c r="B6033" s="208" t="s">
        <v>308</v>
      </c>
      <c r="C6033" s="208" t="s">
        <v>24</v>
      </c>
      <c r="D6033" s="208" t="s">
        <v>15</v>
      </c>
      <c r="E6033" s="208" t="s">
        <v>14</v>
      </c>
      <c r="F6033" s="208">
        <v>0</v>
      </c>
      <c r="G6033" s="208">
        <v>0</v>
      </c>
      <c r="H6033" s="208">
        <v>1</v>
      </c>
      <c r="I6033" s="442"/>
    </row>
    <row r="6034" spans="1:24" ht="15" customHeight="1" x14ac:dyDescent="0.25">
      <c r="A6034" s="543" t="s">
        <v>12</v>
      </c>
      <c r="B6034" s="544"/>
      <c r="C6034" s="544"/>
      <c r="D6034" s="544"/>
      <c r="E6034" s="544"/>
      <c r="F6034" s="544"/>
      <c r="G6034" s="544"/>
      <c r="H6034" s="545"/>
      <c r="I6034" s="23"/>
      <c r="P6034"/>
      <c r="Q6034"/>
      <c r="R6034"/>
      <c r="S6034"/>
      <c r="T6034"/>
      <c r="U6034"/>
      <c r="V6034"/>
      <c r="W6034"/>
      <c r="X6034"/>
    </row>
    <row r="6035" spans="1:24" ht="27" x14ac:dyDescent="0.25">
      <c r="A6035" s="208">
        <v>4251</v>
      </c>
      <c r="B6035" s="208" t="s">
        <v>4507</v>
      </c>
      <c r="C6035" s="208" t="s">
        <v>457</v>
      </c>
      <c r="D6035" s="208" t="s">
        <v>1215</v>
      </c>
      <c r="E6035" s="208" t="s">
        <v>14</v>
      </c>
      <c r="F6035" s="208">
        <v>0</v>
      </c>
      <c r="G6035" s="208">
        <v>0</v>
      </c>
      <c r="H6035" s="208">
        <v>1</v>
      </c>
      <c r="I6035" s="23"/>
      <c r="P6035"/>
      <c r="Q6035"/>
      <c r="R6035"/>
      <c r="S6035"/>
      <c r="T6035"/>
      <c r="U6035"/>
      <c r="V6035"/>
      <c r="W6035"/>
      <c r="X6035"/>
    </row>
    <row r="6036" spans="1:24" ht="27" x14ac:dyDescent="0.25">
      <c r="A6036" s="208">
        <v>4251</v>
      </c>
      <c r="B6036" s="208" t="s">
        <v>4507</v>
      </c>
      <c r="C6036" s="208" t="s">
        <v>457</v>
      </c>
      <c r="D6036" s="208" t="s">
        <v>1215</v>
      </c>
      <c r="E6036" s="208" t="s">
        <v>14</v>
      </c>
      <c r="F6036" s="208">
        <v>0</v>
      </c>
      <c r="G6036" s="208">
        <v>0</v>
      </c>
      <c r="H6036" s="208">
        <v>1</v>
      </c>
      <c r="I6036" s="23"/>
      <c r="P6036"/>
      <c r="Q6036"/>
      <c r="R6036"/>
      <c r="S6036"/>
      <c r="T6036"/>
      <c r="U6036"/>
      <c r="V6036"/>
      <c r="W6036"/>
      <c r="X6036"/>
    </row>
    <row r="6037" spans="1:24" ht="36.75" customHeight="1" x14ac:dyDescent="0.25">
      <c r="A6037" s="208">
        <v>4251</v>
      </c>
      <c r="B6037" s="208" t="s">
        <v>2097</v>
      </c>
      <c r="C6037" s="208" t="s">
        <v>457</v>
      </c>
      <c r="D6037" s="208" t="s">
        <v>15</v>
      </c>
      <c r="E6037" s="208" t="s">
        <v>14</v>
      </c>
      <c r="F6037" s="208">
        <v>2156800</v>
      </c>
      <c r="G6037" s="208">
        <v>2156800</v>
      </c>
      <c r="H6037" s="208">
        <v>1</v>
      </c>
      <c r="I6037" s="23"/>
      <c r="P6037"/>
      <c r="Q6037"/>
      <c r="R6037"/>
      <c r="S6037"/>
      <c r="T6037"/>
      <c r="U6037"/>
      <c r="V6037"/>
      <c r="W6037"/>
      <c r="X6037"/>
    </row>
    <row r="6038" spans="1:24" s="439" customFormat="1" ht="36.75" customHeight="1" x14ac:dyDescent="0.25">
      <c r="A6038" s="208">
        <v>4251</v>
      </c>
      <c r="B6038" s="208" t="s">
        <v>5410</v>
      </c>
      <c r="C6038" s="208" t="s">
        <v>457</v>
      </c>
      <c r="D6038" s="208" t="s">
        <v>1215</v>
      </c>
      <c r="E6038" s="208" t="s">
        <v>14</v>
      </c>
      <c r="F6038" s="208">
        <v>0</v>
      </c>
      <c r="G6038" s="208">
        <v>0</v>
      </c>
      <c r="H6038" s="208">
        <v>1</v>
      </c>
      <c r="I6038" s="442"/>
    </row>
    <row r="6039" spans="1:24" s="439" customFormat="1" ht="36.75" customHeight="1" x14ac:dyDescent="0.25">
      <c r="A6039" s="208">
        <v>4251</v>
      </c>
      <c r="B6039" s="208" t="s">
        <v>5432</v>
      </c>
      <c r="C6039" s="208" t="s">
        <v>457</v>
      </c>
      <c r="D6039" s="208" t="s">
        <v>15</v>
      </c>
      <c r="E6039" s="208" t="s">
        <v>14</v>
      </c>
      <c r="F6039" s="208">
        <v>0</v>
      </c>
      <c r="G6039" s="208">
        <v>0</v>
      </c>
      <c r="H6039" s="208">
        <v>1</v>
      </c>
      <c r="I6039" s="442"/>
    </row>
    <row r="6040" spans="1:24" ht="15" customHeight="1" x14ac:dyDescent="0.25">
      <c r="A6040" s="546" t="s">
        <v>2101</v>
      </c>
      <c r="B6040" s="547"/>
      <c r="C6040" s="547"/>
      <c r="D6040" s="547"/>
      <c r="E6040" s="547"/>
      <c r="F6040" s="547"/>
      <c r="G6040" s="547"/>
      <c r="H6040" s="548"/>
      <c r="I6040" s="23"/>
      <c r="P6040"/>
      <c r="Q6040"/>
      <c r="R6040"/>
      <c r="S6040"/>
      <c r="T6040"/>
      <c r="U6040"/>
      <c r="V6040"/>
      <c r="W6040"/>
      <c r="X6040"/>
    </row>
    <row r="6041" spans="1:24" ht="15" customHeight="1" x14ac:dyDescent="0.25">
      <c r="A6041" s="543" t="s">
        <v>16</v>
      </c>
      <c r="B6041" s="544"/>
      <c r="C6041" s="544"/>
      <c r="D6041" s="544"/>
      <c r="E6041" s="544"/>
      <c r="F6041" s="544"/>
      <c r="G6041" s="544"/>
      <c r="H6041" s="545"/>
      <c r="I6041" s="23"/>
      <c r="P6041"/>
      <c r="Q6041"/>
      <c r="R6041"/>
      <c r="S6041"/>
      <c r="T6041"/>
      <c r="U6041"/>
      <c r="V6041"/>
      <c r="W6041"/>
      <c r="X6041"/>
    </row>
    <row r="6042" spans="1:24" ht="37.5" customHeight="1" x14ac:dyDescent="0.25">
      <c r="A6042" s="208">
        <v>4251</v>
      </c>
      <c r="B6042" s="208" t="s">
        <v>2102</v>
      </c>
      <c r="C6042" s="208" t="s">
        <v>471</v>
      </c>
      <c r="D6042" s="208" t="s">
        <v>2095</v>
      </c>
      <c r="E6042" s="208" t="s">
        <v>14</v>
      </c>
      <c r="F6042" s="208">
        <v>4999800</v>
      </c>
      <c r="G6042" s="208">
        <v>4999800</v>
      </c>
      <c r="H6042" s="208">
        <v>1</v>
      </c>
      <c r="I6042" s="23"/>
      <c r="P6042"/>
      <c r="Q6042"/>
      <c r="R6042"/>
      <c r="S6042"/>
      <c r="T6042"/>
      <c r="U6042"/>
      <c r="V6042"/>
      <c r="W6042"/>
      <c r="X6042"/>
    </row>
    <row r="6043" spans="1:24" ht="15" customHeight="1" x14ac:dyDescent="0.25">
      <c r="A6043" s="543" t="s">
        <v>12</v>
      </c>
      <c r="B6043" s="544"/>
      <c r="C6043" s="544"/>
      <c r="D6043" s="544"/>
      <c r="E6043" s="544"/>
      <c r="F6043" s="544"/>
      <c r="G6043" s="544"/>
      <c r="H6043" s="545"/>
      <c r="I6043" s="23"/>
      <c r="P6043"/>
      <c r="Q6043"/>
      <c r="R6043"/>
      <c r="S6043"/>
      <c r="T6043"/>
      <c r="U6043"/>
      <c r="V6043"/>
      <c r="W6043"/>
      <c r="X6043"/>
    </row>
    <row r="6044" spans="1:24" ht="36.75" customHeight="1" x14ac:dyDescent="0.25">
      <c r="A6044" s="208">
        <v>4251</v>
      </c>
      <c r="B6044" s="208" t="s">
        <v>2103</v>
      </c>
      <c r="C6044" s="208" t="s">
        <v>457</v>
      </c>
      <c r="D6044" s="208" t="s">
        <v>2104</v>
      </c>
      <c r="E6044" s="208" t="s">
        <v>14</v>
      </c>
      <c r="F6044" s="208">
        <v>100000</v>
      </c>
      <c r="G6044" s="208">
        <v>100000</v>
      </c>
      <c r="H6044" s="208">
        <v>1</v>
      </c>
      <c r="I6044" s="23"/>
      <c r="P6044"/>
      <c r="Q6044"/>
      <c r="R6044"/>
      <c r="S6044"/>
      <c r="T6044"/>
      <c r="U6044"/>
      <c r="V6044"/>
      <c r="W6044"/>
      <c r="X6044"/>
    </row>
    <row r="6045" spans="1:24" ht="15" customHeight="1" x14ac:dyDescent="0.25">
      <c r="A6045" s="546" t="s">
        <v>2105</v>
      </c>
      <c r="B6045" s="547"/>
      <c r="C6045" s="547"/>
      <c r="D6045" s="547"/>
      <c r="E6045" s="547"/>
      <c r="F6045" s="547"/>
      <c r="G6045" s="547"/>
      <c r="H6045" s="548"/>
      <c r="I6045" s="23"/>
      <c r="P6045"/>
      <c r="Q6045"/>
      <c r="R6045"/>
      <c r="S6045"/>
      <c r="T6045"/>
      <c r="U6045"/>
      <c r="V6045"/>
      <c r="W6045"/>
      <c r="X6045"/>
    </row>
    <row r="6046" spans="1:24" ht="15" customHeight="1" x14ac:dyDescent="0.25">
      <c r="A6046" s="543" t="s">
        <v>16</v>
      </c>
      <c r="B6046" s="544"/>
      <c r="C6046" s="544"/>
      <c r="D6046" s="544"/>
      <c r="E6046" s="544"/>
      <c r="F6046" s="544"/>
      <c r="G6046" s="544"/>
      <c r="H6046" s="545"/>
      <c r="I6046" s="23"/>
      <c r="P6046"/>
      <c r="Q6046"/>
      <c r="R6046"/>
      <c r="S6046"/>
      <c r="T6046"/>
      <c r="U6046"/>
      <c r="V6046"/>
      <c r="W6046"/>
      <c r="X6046"/>
    </row>
    <row r="6047" spans="1:24" ht="27" x14ac:dyDescent="0.25">
      <c r="A6047" s="245">
        <v>4251</v>
      </c>
      <c r="B6047" s="245" t="s">
        <v>2647</v>
      </c>
      <c r="C6047" s="245" t="s">
        <v>473</v>
      </c>
      <c r="D6047" s="245" t="s">
        <v>384</v>
      </c>
      <c r="E6047" s="245" t="s">
        <v>14</v>
      </c>
      <c r="F6047" s="245">
        <v>10293240</v>
      </c>
      <c r="G6047" s="245">
        <v>10293240</v>
      </c>
      <c r="H6047" s="245">
        <v>1</v>
      </c>
      <c r="I6047" s="23"/>
      <c r="P6047"/>
      <c r="Q6047"/>
      <c r="R6047"/>
      <c r="S6047"/>
      <c r="T6047"/>
      <c r="U6047"/>
      <c r="V6047"/>
      <c r="W6047"/>
      <c r="X6047"/>
    </row>
    <row r="6048" spans="1:24" x14ac:dyDescent="0.25">
      <c r="A6048" s="245">
        <v>4251</v>
      </c>
      <c r="B6048" s="245" t="s">
        <v>2106</v>
      </c>
      <c r="C6048" s="245" t="s">
        <v>2108</v>
      </c>
      <c r="D6048" s="245" t="s">
        <v>384</v>
      </c>
      <c r="E6048" s="245" t="s">
        <v>14</v>
      </c>
      <c r="F6048" s="245">
        <v>5293863</v>
      </c>
      <c r="G6048" s="245">
        <v>5293863</v>
      </c>
      <c r="H6048" s="245">
        <v>1</v>
      </c>
      <c r="I6048" s="23"/>
      <c r="P6048"/>
      <c r="Q6048"/>
      <c r="R6048"/>
      <c r="S6048"/>
      <c r="T6048"/>
      <c r="U6048"/>
      <c r="V6048"/>
      <c r="W6048"/>
      <c r="X6048"/>
    </row>
    <row r="6049" spans="1:16384" x14ac:dyDescent="0.25">
      <c r="A6049" s="322">
        <v>4251</v>
      </c>
      <c r="B6049" s="322" t="s">
        <v>2107</v>
      </c>
      <c r="C6049" s="322" t="s">
        <v>2109</v>
      </c>
      <c r="D6049" s="322" t="s">
        <v>384</v>
      </c>
      <c r="E6049" s="322" t="s">
        <v>14</v>
      </c>
      <c r="F6049" s="322">
        <v>15784149</v>
      </c>
      <c r="G6049" s="322">
        <v>15784149</v>
      </c>
      <c r="H6049" s="12">
        <v>1</v>
      </c>
      <c r="I6049" s="23"/>
      <c r="P6049"/>
      <c r="Q6049"/>
      <c r="R6049"/>
      <c r="S6049"/>
      <c r="T6049"/>
      <c r="U6049"/>
      <c r="V6049"/>
      <c r="W6049"/>
      <c r="X6049"/>
    </row>
    <row r="6050" spans="1:16384" ht="15" customHeight="1" x14ac:dyDescent="0.25">
      <c r="A6050" s="576" t="s">
        <v>12</v>
      </c>
      <c r="B6050" s="577"/>
      <c r="C6050" s="577"/>
      <c r="D6050" s="577"/>
      <c r="E6050" s="577"/>
      <c r="F6050" s="577"/>
      <c r="G6050" s="577"/>
      <c r="H6050" s="578"/>
      <c r="I6050" s="23"/>
      <c r="P6050"/>
      <c r="Q6050"/>
      <c r="R6050"/>
      <c r="S6050"/>
      <c r="T6050"/>
      <c r="U6050"/>
      <c r="V6050"/>
      <c r="W6050"/>
      <c r="X6050"/>
    </row>
    <row r="6051" spans="1:16384" ht="27" x14ac:dyDescent="0.25">
      <c r="A6051" s="208">
        <v>4251</v>
      </c>
      <c r="B6051" s="208" t="s">
        <v>2110</v>
      </c>
      <c r="C6051" s="208" t="s">
        <v>457</v>
      </c>
      <c r="D6051" s="208" t="s">
        <v>1215</v>
      </c>
      <c r="E6051" s="208" t="s">
        <v>14</v>
      </c>
      <c r="F6051" s="208">
        <v>315680</v>
      </c>
      <c r="G6051" s="208">
        <v>315680</v>
      </c>
      <c r="H6051" s="208">
        <v>1</v>
      </c>
      <c r="I6051" s="23"/>
      <c r="P6051"/>
      <c r="Q6051"/>
      <c r="R6051"/>
      <c r="S6051"/>
      <c r="T6051"/>
      <c r="U6051"/>
      <c r="V6051"/>
      <c r="W6051"/>
      <c r="X6051"/>
    </row>
    <row r="6052" spans="1:16384" ht="27" x14ac:dyDescent="0.25">
      <c r="A6052" s="208">
        <v>4251</v>
      </c>
      <c r="B6052" s="208" t="s">
        <v>2111</v>
      </c>
      <c r="C6052" s="208" t="s">
        <v>457</v>
      </c>
      <c r="D6052" s="208" t="s">
        <v>2112</v>
      </c>
      <c r="E6052" s="208" t="s">
        <v>14</v>
      </c>
      <c r="F6052" s="208">
        <v>105870</v>
      </c>
      <c r="G6052" s="208">
        <v>105870</v>
      </c>
      <c r="H6052" s="208">
        <v>1</v>
      </c>
      <c r="I6052" s="23"/>
      <c r="P6052"/>
      <c r="Q6052"/>
      <c r="R6052"/>
      <c r="S6052"/>
      <c r="T6052"/>
      <c r="U6052"/>
      <c r="V6052"/>
      <c r="W6052"/>
      <c r="X6052"/>
    </row>
    <row r="6053" spans="1:16384" ht="27" x14ac:dyDescent="0.25">
      <c r="A6053" s="208">
        <v>4251</v>
      </c>
      <c r="B6053" s="208" t="s">
        <v>2646</v>
      </c>
      <c r="C6053" s="208" t="s">
        <v>457</v>
      </c>
      <c r="D6053" s="208" t="s">
        <v>1215</v>
      </c>
      <c r="E6053" s="208" t="s">
        <v>14</v>
      </c>
      <c r="F6053" s="208">
        <v>205860</v>
      </c>
      <c r="G6053" s="208">
        <v>205860</v>
      </c>
      <c r="H6053" s="208">
        <v>1</v>
      </c>
      <c r="I6053" s="23"/>
      <c r="P6053"/>
      <c r="Q6053"/>
      <c r="R6053"/>
      <c r="S6053"/>
      <c r="T6053"/>
      <c r="U6053"/>
      <c r="V6053"/>
      <c r="W6053"/>
      <c r="X6053"/>
    </row>
    <row r="6054" spans="1:16384" s="439" customFormat="1" ht="15" customHeight="1" x14ac:dyDescent="0.25">
      <c r="A6054" s="546" t="s">
        <v>5352</v>
      </c>
      <c r="B6054" s="547"/>
      <c r="C6054" s="547"/>
      <c r="D6054" s="547"/>
      <c r="E6054" s="547"/>
      <c r="F6054" s="547"/>
      <c r="G6054" s="547"/>
      <c r="H6054" s="548"/>
      <c r="I6054" s="442"/>
    </row>
    <row r="6055" spans="1:16384" s="439" customFormat="1" ht="15" customHeight="1" x14ac:dyDescent="0.25">
      <c r="A6055" s="543" t="s">
        <v>8</v>
      </c>
      <c r="B6055" s="544"/>
      <c r="C6055" s="544"/>
      <c r="D6055" s="544"/>
      <c r="E6055" s="544"/>
      <c r="F6055" s="544"/>
      <c r="G6055" s="544"/>
      <c r="H6055" s="545"/>
      <c r="I6055" s="442"/>
    </row>
    <row r="6056" spans="1:16384" s="439" customFormat="1" x14ac:dyDescent="0.25">
      <c r="A6056" s="208">
        <v>4261</v>
      </c>
      <c r="B6056" s="208" t="s">
        <v>5353</v>
      </c>
      <c r="C6056" s="208" t="s">
        <v>5354</v>
      </c>
      <c r="D6056" s="208" t="s">
        <v>9</v>
      </c>
      <c r="E6056" s="208" t="s">
        <v>10</v>
      </c>
      <c r="F6056" s="208">
        <v>4000</v>
      </c>
      <c r="G6056" s="208">
        <f>H6056*F6056</f>
        <v>240000</v>
      </c>
      <c r="H6056" s="208">
        <v>60</v>
      </c>
      <c r="I6056" s="442"/>
    </row>
    <row r="6057" spans="1:16384" s="439" customFormat="1" ht="27" x14ac:dyDescent="0.25">
      <c r="A6057" s="208">
        <v>4261</v>
      </c>
      <c r="B6057" s="208" t="s">
        <v>5355</v>
      </c>
      <c r="C6057" s="208" t="s">
        <v>5356</v>
      </c>
      <c r="D6057" s="208" t="s">
        <v>9</v>
      </c>
      <c r="E6057" s="208" t="s">
        <v>10</v>
      </c>
      <c r="F6057" s="208">
        <v>6825</v>
      </c>
      <c r="G6057" s="208">
        <f>H6057*F6057</f>
        <v>409500</v>
      </c>
      <c r="H6057" s="208">
        <v>60</v>
      </c>
      <c r="I6057" s="442"/>
    </row>
    <row r="6058" spans="1:16384" s="439" customFormat="1" ht="15" customHeight="1" x14ac:dyDescent="0.25">
      <c r="A6058" s="543" t="s">
        <v>12</v>
      </c>
      <c r="B6058" s="544"/>
      <c r="C6058" s="544"/>
      <c r="D6058" s="544"/>
      <c r="E6058" s="544"/>
      <c r="F6058" s="544"/>
      <c r="G6058" s="544"/>
      <c r="H6058" s="545"/>
      <c r="I6058" s="442"/>
    </row>
    <row r="6059" spans="1:16384" s="439" customFormat="1" ht="27" x14ac:dyDescent="0.25">
      <c r="A6059" s="208">
        <v>4239</v>
      </c>
      <c r="B6059" s="208" t="s">
        <v>5357</v>
      </c>
      <c r="C6059" s="208" t="s">
        <v>860</v>
      </c>
      <c r="D6059" s="208" t="s">
        <v>9</v>
      </c>
      <c r="E6059" s="208" t="s">
        <v>14</v>
      </c>
      <c r="F6059" s="208">
        <v>0</v>
      </c>
      <c r="G6059" s="208">
        <v>0</v>
      </c>
      <c r="H6059" s="208">
        <v>1</v>
      </c>
      <c r="I6059" s="442"/>
    </row>
    <row r="6060" spans="1:16384" s="439" customFormat="1" ht="27" x14ac:dyDescent="0.25">
      <c r="A6060" s="208">
        <v>4239</v>
      </c>
      <c r="B6060" s="208" t="s">
        <v>5358</v>
      </c>
      <c r="C6060" s="208" t="s">
        <v>860</v>
      </c>
      <c r="D6060" s="208" t="s">
        <v>9</v>
      </c>
      <c r="E6060" s="208" t="s">
        <v>14</v>
      </c>
      <c r="F6060" s="208">
        <v>0</v>
      </c>
      <c r="G6060" s="208">
        <v>0</v>
      </c>
      <c r="H6060" s="208">
        <v>1</v>
      </c>
      <c r="I6060" s="442"/>
    </row>
    <row r="6061" spans="1:16384" s="439" customFormat="1" ht="15" customHeight="1" x14ac:dyDescent="0.25">
      <c r="A6061" s="546" t="s">
        <v>5408</v>
      </c>
      <c r="B6061" s="547"/>
      <c r="C6061" s="547"/>
      <c r="D6061" s="547"/>
      <c r="E6061" s="547"/>
      <c r="F6061" s="547"/>
      <c r="G6061" s="547"/>
      <c r="H6061" s="548"/>
      <c r="I6061" s="442"/>
    </row>
    <row r="6062" spans="1:16384" s="439" customFormat="1" x14ac:dyDescent="0.25">
      <c r="A6062" s="543" t="s">
        <v>12</v>
      </c>
      <c r="B6062" s="544"/>
      <c r="C6062" s="544"/>
      <c r="D6062" s="544"/>
      <c r="E6062" s="544"/>
      <c r="F6062" s="544"/>
      <c r="G6062" s="544"/>
      <c r="H6062" s="545"/>
      <c r="I6062" s="543"/>
      <c r="J6062" s="544"/>
      <c r="K6062" s="544"/>
      <c r="L6062" s="544"/>
      <c r="M6062" s="544"/>
      <c r="N6062" s="544"/>
      <c r="O6062" s="544"/>
      <c r="P6062" s="545"/>
      <c r="Q6062" s="543"/>
      <c r="R6062" s="544"/>
      <c r="S6062" s="544"/>
      <c r="T6062" s="544"/>
      <c r="U6062" s="544"/>
      <c r="V6062" s="544"/>
      <c r="W6062" s="544"/>
      <c r="X6062" s="545"/>
      <c r="Y6062" s="543"/>
      <c r="Z6062" s="544"/>
      <c r="AA6062" s="544"/>
      <c r="AB6062" s="544"/>
      <c r="AC6062" s="544"/>
      <c r="AD6062" s="544"/>
      <c r="AE6062" s="544"/>
      <c r="AF6062" s="545"/>
      <c r="AG6062" s="543"/>
      <c r="AH6062" s="544"/>
      <c r="AI6062" s="544"/>
      <c r="AJ6062" s="544"/>
      <c r="AK6062" s="544"/>
      <c r="AL6062" s="544"/>
      <c r="AM6062" s="544"/>
      <c r="AN6062" s="545"/>
      <c r="AO6062" s="543"/>
      <c r="AP6062" s="544"/>
      <c r="AQ6062" s="544"/>
      <c r="AR6062" s="544"/>
      <c r="AS6062" s="544"/>
      <c r="AT6062" s="544"/>
      <c r="AU6062" s="544"/>
      <c r="AV6062" s="545"/>
      <c r="AW6062" s="543"/>
      <c r="AX6062" s="544"/>
      <c r="AY6062" s="544"/>
      <c r="AZ6062" s="544"/>
      <c r="BA6062" s="544"/>
      <c r="BB6062" s="544"/>
      <c r="BC6062" s="544"/>
      <c r="BD6062" s="545"/>
      <c r="BE6062" s="543"/>
      <c r="BF6062" s="544"/>
      <c r="BG6062" s="544"/>
      <c r="BH6062" s="544"/>
      <c r="BI6062" s="544"/>
      <c r="BJ6062" s="544"/>
      <c r="BK6062" s="544"/>
      <c r="BL6062" s="545"/>
      <c r="BM6062" s="543"/>
      <c r="BN6062" s="544"/>
      <c r="BO6062" s="544"/>
      <c r="BP6062" s="544"/>
      <c r="BQ6062" s="544"/>
      <c r="BR6062" s="544"/>
      <c r="BS6062" s="544"/>
      <c r="BT6062" s="545"/>
      <c r="BU6062" s="543"/>
      <c r="BV6062" s="544"/>
      <c r="BW6062" s="544"/>
      <c r="BX6062" s="544"/>
      <c r="BY6062" s="544"/>
      <c r="BZ6062" s="544"/>
      <c r="CA6062" s="544"/>
      <c r="CB6062" s="545"/>
      <c r="CC6062" s="543"/>
      <c r="CD6062" s="544"/>
      <c r="CE6062" s="544"/>
      <c r="CF6062" s="544"/>
      <c r="CG6062" s="544"/>
      <c r="CH6062" s="544"/>
      <c r="CI6062" s="544"/>
      <c r="CJ6062" s="545"/>
      <c r="CK6062" s="543"/>
      <c r="CL6062" s="544"/>
      <c r="CM6062" s="544"/>
      <c r="CN6062" s="544"/>
      <c r="CO6062" s="544"/>
      <c r="CP6062" s="544"/>
      <c r="CQ6062" s="544"/>
      <c r="CR6062" s="545"/>
      <c r="CS6062" s="543"/>
      <c r="CT6062" s="544"/>
      <c r="CU6062" s="544"/>
      <c r="CV6062" s="544"/>
      <c r="CW6062" s="544"/>
      <c r="CX6062" s="544"/>
      <c r="CY6062" s="544"/>
      <c r="CZ6062" s="545"/>
      <c r="DA6062" s="543"/>
      <c r="DB6062" s="544"/>
      <c r="DC6062" s="544"/>
      <c r="DD6062" s="544"/>
      <c r="DE6062" s="544"/>
      <c r="DF6062" s="544"/>
      <c r="DG6062" s="544"/>
      <c r="DH6062" s="545"/>
      <c r="DI6062" s="543"/>
      <c r="DJ6062" s="544"/>
      <c r="DK6062" s="544"/>
      <c r="DL6062" s="544"/>
      <c r="DM6062" s="544"/>
      <c r="DN6062" s="544"/>
      <c r="DO6062" s="544"/>
      <c r="DP6062" s="545"/>
      <c r="DQ6062" s="543"/>
      <c r="DR6062" s="544"/>
      <c r="DS6062" s="544"/>
      <c r="DT6062" s="544"/>
      <c r="DU6062" s="544"/>
      <c r="DV6062" s="544"/>
      <c r="DW6062" s="544"/>
      <c r="DX6062" s="545"/>
      <c r="DY6062" s="543"/>
      <c r="DZ6062" s="544"/>
      <c r="EA6062" s="544"/>
      <c r="EB6062" s="544"/>
      <c r="EC6062" s="544"/>
      <c r="ED6062" s="544"/>
      <c r="EE6062" s="544"/>
      <c r="EF6062" s="545"/>
      <c r="EG6062" s="543"/>
      <c r="EH6062" s="544"/>
      <c r="EI6062" s="544"/>
      <c r="EJ6062" s="544"/>
      <c r="EK6062" s="544"/>
      <c r="EL6062" s="544"/>
      <c r="EM6062" s="544"/>
      <c r="EN6062" s="545"/>
      <c r="EO6062" s="543"/>
      <c r="EP6062" s="544"/>
      <c r="EQ6062" s="544"/>
      <c r="ER6062" s="544"/>
      <c r="ES6062" s="544"/>
      <c r="ET6062" s="544"/>
      <c r="EU6062" s="544"/>
      <c r="EV6062" s="545"/>
      <c r="EW6062" s="543"/>
      <c r="EX6062" s="544"/>
      <c r="EY6062" s="544"/>
      <c r="EZ6062" s="544"/>
      <c r="FA6062" s="544"/>
      <c r="FB6062" s="544"/>
      <c r="FC6062" s="544"/>
      <c r="FD6062" s="545"/>
      <c r="FE6062" s="543"/>
      <c r="FF6062" s="544"/>
      <c r="FG6062" s="544"/>
      <c r="FH6062" s="544"/>
      <c r="FI6062" s="544"/>
      <c r="FJ6062" s="544"/>
      <c r="FK6062" s="544"/>
      <c r="FL6062" s="545"/>
      <c r="FM6062" s="543"/>
      <c r="FN6062" s="544"/>
      <c r="FO6062" s="544"/>
      <c r="FP6062" s="544"/>
      <c r="FQ6062" s="544"/>
      <c r="FR6062" s="544"/>
      <c r="FS6062" s="544"/>
      <c r="FT6062" s="545"/>
      <c r="FU6062" s="543"/>
      <c r="FV6062" s="544"/>
      <c r="FW6062" s="544"/>
      <c r="FX6062" s="544"/>
      <c r="FY6062" s="544"/>
      <c r="FZ6062" s="544"/>
      <c r="GA6062" s="544"/>
      <c r="GB6062" s="545"/>
      <c r="GC6062" s="543"/>
      <c r="GD6062" s="544"/>
      <c r="GE6062" s="544"/>
      <c r="GF6062" s="544"/>
      <c r="GG6062" s="544"/>
      <c r="GH6062" s="544"/>
      <c r="GI6062" s="544"/>
      <c r="GJ6062" s="545"/>
      <c r="GK6062" s="543"/>
      <c r="GL6062" s="544"/>
      <c r="GM6062" s="544"/>
      <c r="GN6062" s="544"/>
      <c r="GO6062" s="544"/>
      <c r="GP6062" s="544"/>
      <c r="GQ6062" s="544"/>
      <c r="GR6062" s="545"/>
      <c r="GS6062" s="543"/>
      <c r="GT6062" s="544"/>
      <c r="GU6062" s="544"/>
      <c r="GV6062" s="544"/>
      <c r="GW6062" s="544"/>
      <c r="GX6062" s="544"/>
      <c r="GY6062" s="544"/>
      <c r="GZ6062" s="545"/>
      <c r="HA6062" s="543"/>
      <c r="HB6062" s="544"/>
      <c r="HC6062" s="544"/>
      <c r="HD6062" s="544"/>
      <c r="HE6062" s="544"/>
      <c r="HF6062" s="544"/>
      <c r="HG6062" s="544"/>
      <c r="HH6062" s="545"/>
      <c r="HI6062" s="543"/>
      <c r="HJ6062" s="544"/>
      <c r="HK6062" s="544"/>
      <c r="HL6062" s="544"/>
      <c r="HM6062" s="544"/>
      <c r="HN6062" s="544"/>
      <c r="HO6062" s="544"/>
      <c r="HP6062" s="545"/>
      <c r="HQ6062" s="543"/>
      <c r="HR6062" s="544"/>
      <c r="HS6062" s="544"/>
      <c r="HT6062" s="544"/>
      <c r="HU6062" s="544"/>
      <c r="HV6062" s="544"/>
      <c r="HW6062" s="544"/>
      <c r="HX6062" s="545"/>
      <c r="HY6062" s="543"/>
      <c r="HZ6062" s="544"/>
      <c r="IA6062" s="544"/>
      <c r="IB6062" s="544"/>
      <c r="IC6062" s="544"/>
      <c r="ID6062" s="544"/>
      <c r="IE6062" s="544"/>
      <c r="IF6062" s="545"/>
      <c r="IG6062" s="543"/>
      <c r="IH6062" s="544"/>
      <c r="II6062" s="544"/>
      <c r="IJ6062" s="544"/>
      <c r="IK6062" s="544"/>
      <c r="IL6062" s="544"/>
      <c r="IM6062" s="544"/>
      <c r="IN6062" s="545"/>
      <c r="IO6062" s="543"/>
      <c r="IP6062" s="544"/>
      <c r="IQ6062" s="544"/>
      <c r="IR6062" s="544"/>
      <c r="IS6062" s="544"/>
      <c r="IT6062" s="544"/>
      <c r="IU6062" s="544"/>
      <c r="IV6062" s="545"/>
      <c r="IW6062" s="543"/>
      <c r="IX6062" s="544"/>
      <c r="IY6062" s="544"/>
      <c r="IZ6062" s="544"/>
      <c r="JA6062" s="544"/>
      <c r="JB6062" s="544"/>
      <c r="JC6062" s="544"/>
      <c r="JD6062" s="545"/>
      <c r="JE6062" s="543"/>
      <c r="JF6062" s="544"/>
      <c r="JG6062" s="544"/>
      <c r="JH6062" s="544"/>
      <c r="JI6062" s="544"/>
      <c r="JJ6062" s="544"/>
      <c r="JK6062" s="544"/>
      <c r="JL6062" s="545"/>
      <c r="JM6062" s="543"/>
      <c r="JN6062" s="544"/>
      <c r="JO6062" s="544"/>
      <c r="JP6062" s="544"/>
      <c r="JQ6062" s="544"/>
      <c r="JR6062" s="544"/>
      <c r="JS6062" s="544"/>
      <c r="JT6062" s="545"/>
      <c r="JU6062" s="543"/>
      <c r="JV6062" s="544"/>
      <c r="JW6062" s="544"/>
      <c r="JX6062" s="544"/>
      <c r="JY6062" s="544"/>
      <c r="JZ6062" s="544"/>
      <c r="KA6062" s="544"/>
      <c r="KB6062" s="545"/>
      <c r="KC6062" s="543"/>
      <c r="KD6062" s="544"/>
      <c r="KE6062" s="544"/>
      <c r="KF6062" s="544"/>
      <c r="KG6062" s="544"/>
      <c r="KH6062" s="544"/>
      <c r="KI6062" s="544"/>
      <c r="KJ6062" s="545"/>
      <c r="KK6062" s="543"/>
      <c r="KL6062" s="544"/>
      <c r="KM6062" s="544"/>
      <c r="KN6062" s="544"/>
      <c r="KO6062" s="544"/>
      <c r="KP6062" s="544"/>
      <c r="KQ6062" s="544"/>
      <c r="KR6062" s="545"/>
      <c r="KS6062" s="543"/>
      <c r="KT6062" s="544"/>
      <c r="KU6062" s="544"/>
      <c r="KV6062" s="544"/>
      <c r="KW6062" s="544"/>
      <c r="KX6062" s="544"/>
      <c r="KY6062" s="544"/>
      <c r="KZ6062" s="545"/>
      <c r="LA6062" s="543"/>
      <c r="LB6062" s="544"/>
      <c r="LC6062" s="544"/>
      <c r="LD6062" s="544"/>
      <c r="LE6062" s="544"/>
      <c r="LF6062" s="544"/>
      <c r="LG6062" s="544"/>
      <c r="LH6062" s="545"/>
      <c r="LI6062" s="543"/>
      <c r="LJ6062" s="544"/>
      <c r="LK6062" s="544"/>
      <c r="LL6062" s="544"/>
      <c r="LM6062" s="544"/>
      <c r="LN6062" s="544"/>
      <c r="LO6062" s="544"/>
      <c r="LP6062" s="545"/>
      <c r="LQ6062" s="543"/>
      <c r="LR6062" s="544"/>
      <c r="LS6062" s="544"/>
      <c r="LT6062" s="544"/>
      <c r="LU6062" s="544"/>
      <c r="LV6062" s="544"/>
      <c r="LW6062" s="544"/>
      <c r="LX6062" s="545"/>
      <c r="LY6062" s="543"/>
      <c r="LZ6062" s="544"/>
      <c r="MA6062" s="544"/>
      <c r="MB6062" s="544"/>
      <c r="MC6062" s="544"/>
      <c r="MD6062" s="544"/>
      <c r="ME6062" s="544"/>
      <c r="MF6062" s="545"/>
      <c r="MG6062" s="543"/>
      <c r="MH6062" s="544"/>
      <c r="MI6062" s="544"/>
      <c r="MJ6062" s="544"/>
      <c r="MK6062" s="544"/>
      <c r="ML6062" s="544"/>
      <c r="MM6062" s="544"/>
      <c r="MN6062" s="545"/>
      <c r="MO6062" s="543"/>
      <c r="MP6062" s="544"/>
      <c r="MQ6062" s="544"/>
      <c r="MR6062" s="544"/>
      <c r="MS6062" s="544"/>
      <c r="MT6062" s="544"/>
      <c r="MU6062" s="544"/>
      <c r="MV6062" s="545"/>
      <c r="MW6062" s="543"/>
      <c r="MX6062" s="544"/>
      <c r="MY6062" s="544"/>
      <c r="MZ6062" s="544"/>
      <c r="NA6062" s="544"/>
      <c r="NB6062" s="544"/>
      <c r="NC6062" s="544"/>
      <c r="ND6062" s="545"/>
      <c r="NE6062" s="543"/>
      <c r="NF6062" s="544"/>
      <c r="NG6062" s="544"/>
      <c r="NH6062" s="544"/>
      <c r="NI6062" s="544"/>
      <c r="NJ6062" s="544"/>
      <c r="NK6062" s="544"/>
      <c r="NL6062" s="545"/>
      <c r="NM6062" s="543"/>
      <c r="NN6062" s="544"/>
      <c r="NO6062" s="544"/>
      <c r="NP6062" s="544"/>
      <c r="NQ6062" s="544"/>
      <c r="NR6062" s="544"/>
      <c r="NS6062" s="544"/>
      <c r="NT6062" s="545"/>
      <c r="NU6062" s="543"/>
      <c r="NV6062" s="544"/>
      <c r="NW6062" s="544"/>
      <c r="NX6062" s="544"/>
      <c r="NY6062" s="544"/>
      <c r="NZ6062" s="544"/>
      <c r="OA6062" s="544"/>
      <c r="OB6062" s="545"/>
      <c r="OC6062" s="543"/>
      <c r="OD6062" s="544"/>
      <c r="OE6062" s="544"/>
      <c r="OF6062" s="544"/>
      <c r="OG6062" s="544"/>
      <c r="OH6062" s="544"/>
      <c r="OI6062" s="544"/>
      <c r="OJ6062" s="545"/>
      <c r="OK6062" s="543"/>
      <c r="OL6062" s="544"/>
      <c r="OM6062" s="544"/>
      <c r="ON6062" s="544"/>
      <c r="OO6062" s="544"/>
      <c r="OP6062" s="544"/>
      <c r="OQ6062" s="544"/>
      <c r="OR6062" s="545"/>
      <c r="OS6062" s="543"/>
      <c r="OT6062" s="544"/>
      <c r="OU6062" s="544"/>
      <c r="OV6062" s="544"/>
      <c r="OW6062" s="544"/>
      <c r="OX6062" s="544"/>
      <c r="OY6062" s="544"/>
      <c r="OZ6062" s="545"/>
      <c r="PA6062" s="543"/>
      <c r="PB6062" s="544"/>
      <c r="PC6062" s="544"/>
      <c r="PD6062" s="544"/>
      <c r="PE6062" s="544"/>
      <c r="PF6062" s="544"/>
      <c r="PG6062" s="544"/>
      <c r="PH6062" s="545"/>
      <c r="PI6062" s="543"/>
      <c r="PJ6062" s="544"/>
      <c r="PK6062" s="544"/>
      <c r="PL6062" s="544"/>
      <c r="PM6062" s="544"/>
      <c r="PN6062" s="544"/>
      <c r="PO6062" s="544"/>
      <c r="PP6062" s="545"/>
      <c r="PQ6062" s="543"/>
      <c r="PR6062" s="544"/>
      <c r="PS6062" s="544"/>
      <c r="PT6062" s="544"/>
      <c r="PU6062" s="544"/>
      <c r="PV6062" s="544"/>
      <c r="PW6062" s="544"/>
      <c r="PX6062" s="545"/>
      <c r="PY6062" s="543"/>
      <c r="PZ6062" s="544"/>
      <c r="QA6062" s="544"/>
      <c r="QB6062" s="544"/>
      <c r="QC6062" s="544"/>
      <c r="QD6062" s="544"/>
      <c r="QE6062" s="544"/>
      <c r="QF6062" s="545"/>
      <c r="QG6062" s="543"/>
      <c r="QH6062" s="544"/>
      <c r="QI6062" s="544"/>
      <c r="QJ6062" s="544"/>
      <c r="QK6062" s="544"/>
      <c r="QL6062" s="544"/>
      <c r="QM6062" s="544"/>
      <c r="QN6062" s="545"/>
      <c r="QO6062" s="543"/>
      <c r="QP6062" s="544"/>
      <c r="QQ6062" s="544"/>
      <c r="QR6062" s="544"/>
      <c r="QS6062" s="544"/>
      <c r="QT6062" s="544"/>
      <c r="QU6062" s="544"/>
      <c r="QV6062" s="545"/>
      <c r="QW6062" s="543"/>
      <c r="QX6062" s="544"/>
      <c r="QY6062" s="544"/>
      <c r="QZ6062" s="544"/>
      <c r="RA6062" s="544"/>
      <c r="RB6062" s="544"/>
      <c r="RC6062" s="544"/>
      <c r="RD6062" s="545"/>
      <c r="RE6062" s="543"/>
      <c r="RF6062" s="544"/>
      <c r="RG6062" s="544"/>
      <c r="RH6062" s="544"/>
      <c r="RI6062" s="544"/>
      <c r="RJ6062" s="544"/>
      <c r="RK6062" s="544"/>
      <c r="RL6062" s="545"/>
      <c r="RM6062" s="543"/>
      <c r="RN6062" s="544"/>
      <c r="RO6062" s="544"/>
      <c r="RP6062" s="544"/>
      <c r="RQ6062" s="544"/>
      <c r="RR6062" s="544"/>
      <c r="RS6062" s="544"/>
      <c r="RT6062" s="545"/>
      <c r="RU6062" s="543"/>
      <c r="RV6062" s="544"/>
      <c r="RW6062" s="544"/>
      <c r="RX6062" s="544"/>
      <c r="RY6062" s="544"/>
      <c r="RZ6062" s="544"/>
      <c r="SA6062" s="544"/>
      <c r="SB6062" s="545"/>
      <c r="SC6062" s="543"/>
      <c r="SD6062" s="544"/>
      <c r="SE6062" s="544"/>
      <c r="SF6062" s="544"/>
      <c r="SG6062" s="544"/>
      <c r="SH6062" s="544"/>
      <c r="SI6062" s="544"/>
      <c r="SJ6062" s="545"/>
      <c r="SK6062" s="543"/>
      <c r="SL6062" s="544"/>
      <c r="SM6062" s="544"/>
      <c r="SN6062" s="544"/>
      <c r="SO6062" s="544"/>
      <c r="SP6062" s="544"/>
      <c r="SQ6062" s="544"/>
      <c r="SR6062" s="545"/>
      <c r="SS6062" s="543"/>
      <c r="ST6062" s="544"/>
      <c r="SU6062" s="544"/>
      <c r="SV6062" s="544"/>
      <c r="SW6062" s="544"/>
      <c r="SX6062" s="544"/>
      <c r="SY6062" s="544"/>
      <c r="SZ6062" s="545"/>
      <c r="TA6062" s="543"/>
      <c r="TB6062" s="544"/>
      <c r="TC6062" s="544"/>
      <c r="TD6062" s="544"/>
      <c r="TE6062" s="544"/>
      <c r="TF6062" s="544"/>
      <c r="TG6062" s="544"/>
      <c r="TH6062" s="545"/>
      <c r="TI6062" s="543"/>
      <c r="TJ6062" s="544"/>
      <c r="TK6062" s="544"/>
      <c r="TL6062" s="544"/>
      <c r="TM6062" s="544"/>
      <c r="TN6062" s="544"/>
      <c r="TO6062" s="544"/>
      <c r="TP6062" s="545"/>
      <c r="TQ6062" s="543"/>
      <c r="TR6062" s="544"/>
      <c r="TS6062" s="544"/>
      <c r="TT6062" s="544"/>
      <c r="TU6062" s="544"/>
      <c r="TV6062" s="544"/>
      <c r="TW6062" s="544"/>
      <c r="TX6062" s="545"/>
      <c r="TY6062" s="543"/>
      <c r="TZ6062" s="544"/>
      <c r="UA6062" s="544"/>
      <c r="UB6062" s="544"/>
      <c r="UC6062" s="544"/>
      <c r="UD6062" s="544"/>
      <c r="UE6062" s="544"/>
      <c r="UF6062" s="545"/>
      <c r="UG6062" s="543"/>
      <c r="UH6062" s="544"/>
      <c r="UI6062" s="544"/>
      <c r="UJ6062" s="544"/>
      <c r="UK6062" s="544"/>
      <c r="UL6062" s="544"/>
      <c r="UM6062" s="544"/>
      <c r="UN6062" s="545"/>
      <c r="UO6062" s="543"/>
      <c r="UP6062" s="544"/>
      <c r="UQ6062" s="544"/>
      <c r="UR6062" s="544"/>
      <c r="US6062" s="544"/>
      <c r="UT6062" s="544"/>
      <c r="UU6062" s="544"/>
      <c r="UV6062" s="545"/>
      <c r="UW6062" s="543"/>
      <c r="UX6062" s="544"/>
      <c r="UY6062" s="544"/>
      <c r="UZ6062" s="544"/>
      <c r="VA6062" s="544"/>
      <c r="VB6062" s="544"/>
      <c r="VC6062" s="544"/>
      <c r="VD6062" s="545"/>
      <c r="VE6062" s="543"/>
      <c r="VF6062" s="544"/>
      <c r="VG6062" s="544"/>
      <c r="VH6062" s="544"/>
      <c r="VI6062" s="544"/>
      <c r="VJ6062" s="544"/>
      <c r="VK6062" s="544"/>
      <c r="VL6062" s="545"/>
      <c r="VM6062" s="543"/>
      <c r="VN6062" s="544"/>
      <c r="VO6062" s="544"/>
      <c r="VP6062" s="544"/>
      <c r="VQ6062" s="544"/>
      <c r="VR6062" s="544"/>
      <c r="VS6062" s="544"/>
      <c r="VT6062" s="545"/>
      <c r="VU6062" s="543"/>
      <c r="VV6062" s="544"/>
      <c r="VW6062" s="544"/>
      <c r="VX6062" s="544"/>
      <c r="VY6062" s="544"/>
      <c r="VZ6062" s="544"/>
      <c r="WA6062" s="544"/>
      <c r="WB6062" s="545"/>
      <c r="WC6062" s="543"/>
      <c r="WD6062" s="544"/>
      <c r="WE6062" s="544"/>
      <c r="WF6062" s="544"/>
      <c r="WG6062" s="544"/>
      <c r="WH6062" s="544"/>
      <c r="WI6062" s="544"/>
      <c r="WJ6062" s="545"/>
      <c r="WK6062" s="543"/>
      <c r="WL6062" s="544"/>
      <c r="WM6062" s="544"/>
      <c r="WN6062" s="544"/>
      <c r="WO6062" s="544"/>
      <c r="WP6062" s="544"/>
      <c r="WQ6062" s="544"/>
      <c r="WR6062" s="545"/>
      <c r="WS6062" s="543"/>
      <c r="WT6062" s="544"/>
      <c r="WU6062" s="544"/>
      <c r="WV6062" s="544"/>
      <c r="WW6062" s="544"/>
      <c r="WX6062" s="544"/>
      <c r="WY6062" s="544"/>
      <c r="WZ6062" s="545"/>
      <c r="XA6062" s="543"/>
      <c r="XB6062" s="544"/>
      <c r="XC6062" s="544"/>
      <c r="XD6062" s="544"/>
      <c r="XE6062" s="544"/>
      <c r="XF6062" s="544"/>
      <c r="XG6062" s="544"/>
      <c r="XH6062" s="545"/>
      <c r="XI6062" s="543"/>
      <c r="XJ6062" s="544"/>
      <c r="XK6062" s="544"/>
      <c r="XL6062" s="544"/>
      <c r="XM6062" s="544"/>
      <c r="XN6062" s="544"/>
      <c r="XO6062" s="544"/>
      <c r="XP6062" s="545"/>
      <c r="XQ6062" s="543"/>
      <c r="XR6062" s="544"/>
      <c r="XS6062" s="544"/>
      <c r="XT6062" s="544"/>
      <c r="XU6062" s="544"/>
      <c r="XV6062" s="544"/>
      <c r="XW6062" s="544"/>
      <c r="XX6062" s="545"/>
      <c r="XY6062" s="543"/>
      <c r="XZ6062" s="544"/>
      <c r="YA6062" s="544"/>
      <c r="YB6062" s="544"/>
      <c r="YC6062" s="544"/>
      <c r="YD6062" s="544"/>
      <c r="YE6062" s="544"/>
      <c r="YF6062" s="545"/>
      <c r="YG6062" s="543"/>
      <c r="YH6062" s="544"/>
      <c r="YI6062" s="544"/>
      <c r="YJ6062" s="544"/>
      <c r="YK6062" s="544"/>
      <c r="YL6062" s="544"/>
      <c r="YM6062" s="544"/>
      <c r="YN6062" s="545"/>
      <c r="YO6062" s="543"/>
      <c r="YP6062" s="544"/>
      <c r="YQ6062" s="544"/>
      <c r="YR6062" s="544"/>
      <c r="YS6062" s="544"/>
      <c r="YT6062" s="544"/>
      <c r="YU6062" s="544"/>
      <c r="YV6062" s="545"/>
      <c r="YW6062" s="543"/>
      <c r="YX6062" s="544"/>
      <c r="YY6062" s="544"/>
      <c r="YZ6062" s="544"/>
      <c r="ZA6062" s="544"/>
      <c r="ZB6062" s="544"/>
      <c r="ZC6062" s="544"/>
      <c r="ZD6062" s="545"/>
      <c r="ZE6062" s="543"/>
      <c r="ZF6062" s="544"/>
      <c r="ZG6062" s="544"/>
      <c r="ZH6062" s="544"/>
      <c r="ZI6062" s="544"/>
      <c r="ZJ6062" s="544"/>
      <c r="ZK6062" s="544"/>
      <c r="ZL6062" s="545"/>
      <c r="ZM6062" s="543"/>
      <c r="ZN6062" s="544"/>
      <c r="ZO6062" s="544"/>
      <c r="ZP6062" s="544"/>
      <c r="ZQ6062" s="544"/>
      <c r="ZR6062" s="544"/>
      <c r="ZS6062" s="544"/>
      <c r="ZT6062" s="545"/>
      <c r="ZU6062" s="543"/>
      <c r="ZV6062" s="544"/>
      <c r="ZW6062" s="544"/>
      <c r="ZX6062" s="544"/>
      <c r="ZY6062" s="544"/>
      <c r="ZZ6062" s="544"/>
      <c r="AAA6062" s="544"/>
      <c r="AAB6062" s="545"/>
      <c r="AAC6062" s="543"/>
      <c r="AAD6062" s="544"/>
      <c r="AAE6062" s="544"/>
      <c r="AAF6062" s="544"/>
      <c r="AAG6062" s="544"/>
      <c r="AAH6062" s="544"/>
      <c r="AAI6062" s="544"/>
      <c r="AAJ6062" s="545"/>
      <c r="AAK6062" s="543"/>
      <c r="AAL6062" s="544"/>
      <c r="AAM6062" s="544"/>
      <c r="AAN6062" s="544"/>
      <c r="AAO6062" s="544"/>
      <c r="AAP6062" s="544"/>
      <c r="AAQ6062" s="544"/>
      <c r="AAR6062" s="545"/>
      <c r="AAS6062" s="543"/>
      <c r="AAT6062" s="544"/>
      <c r="AAU6062" s="544"/>
      <c r="AAV6062" s="544"/>
      <c r="AAW6062" s="544"/>
      <c r="AAX6062" s="544"/>
      <c r="AAY6062" s="544"/>
      <c r="AAZ6062" s="545"/>
      <c r="ABA6062" s="543"/>
      <c r="ABB6062" s="544"/>
      <c r="ABC6062" s="544"/>
      <c r="ABD6062" s="544"/>
      <c r="ABE6062" s="544"/>
      <c r="ABF6062" s="544"/>
      <c r="ABG6062" s="544"/>
      <c r="ABH6062" s="545"/>
      <c r="ABI6062" s="543"/>
      <c r="ABJ6062" s="544"/>
      <c r="ABK6062" s="544"/>
      <c r="ABL6062" s="544"/>
      <c r="ABM6062" s="544"/>
      <c r="ABN6062" s="544"/>
      <c r="ABO6062" s="544"/>
      <c r="ABP6062" s="545"/>
      <c r="ABQ6062" s="543"/>
      <c r="ABR6062" s="544"/>
      <c r="ABS6062" s="544"/>
      <c r="ABT6062" s="544"/>
      <c r="ABU6062" s="544"/>
      <c r="ABV6062" s="544"/>
      <c r="ABW6062" s="544"/>
      <c r="ABX6062" s="545"/>
      <c r="ABY6062" s="543"/>
      <c r="ABZ6062" s="544"/>
      <c r="ACA6062" s="544"/>
      <c r="ACB6062" s="544"/>
      <c r="ACC6062" s="544"/>
      <c r="ACD6062" s="544"/>
      <c r="ACE6062" s="544"/>
      <c r="ACF6062" s="545"/>
      <c r="ACG6062" s="543"/>
      <c r="ACH6062" s="544"/>
      <c r="ACI6062" s="544"/>
      <c r="ACJ6062" s="544"/>
      <c r="ACK6062" s="544"/>
      <c r="ACL6062" s="544"/>
      <c r="ACM6062" s="544"/>
      <c r="ACN6062" s="545"/>
      <c r="ACO6062" s="543"/>
      <c r="ACP6062" s="544"/>
      <c r="ACQ6062" s="544"/>
      <c r="ACR6062" s="544"/>
      <c r="ACS6062" s="544"/>
      <c r="ACT6062" s="544"/>
      <c r="ACU6062" s="544"/>
      <c r="ACV6062" s="545"/>
      <c r="ACW6062" s="543"/>
      <c r="ACX6062" s="544"/>
      <c r="ACY6062" s="544"/>
      <c r="ACZ6062" s="544"/>
      <c r="ADA6062" s="544"/>
      <c r="ADB6062" s="544"/>
      <c r="ADC6062" s="544"/>
      <c r="ADD6062" s="545"/>
      <c r="ADE6062" s="543"/>
      <c r="ADF6062" s="544"/>
      <c r="ADG6062" s="544"/>
      <c r="ADH6062" s="544"/>
      <c r="ADI6062" s="544"/>
      <c r="ADJ6062" s="544"/>
      <c r="ADK6062" s="544"/>
      <c r="ADL6062" s="545"/>
      <c r="ADM6062" s="543"/>
      <c r="ADN6062" s="544"/>
      <c r="ADO6062" s="544"/>
      <c r="ADP6062" s="544"/>
      <c r="ADQ6062" s="544"/>
      <c r="ADR6062" s="544"/>
      <c r="ADS6062" s="544"/>
      <c r="ADT6062" s="545"/>
      <c r="ADU6062" s="543"/>
      <c r="ADV6062" s="544"/>
      <c r="ADW6062" s="544"/>
      <c r="ADX6062" s="544"/>
      <c r="ADY6062" s="544"/>
      <c r="ADZ6062" s="544"/>
      <c r="AEA6062" s="544"/>
      <c r="AEB6062" s="545"/>
      <c r="AEC6062" s="543"/>
      <c r="AED6062" s="544"/>
      <c r="AEE6062" s="544"/>
      <c r="AEF6062" s="544"/>
      <c r="AEG6062" s="544"/>
      <c r="AEH6062" s="544"/>
      <c r="AEI6062" s="544"/>
      <c r="AEJ6062" s="545"/>
      <c r="AEK6062" s="543"/>
      <c r="AEL6062" s="544"/>
      <c r="AEM6062" s="544"/>
      <c r="AEN6062" s="544"/>
      <c r="AEO6062" s="544"/>
      <c r="AEP6062" s="544"/>
      <c r="AEQ6062" s="544"/>
      <c r="AER6062" s="545"/>
      <c r="AES6062" s="543"/>
      <c r="AET6062" s="544"/>
      <c r="AEU6062" s="544"/>
      <c r="AEV6062" s="544"/>
      <c r="AEW6062" s="544"/>
      <c r="AEX6062" s="544"/>
      <c r="AEY6062" s="544"/>
      <c r="AEZ6062" s="545"/>
      <c r="AFA6062" s="543"/>
      <c r="AFB6062" s="544"/>
      <c r="AFC6062" s="544"/>
      <c r="AFD6062" s="544"/>
      <c r="AFE6062" s="544"/>
      <c r="AFF6062" s="544"/>
      <c r="AFG6062" s="544"/>
      <c r="AFH6062" s="545"/>
      <c r="AFI6062" s="543"/>
      <c r="AFJ6062" s="544"/>
      <c r="AFK6062" s="544"/>
      <c r="AFL6062" s="544"/>
      <c r="AFM6062" s="544"/>
      <c r="AFN6062" s="544"/>
      <c r="AFO6062" s="544"/>
      <c r="AFP6062" s="545"/>
      <c r="AFQ6062" s="543"/>
      <c r="AFR6062" s="544"/>
      <c r="AFS6062" s="544"/>
      <c r="AFT6062" s="544"/>
      <c r="AFU6062" s="544"/>
      <c r="AFV6062" s="544"/>
      <c r="AFW6062" s="544"/>
      <c r="AFX6062" s="545"/>
      <c r="AFY6062" s="543"/>
      <c r="AFZ6062" s="544"/>
      <c r="AGA6062" s="544"/>
      <c r="AGB6062" s="544"/>
      <c r="AGC6062" s="544"/>
      <c r="AGD6062" s="544"/>
      <c r="AGE6062" s="544"/>
      <c r="AGF6062" s="545"/>
      <c r="AGG6062" s="543"/>
      <c r="AGH6062" s="544"/>
      <c r="AGI6062" s="544"/>
      <c r="AGJ6062" s="544"/>
      <c r="AGK6062" s="544"/>
      <c r="AGL6062" s="544"/>
      <c r="AGM6062" s="544"/>
      <c r="AGN6062" s="545"/>
      <c r="AGO6062" s="543"/>
      <c r="AGP6062" s="544"/>
      <c r="AGQ6062" s="544"/>
      <c r="AGR6062" s="544"/>
      <c r="AGS6062" s="544"/>
      <c r="AGT6062" s="544"/>
      <c r="AGU6062" s="544"/>
      <c r="AGV6062" s="545"/>
      <c r="AGW6062" s="543"/>
      <c r="AGX6062" s="544"/>
      <c r="AGY6062" s="544"/>
      <c r="AGZ6062" s="544"/>
      <c r="AHA6062" s="544"/>
      <c r="AHB6062" s="544"/>
      <c r="AHC6062" s="544"/>
      <c r="AHD6062" s="545"/>
      <c r="AHE6062" s="543"/>
      <c r="AHF6062" s="544"/>
      <c r="AHG6062" s="544"/>
      <c r="AHH6062" s="544"/>
      <c r="AHI6062" s="544"/>
      <c r="AHJ6062" s="544"/>
      <c r="AHK6062" s="544"/>
      <c r="AHL6062" s="545"/>
      <c r="AHM6062" s="543"/>
      <c r="AHN6062" s="544"/>
      <c r="AHO6062" s="544"/>
      <c r="AHP6062" s="544"/>
      <c r="AHQ6062" s="544"/>
      <c r="AHR6062" s="544"/>
      <c r="AHS6062" s="544"/>
      <c r="AHT6062" s="545"/>
      <c r="AHU6062" s="543"/>
      <c r="AHV6062" s="544"/>
      <c r="AHW6062" s="544"/>
      <c r="AHX6062" s="544"/>
      <c r="AHY6062" s="544"/>
      <c r="AHZ6062" s="544"/>
      <c r="AIA6062" s="544"/>
      <c r="AIB6062" s="545"/>
      <c r="AIC6062" s="543"/>
      <c r="AID6062" s="544"/>
      <c r="AIE6062" s="544"/>
      <c r="AIF6062" s="544"/>
      <c r="AIG6062" s="544"/>
      <c r="AIH6062" s="544"/>
      <c r="AII6062" s="544"/>
      <c r="AIJ6062" s="545"/>
      <c r="AIK6062" s="543"/>
      <c r="AIL6062" s="544"/>
      <c r="AIM6062" s="544"/>
      <c r="AIN6062" s="544"/>
      <c r="AIO6062" s="544"/>
      <c r="AIP6062" s="544"/>
      <c r="AIQ6062" s="544"/>
      <c r="AIR6062" s="545"/>
      <c r="AIS6062" s="543"/>
      <c r="AIT6062" s="544"/>
      <c r="AIU6062" s="544"/>
      <c r="AIV6062" s="544"/>
      <c r="AIW6062" s="544"/>
      <c r="AIX6062" s="544"/>
      <c r="AIY6062" s="544"/>
      <c r="AIZ6062" s="545"/>
      <c r="AJA6062" s="543"/>
      <c r="AJB6062" s="544"/>
      <c r="AJC6062" s="544"/>
      <c r="AJD6062" s="544"/>
      <c r="AJE6062" s="544"/>
      <c r="AJF6062" s="544"/>
      <c r="AJG6062" s="544"/>
      <c r="AJH6062" s="545"/>
      <c r="AJI6062" s="543"/>
      <c r="AJJ6062" s="544"/>
      <c r="AJK6062" s="544"/>
      <c r="AJL6062" s="544"/>
      <c r="AJM6062" s="544"/>
      <c r="AJN6062" s="544"/>
      <c r="AJO6062" s="544"/>
      <c r="AJP6062" s="545"/>
      <c r="AJQ6062" s="543"/>
      <c r="AJR6062" s="544"/>
      <c r="AJS6062" s="544"/>
      <c r="AJT6062" s="544"/>
      <c r="AJU6062" s="544"/>
      <c r="AJV6062" s="544"/>
      <c r="AJW6062" s="544"/>
      <c r="AJX6062" s="545"/>
      <c r="AJY6062" s="543"/>
      <c r="AJZ6062" s="544"/>
      <c r="AKA6062" s="544"/>
      <c r="AKB6062" s="544"/>
      <c r="AKC6062" s="544"/>
      <c r="AKD6062" s="544"/>
      <c r="AKE6062" s="544"/>
      <c r="AKF6062" s="545"/>
      <c r="AKG6062" s="543"/>
      <c r="AKH6062" s="544"/>
      <c r="AKI6062" s="544"/>
      <c r="AKJ6062" s="544"/>
      <c r="AKK6062" s="544"/>
      <c r="AKL6062" s="544"/>
      <c r="AKM6062" s="544"/>
      <c r="AKN6062" s="545"/>
      <c r="AKO6062" s="543"/>
      <c r="AKP6062" s="544"/>
      <c r="AKQ6062" s="544"/>
      <c r="AKR6062" s="544"/>
      <c r="AKS6062" s="544"/>
      <c r="AKT6062" s="544"/>
      <c r="AKU6062" s="544"/>
      <c r="AKV6062" s="545"/>
      <c r="AKW6062" s="543"/>
      <c r="AKX6062" s="544"/>
      <c r="AKY6062" s="544"/>
      <c r="AKZ6062" s="544"/>
      <c r="ALA6062" s="544"/>
      <c r="ALB6062" s="544"/>
      <c r="ALC6062" s="544"/>
      <c r="ALD6062" s="545"/>
      <c r="ALE6062" s="543"/>
      <c r="ALF6062" s="544"/>
      <c r="ALG6062" s="544"/>
      <c r="ALH6062" s="544"/>
      <c r="ALI6062" s="544"/>
      <c r="ALJ6062" s="544"/>
      <c r="ALK6062" s="544"/>
      <c r="ALL6062" s="545"/>
      <c r="ALM6062" s="543"/>
      <c r="ALN6062" s="544"/>
      <c r="ALO6062" s="544"/>
      <c r="ALP6062" s="544"/>
      <c r="ALQ6062" s="544"/>
      <c r="ALR6062" s="544"/>
      <c r="ALS6062" s="544"/>
      <c r="ALT6062" s="545"/>
      <c r="ALU6062" s="543"/>
      <c r="ALV6062" s="544"/>
      <c r="ALW6062" s="544"/>
      <c r="ALX6062" s="544"/>
      <c r="ALY6062" s="544"/>
      <c r="ALZ6062" s="544"/>
      <c r="AMA6062" s="544"/>
      <c r="AMB6062" s="545"/>
      <c r="AMC6062" s="543"/>
      <c r="AMD6062" s="544"/>
      <c r="AME6062" s="544"/>
      <c r="AMF6062" s="544"/>
      <c r="AMG6062" s="544"/>
      <c r="AMH6062" s="544"/>
      <c r="AMI6062" s="544"/>
      <c r="AMJ6062" s="545"/>
      <c r="AMK6062" s="543"/>
      <c r="AML6062" s="544"/>
      <c r="AMM6062" s="544"/>
      <c r="AMN6062" s="544"/>
      <c r="AMO6062" s="544"/>
      <c r="AMP6062" s="544"/>
      <c r="AMQ6062" s="544"/>
      <c r="AMR6062" s="545"/>
      <c r="AMS6062" s="543"/>
      <c r="AMT6062" s="544"/>
      <c r="AMU6062" s="544"/>
      <c r="AMV6062" s="544"/>
      <c r="AMW6062" s="544"/>
      <c r="AMX6062" s="544"/>
      <c r="AMY6062" s="544"/>
      <c r="AMZ6062" s="545"/>
      <c r="ANA6062" s="543"/>
      <c r="ANB6062" s="544"/>
      <c r="ANC6062" s="544"/>
      <c r="AND6062" s="544"/>
      <c r="ANE6062" s="544"/>
      <c r="ANF6062" s="544"/>
      <c r="ANG6062" s="544"/>
      <c r="ANH6062" s="545"/>
      <c r="ANI6062" s="543"/>
      <c r="ANJ6062" s="544"/>
      <c r="ANK6062" s="544"/>
      <c r="ANL6062" s="544"/>
      <c r="ANM6062" s="544"/>
      <c r="ANN6062" s="544"/>
      <c r="ANO6062" s="544"/>
      <c r="ANP6062" s="545"/>
      <c r="ANQ6062" s="543"/>
      <c r="ANR6062" s="544"/>
      <c r="ANS6062" s="544"/>
      <c r="ANT6062" s="544"/>
      <c r="ANU6062" s="544"/>
      <c r="ANV6062" s="544"/>
      <c r="ANW6062" s="544"/>
      <c r="ANX6062" s="545"/>
      <c r="ANY6062" s="543"/>
      <c r="ANZ6062" s="544"/>
      <c r="AOA6062" s="544"/>
      <c r="AOB6062" s="544"/>
      <c r="AOC6062" s="544"/>
      <c r="AOD6062" s="544"/>
      <c r="AOE6062" s="544"/>
      <c r="AOF6062" s="545"/>
      <c r="AOG6062" s="543"/>
      <c r="AOH6062" s="544"/>
      <c r="AOI6062" s="544"/>
      <c r="AOJ6062" s="544"/>
      <c r="AOK6062" s="544"/>
      <c r="AOL6062" s="544"/>
      <c r="AOM6062" s="544"/>
      <c r="AON6062" s="545"/>
      <c r="AOO6062" s="543"/>
      <c r="AOP6062" s="544"/>
      <c r="AOQ6062" s="544"/>
      <c r="AOR6062" s="544"/>
      <c r="AOS6062" s="544"/>
      <c r="AOT6062" s="544"/>
      <c r="AOU6062" s="544"/>
      <c r="AOV6062" s="545"/>
      <c r="AOW6062" s="543"/>
      <c r="AOX6062" s="544"/>
      <c r="AOY6062" s="544"/>
      <c r="AOZ6062" s="544"/>
      <c r="APA6062" s="544"/>
      <c r="APB6062" s="544"/>
      <c r="APC6062" s="544"/>
      <c r="APD6062" s="545"/>
      <c r="APE6062" s="543"/>
      <c r="APF6062" s="544"/>
      <c r="APG6062" s="544"/>
      <c r="APH6062" s="544"/>
      <c r="API6062" s="544"/>
      <c r="APJ6062" s="544"/>
      <c r="APK6062" s="544"/>
      <c r="APL6062" s="545"/>
      <c r="APM6062" s="543"/>
      <c r="APN6062" s="544"/>
      <c r="APO6062" s="544"/>
      <c r="APP6062" s="544"/>
      <c r="APQ6062" s="544"/>
      <c r="APR6062" s="544"/>
      <c r="APS6062" s="544"/>
      <c r="APT6062" s="545"/>
      <c r="APU6062" s="543"/>
      <c r="APV6062" s="544"/>
      <c r="APW6062" s="544"/>
      <c r="APX6062" s="544"/>
      <c r="APY6062" s="544"/>
      <c r="APZ6062" s="544"/>
      <c r="AQA6062" s="544"/>
      <c r="AQB6062" s="545"/>
      <c r="AQC6062" s="543"/>
      <c r="AQD6062" s="544"/>
      <c r="AQE6062" s="544"/>
      <c r="AQF6062" s="544"/>
      <c r="AQG6062" s="544"/>
      <c r="AQH6062" s="544"/>
      <c r="AQI6062" s="544"/>
      <c r="AQJ6062" s="545"/>
      <c r="AQK6062" s="543"/>
      <c r="AQL6062" s="544"/>
      <c r="AQM6062" s="544"/>
      <c r="AQN6062" s="544"/>
      <c r="AQO6062" s="544"/>
      <c r="AQP6062" s="544"/>
      <c r="AQQ6062" s="544"/>
      <c r="AQR6062" s="545"/>
      <c r="AQS6062" s="543"/>
      <c r="AQT6062" s="544"/>
      <c r="AQU6062" s="544"/>
      <c r="AQV6062" s="544"/>
      <c r="AQW6062" s="544"/>
      <c r="AQX6062" s="544"/>
      <c r="AQY6062" s="544"/>
      <c r="AQZ6062" s="545"/>
      <c r="ARA6062" s="543"/>
      <c r="ARB6062" s="544"/>
      <c r="ARC6062" s="544"/>
      <c r="ARD6062" s="544"/>
      <c r="ARE6062" s="544"/>
      <c r="ARF6062" s="544"/>
      <c r="ARG6062" s="544"/>
      <c r="ARH6062" s="545"/>
      <c r="ARI6062" s="543"/>
      <c r="ARJ6062" s="544"/>
      <c r="ARK6062" s="544"/>
      <c r="ARL6062" s="544"/>
      <c r="ARM6062" s="544"/>
      <c r="ARN6062" s="544"/>
      <c r="ARO6062" s="544"/>
      <c r="ARP6062" s="545"/>
      <c r="ARQ6062" s="543"/>
      <c r="ARR6062" s="544"/>
      <c r="ARS6062" s="544"/>
      <c r="ART6062" s="544"/>
      <c r="ARU6062" s="544"/>
      <c r="ARV6062" s="544"/>
      <c r="ARW6062" s="544"/>
      <c r="ARX6062" s="545"/>
      <c r="ARY6062" s="543"/>
      <c r="ARZ6062" s="544"/>
      <c r="ASA6062" s="544"/>
      <c r="ASB6062" s="544"/>
      <c r="ASC6062" s="544"/>
      <c r="ASD6062" s="544"/>
      <c r="ASE6062" s="544"/>
      <c r="ASF6062" s="545"/>
      <c r="ASG6062" s="543"/>
      <c r="ASH6062" s="544"/>
      <c r="ASI6062" s="544"/>
      <c r="ASJ6062" s="544"/>
      <c r="ASK6062" s="544"/>
      <c r="ASL6062" s="544"/>
      <c r="ASM6062" s="544"/>
      <c r="ASN6062" s="545"/>
      <c r="ASO6062" s="543"/>
      <c r="ASP6062" s="544"/>
      <c r="ASQ6062" s="544"/>
      <c r="ASR6062" s="544"/>
      <c r="ASS6062" s="544"/>
      <c r="AST6062" s="544"/>
      <c r="ASU6062" s="544"/>
      <c r="ASV6062" s="545"/>
      <c r="ASW6062" s="543"/>
      <c r="ASX6062" s="544"/>
      <c r="ASY6062" s="544"/>
      <c r="ASZ6062" s="544"/>
      <c r="ATA6062" s="544"/>
      <c r="ATB6062" s="544"/>
      <c r="ATC6062" s="544"/>
      <c r="ATD6062" s="545"/>
      <c r="ATE6062" s="543"/>
      <c r="ATF6062" s="544"/>
      <c r="ATG6062" s="544"/>
      <c r="ATH6062" s="544"/>
      <c r="ATI6062" s="544"/>
      <c r="ATJ6062" s="544"/>
      <c r="ATK6062" s="544"/>
      <c r="ATL6062" s="545"/>
      <c r="ATM6062" s="543"/>
      <c r="ATN6062" s="544"/>
      <c r="ATO6062" s="544"/>
      <c r="ATP6062" s="544"/>
      <c r="ATQ6062" s="544"/>
      <c r="ATR6062" s="544"/>
      <c r="ATS6062" s="544"/>
      <c r="ATT6062" s="545"/>
      <c r="ATU6062" s="543"/>
      <c r="ATV6062" s="544"/>
      <c r="ATW6062" s="544"/>
      <c r="ATX6062" s="544"/>
      <c r="ATY6062" s="544"/>
      <c r="ATZ6062" s="544"/>
      <c r="AUA6062" s="544"/>
      <c r="AUB6062" s="545"/>
      <c r="AUC6062" s="543"/>
      <c r="AUD6062" s="544"/>
      <c r="AUE6062" s="544"/>
      <c r="AUF6062" s="544"/>
      <c r="AUG6062" s="544"/>
      <c r="AUH6062" s="544"/>
      <c r="AUI6062" s="544"/>
      <c r="AUJ6062" s="545"/>
      <c r="AUK6062" s="543"/>
      <c r="AUL6062" s="544"/>
      <c r="AUM6062" s="544"/>
      <c r="AUN6062" s="544"/>
      <c r="AUO6062" s="544"/>
      <c r="AUP6062" s="544"/>
      <c r="AUQ6062" s="544"/>
      <c r="AUR6062" s="545"/>
      <c r="AUS6062" s="543"/>
      <c r="AUT6062" s="544"/>
      <c r="AUU6062" s="544"/>
      <c r="AUV6062" s="544"/>
      <c r="AUW6062" s="544"/>
      <c r="AUX6062" s="544"/>
      <c r="AUY6062" s="544"/>
      <c r="AUZ6062" s="545"/>
      <c r="AVA6062" s="543"/>
      <c r="AVB6062" s="544"/>
      <c r="AVC6062" s="544"/>
      <c r="AVD6062" s="544"/>
      <c r="AVE6062" s="544"/>
      <c r="AVF6062" s="544"/>
      <c r="AVG6062" s="544"/>
      <c r="AVH6062" s="545"/>
      <c r="AVI6062" s="543"/>
      <c r="AVJ6062" s="544"/>
      <c r="AVK6062" s="544"/>
      <c r="AVL6062" s="544"/>
      <c r="AVM6062" s="544"/>
      <c r="AVN6062" s="544"/>
      <c r="AVO6062" s="544"/>
      <c r="AVP6062" s="545"/>
      <c r="AVQ6062" s="543"/>
      <c r="AVR6062" s="544"/>
      <c r="AVS6062" s="544"/>
      <c r="AVT6062" s="544"/>
      <c r="AVU6062" s="544"/>
      <c r="AVV6062" s="544"/>
      <c r="AVW6062" s="544"/>
      <c r="AVX6062" s="545"/>
      <c r="AVY6062" s="543"/>
      <c r="AVZ6062" s="544"/>
      <c r="AWA6062" s="544"/>
      <c r="AWB6062" s="544"/>
      <c r="AWC6062" s="544"/>
      <c r="AWD6062" s="544"/>
      <c r="AWE6062" s="544"/>
      <c r="AWF6062" s="545"/>
      <c r="AWG6062" s="543"/>
      <c r="AWH6062" s="544"/>
      <c r="AWI6062" s="544"/>
      <c r="AWJ6062" s="544"/>
      <c r="AWK6062" s="544"/>
      <c r="AWL6062" s="544"/>
      <c r="AWM6062" s="544"/>
      <c r="AWN6062" s="545"/>
      <c r="AWO6062" s="543"/>
      <c r="AWP6062" s="544"/>
      <c r="AWQ6062" s="544"/>
      <c r="AWR6062" s="544"/>
      <c r="AWS6062" s="544"/>
      <c r="AWT6062" s="544"/>
      <c r="AWU6062" s="544"/>
      <c r="AWV6062" s="545"/>
      <c r="AWW6062" s="543"/>
      <c r="AWX6062" s="544"/>
      <c r="AWY6062" s="544"/>
      <c r="AWZ6062" s="544"/>
      <c r="AXA6062" s="544"/>
      <c r="AXB6062" s="544"/>
      <c r="AXC6062" s="544"/>
      <c r="AXD6062" s="545"/>
      <c r="AXE6062" s="543"/>
      <c r="AXF6062" s="544"/>
      <c r="AXG6062" s="544"/>
      <c r="AXH6062" s="544"/>
      <c r="AXI6062" s="544"/>
      <c r="AXJ6062" s="544"/>
      <c r="AXK6062" s="544"/>
      <c r="AXL6062" s="545"/>
      <c r="AXM6062" s="543"/>
      <c r="AXN6062" s="544"/>
      <c r="AXO6062" s="544"/>
      <c r="AXP6062" s="544"/>
      <c r="AXQ6062" s="544"/>
      <c r="AXR6062" s="544"/>
      <c r="AXS6062" s="544"/>
      <c r="AXT6062" s="545"/>
      <c r="AXU6062" s="543"/>
      <c r="AXV6062" s="544"/>
      <c r="AXW6062" s="544"/>
      <c r="AXX6062" s="544"/>
      <c r="AXY6062" s="544"/>
      <c r="AXZ6062" s="544"/>
      <c r="AYA6062" s="544"/>
      <c r="AYB6062" s="545"/>
      <c r="AYC6062" s="543"/>
      <c r="AYD6062" s="544"/>
      <c r="AYE6062" s="544"/>
      <c r="AYF6062" s="544"/>
      <c r="AYG6062" s="544"/>
      <c r="AYH6062" s="544"/>
      <c r="AYI6062" s="544"/>
      <c r="AYJ6062" s="545"/>
      <c r="AYK6062" s="543"/>
      <c r="AYL6062" s="544"/>
      <c r="AYM6062" s="544"/>
      <c r="AYN6062" s="544"/>
      <c r="AYO6062" s="544"/>
      <c r="AYP6062" s="544"/>
      <c r="AYQ6062" s="544"/>
      <c r="AYR6062" s="545"/>
      <c r="AYS6062" s="543"/>
      <c r="AYT6062" s="544"/>
      <c r="AYU6062" s="544"/>
      <c r="AYV6062" s="544"/>
      <c r="AYW6062" s="544"/>
      <c r="AYX6062" s="544"/>
      <c r="AYY6062" s="544"/>
      <c r="AYZ6062" s="545"/>
      <c r="AZA6062" s="543"/>
      <c r="AZB6062" s="544"/>
      <c r="AZC6062" s="544"/>
      <c r="AZD6062" s="544"/>
      <c r="AZE6062" s="544"/>
      <c r="AZF6062" s="544"/>
      <c r="AZG6062" s="544"/>
      <c r="AZH6062" s="545"/>
      <c r="AZI6062" s="543"/>
      <c r="AZJ6062" s="544"/>
      <c r="AZK6062" s="544"/>
      <c r="AZL6062" s="544"/>
      <c r="AZM6062" s="544"/>
      <c r="AZN6062" s="544"/>
      <c r="AZO6062" s="544"/>
      <c r="AZP6062" s="545"/>
      <c r="AZQ6062" s="543"/>
      <c r="AZR6062" s="544"/>
      <c r="AZS6062" s="544"/>
      <c r="AZT6062" s="544"/>
      <c r="AZU6062" s="544"/>
      <c r="AZV6062" s="544"/>
      <c r="AZW6062" s="544"/>
      <c r="AZX6062" s="545"/>
      <c r="AZY6062" s="543"/>
      <c r="AZZ6062" s="544"/>
      <c r="BAA6062" s="544"/>
      <c r="BAB6062" s="544"/>
      <c r="BAC6062" s="544"/>
      <c r="BAD6062" s="544"/>
      <c r="BAE6062" s="544"/>
      <c r="BAF6062" s="545"/>
      <c r="BAG6062" s="543"/>
      <c r="BAH6062" s="544"/>
      <c r="BAI6062" s="544"/>
      <c r="BAJ6062" s="544"/>
      <c r="BAK6062" s="544"/>
      <c r="BAL6062" s="544"/>
      <c r="BAM6062" s="544"/>
      <c r="BAN6062" s="545"/>
      <c r="BAO6062" s="543"/>
      <c r="BAP6062" s="544"/>
      <c r="BAQ6062" s="544"/>
      <c r="BAR6062" s="544"/>
      <c r="BAS6062" s="544"/>
      <c r="BAT6062" s="544"/>
      <c r="BAU6062" s="544"/>
      <c r="BAV6062" s="545"/>
      <c r="BAW6062" s="543"/>
      <c r="BAX6062" s="544"/>
      <c r="BAY6062" s="544"/>
      <c r="BAZ6062" s="544"/>
      <c r="BBA6062" s="544"/>
      <c r="BBB6062" s="544"/>
      <c r="BBC6062" s="544"/>
      <c r="BBD6062" s="545"/>
      <c r="BBE6062" s="543"/>
      <c r="BBF6062" s="544"/>
      <c r="BBG6062" s="544"/>
      <c r="BBH6062" s="544"/>
      <c r="BBI6062" s="544"/>
      <c r="BBJ6062" s="544"/>
      <c r="BBK6062" s="544"/>
      <c r="BBL6062" s="545"/>
      <c r="BBM6062" s="543"/>
      <c r="BBN6062" s="544"/>
      <c r="BBO6062" s="544"/>
      <c r="BBP6062" s="544"/>
      <c r="BBQ6062" s="544"/>
      <c r="BBR6062" s="544"/>
      <c r="BBS6062" s="544"/>
      <c r="BBT6062" s="545"/>
      <c r="BBU6062" s="543"/>
      <c r="BBV6062" s="544"/>
      <c r="BBW6062" s="544"/>
      <c r="BBX6062" s="544"/>
      <c r="BBY6062" s="544"/>
      <c r="BBZ6062" s="544"/>
      <c r="BCA6062" s="544"/>
      <c r="BCB6062" s="545"/>
      <c r="BCC6062" s="543"/>
      <c r="BCD6062" s="544"/>
      <c r="BCE6062" s="544"/>
      <c r="BCF6062" s="544"/>
      <c r="BCG6062" s="544"/>
      <c r="BCH6062" s="544"/>
      <c r="BCI6062" s="544"/>
      <c r="BCJ6062" s="545"/>
      <c r="BCK6062" s="543"/>
      <c r="BCL6062" s="544"/>
      <c r="BCM6062" s="544"/>
      <c r="BCN6062" s="544"/>
      <c r="BCO6062" s="544"/>
      <c r="BCP6062" s="544"/>
      <c r="BCQ6062" s="544"/>
      <c r="BCR6062" s="545"/>
      <c r="BCS6062" s="543"/>
      <c r="BCT6062" s="544"/>
      <c r="BCU6062" s="544"/>
      <c r="BCV6062" s="544"/>
      <c r="BCW6062" s="544"/>
      <c r="BCX6062" s="544"/>
      <c r="BCY6062" s="544"/>
      <c r="BCZ6062" s="545"/>
      <c r="BDA6062" s="543"/>
      <c r="BDB6062" s="544"/>
      <c r="BDC6062" s="544"/>
      <c r="BDD6062" s="544"/>
      <c r="BDE6062" s="544"/>
      <c r="BDF6062" s="544"/>
      <c r="BDG6062" s="544"/>
      <c r="BDH6062" s="545"/>
      <c r="BDI6062" s="543"/>
      <c r="BDJ6062" s="544"/>
      <c r="BDK6062" s="544"/>
      <c r="BDL6062" s="544"/>
      <c r="BDM6062" s="544"/>
      <c r="BDN6062" s="544"/>
      <c r="BDO6062" s="544"/>
      <c r="BDP6062" s="545"/>
      <c r="BDQ6062" s="543"/>
      <c r="BDR6062" s="544"/>
      <c r="BDS6062" s="544"/>
      <c r="BDT6062" s="544"/>
      <c r="BDU6062" s="544"/>
      <c r="BDV6062" s="544"/>
      <c r="BDW6062" s="544"/>
      <c r="BDX6062" s="545"/>
      <c r="BDY6062" s="543"/>
      <c r="BDZ6062" s="544"/>
      <c r="BEA6062" s="544"/>
      <c r="BEB6062" s="544"/>
      <c r="BEC6062" s="544"/>
      <c r="BED6062" s="544"/>
      <c r="BEE6062" s="544"/>
      <c r="BEF6062" s="545"/>
      <c r="BEG6062" s="543"/>
      <c r="BEH6062" s="544"/>
      <c r="BEI6062" s="544"/>
      <c r="BEJ6062" s="544"/>
      <c r="BEK6062" s="544"/>
      <c r="BEL6062" s="544"/>
      <c r="BEM6062" s="544"/>
      <c r="BEN6062" s="545"/>
      <c r="BEO6062" s="543"/>
      <c r="BEP6062" s="544"/>
      <c r="BEQ6062" s="544"/>
      <c r="BER6062" s="544"/>
      <c r="BES6062" s="544"/>
      <c r="BET6062" s="544"/>
      <c r="BEU6062" s="544"/>
      <c r="BEV6062" s="545"/>
      <c r="BEW6062" s="543"/>
      <c r="BEX6062" s="544"/>
      <c r="BEY6062" s="544"/>
      <c r="BEZ6062" s="544"/>
      <c r="BFA6062" s="544"/>
      <c r="BFB6062" s="544"/>
      <c r="BFC6062" s="544"/>
      <c r="BFD6062" s="545"/>
      <c r="BFE6062" s="543"/>
      <c r="BFF6062" s="544"/>
      <c r="BFG6062" s="544"/>
      <c r="BFH6062" s="544"/>
      <c r="BFI6062" s="544"/>
      <c r="BFJ6062" s="544"/>
      <c r="BFK6062" s="544"/>
      <c r="BFL6062" s="545"/>
      <c r="BFM6062" s="543"/>
      <c r="BFN6062" s="544"/>
      <c r="BFO6062" s="544"/>
      <c r="BFP6062" s="544"/>
      <c r="BFQ6062" s="544"/>
      <c r="BFR6062" s="544"/>
      <c r="BFS6062" s="544"/>
      <c r="BFT6062" s="545"/>
      <c r="BFU6062" s="543"/>
      <c r="BFV6062" s="544"/>
      <c r="BFW6062" s="544"/>
      <c r="BFX6062" s="544"/>
      <c r="BFY6062" s="544"/>
      <c r="BFZ6062" s="544"/>
      <c r="BGA6062" s="544"/>
      <c r="BGB6062" s="545"/>
      <c r="BGC6062" s="543"/>
      <c r="BGD6062" s="544"/>
      <c r="BGE6062" s="544"/>
      <c r="BGF6062" s="544"/>
      <c r="BGG6062" s="544"/>
      <c r="BGH6062" s="544"/>
      <c r="BGI6062" s="544"/>
      <c r="BGJ6062" s="545"/>
      <c r="BGK6062" s="543"/>
      <c r="BGL6062" s="544"/>
      <c r="BGM6062" s="544"/>
      <c r="BGN6062" s="544"/>
      <c r="BGO6062" s="544"/>
      <c r="BGP6062" s="544"/>
      <c r="BGQ6062" s="544"/>
      <c r="BGR6062" s="545"/>
      <c r="BGS6062" s="543"/>
      <c r="BGT6062" s="544"/>
      <c r="BGU6062" s="544"/>
      <c r="BGV6062" s="544"/>
      <c r="BGW6062" s="544"/>
      <c r="BGX6062" s="544"/>
      <c r="BGY6062" s="544"/>
      <c r="BGZ6062" s="545"/>
      <c r="BHA6062" s="543"/>
      <c r="BHB6062" s="544"/>
      <c r="BHC6062" s="544"/>
      <c r="BHD6062" s="544"/>
      <c r="BHE6062" s="544"/>
      <c r="BHF6062" s="544"/>
      <c r="BHG6062" s="544"/>
      <c r="BHH6062" s="545"/>
      <c r="BHI6062" s="543"/>
      <c r="BHJ6062" s="544"/>
      <c r="BHK6062" s="544"/>
      <c r="BHL6062" s="544"/>
      <c r="BHM6062" s="544"/>
      <c r="BHN6062" s="544"/>
      <c r="BHO6062" s="544"/>
      <c r="BHP6062" s="545"/>
      <c r="BHQ6062" s="543"/>
      <c r="BHR6062" s="544"/>
      <c r="BHS6062" s="544"/>
      <c r="BHT6062" s="544"/>
      <c r="BHU6062" s="544"/>
      <c r="BHV6062" s="544"/>
      <c r="BHW6062" s="544"/>
      <c r="BHX6062" s="545"/>
      <c r="BHY6062" s="543"/>
      <c r="BHZ6062" s="544"/>
      <c r="BIA6062" s="544"/>
      <c r="BIB6062" s="544"/>
      <c r="BIC6062" s="544"/>
      <c r="BID6062" s="544"/>
      <c r="BIE6062" s="544"/>
      <c r="BIF6062" s="545"/>
      <c r="BIG6062" s="543"/>
      <c r="BIH6062" s="544"/>
      <c r="BII6062" s="544"/>
      <c r="BIJ6062" s="544"/>
      <c r="BIK6062" s="544"/>
      <c r="BIL6062" s="544"/>
      <c r="BIM6062" s="544"/>
      <c r="BIN6062" s="545"/>
      <c r="BIO6062" s="543"/>
      <c r="BIP6062" s="544"/>
      <c r="BIQ6062" s="544"/>
      <c r="BIR6062" s="544"/>
      <c r="BIS6062" s="544"/>
      <c r="BIT6062" s="544"/>
      <c r="BIU6062" s="544"/>
      <c r="BIV6062" s="545"/>
      <c r="BIW6062" s="543"/>
      <c r="BIX6062" s="544"/>
      <c r="BIY6062" s="544"/>
      <c r="BIZ6062" s="544"/>
      <c r="BJA6062" s="544"/>
      <c r="BJB6062" s="544"/>
      <c r="BJC6062" s="544"/>
      <c r="BJD6062" s="545"/>
      <c r="BJE6062" s="543"/>
      <c r="BJF6062" s="544"/>
      <c r="BJG6062" s="544"/>
      <c r="BJH6062" s="544"/>
      <c r="BJI6062" s="544"/>
      <c r="BJJ6062" s="544"/>
      <c r="BJK6062" s="544"/>
      <c r="BJL6062" s="545"/>
      <c r="BJM6062" s="543"/>
      <c r="BJN6062" s="544"/>
      <c r="BJO6062" s="544"/>
      <c r="BJP6062" s="544"/>
      <c r="BJQ6062" s="544"/>
      <c r="BJR6062" s="544"/>
      <c r="BJS6062" s="544"/>
      <c r="BJT6062" s="545"/>
      <c r="BJU6062" s="543"/>
      <c r="BJV6062" s="544"/>
      <c r="BJW6062" s="544"/>
      <c r="BJX6062" s="544"/>
      <c r="BJY6062" s="544"/>
      <c r="BJZ6062" s="544"/>
      <c r="BKA6062" s="544"/>
      <c r="BKB6062" s="545"/>
      <c r="BKC6062" s="543"/>
      <c r="BKD6062" s="544"/>
      <c r="BKE6062" s="544"/>
      <c r="BKF6062" s="544"/>
      <c r="BKG6062" s="544"/>
      <c r="BKH6062" s="544"/>
      <c r="BKI6062" s="544"/>
      <c r="BKJ6062" s="545"/>
      <c r="BKK6062" s="543"/>
      <c r="BKL6062" s="544"/>
      <c r="BKM6062" s="544"/>
      <c r="BKN6062" s="544"/>
      <c r="BKO6062" s="544"/>
      <c r="BKP6062" s="544"/>
      <c r="BKQ6062" s="544"/>
      <c r="BKR6062" s="545"/>
      <c r="BKS6062" s="543"/>
      <c r="BKT6062" s="544"/>
      <c r="BKU6062" s="544"/>
      <c r="BKV6062" s="544"/>
      <c r="BKW6062" s="544"/>
      <c r="BKX6062" s="544"/>
      <c r="BKY6062" s="544"/>
      <c r="BKZ6062" s="545"/>
      <c r="BLA6062" s="543"/>
      <c r="BLB6062" s="544"/>
      <c r="BLC6062" s="544"/>
      <c r="BLD6062" s="544"/>
      <c r="BLE6062" s="544"/>
      <c r="BLF6062" s="544"/>
      <c r="BLG6062" s="544"/>
      <c r="BLH6062" s="545"/>
      <c r="BLI6062" s="543"/>
      <c r="BLJ6062" s="544"/>
      <c r="BLK6062" s="544"/>
      <c r="BLL6062" s="544"/>
      <c r="BLM6062" s="544"/>
      <c r="BLN6062" s="544"/>
      <c r="BLO6062" s="544"/>
      <c r="BLP6062" s="545"/>
      <c r="BLQ6062" s="543"/>
      <c r="BLR6062" s="544"/>
      <c r="BLS6062" s="544"/>
      <c r="BLT6062" s="544"/>
      <c r="BLU6062" s="544"/>
      <c r="BLV6062" s="544"/>
      <c r="BLW6062" s="544"/>
      <c r="BLX6062" s="545"/>
      <c r="BLY6062" s="543"/>
      <c r="BLZ6062" s="544"/>
      <c r="BMA6062" s="544"/>
      <c r="BMB6062" s="544"/>
      <c r="BMC6062" s="544"/>
      <c r="BMD6062" s="544"/>
      <c r="BME6062" s="544"/>
      <c r="BMF6062" s="545"/>
      <c r="BMG6062" s="543"/>
      <c r="BMH6062" s="544"/>
      <c r="BMI6062" s="544"/>
      <c r="BMJ6062" s="544"/>
      <c r="BMK6062" s="544"/>
      <c r="BML6062" s="544"/>
      <c r="BMM6062" s="544"/>
      <c r="BMN6062" s="545"/>
      <c r="BMO6062" s="543"/>
      <c r="BMP6062" s="544"/>
      <c r="BMQ6062" s="544"/>
      <c r="BMR6062" s="544"/>
      <c r="BMS6062" s="544"/>
      <c r="BMT6062" s="544"/>
      <c r="BMU6062" s="544"/>
      <c r="BMV6062" s="545"/>
      <c r="BMW6062" s="543"/>
      <c r="BMX6062" s="544"/>
      <c r="BMY6062" s="544"/>
      <c r="BMZ6062" s="544"/>
      <c r="BNA6062" s="544"/>
      <c r="BNB6062" s="544"/>
      <c r="BNC6062" s="544"/>
      <c r="BND6062" s="545"/>
      <c r="BNE6062" s="543"/>
      <c r="BNF6062" s="544"/>
      <c r="BNG6062" s="544"/>
      <c r="BNH6062" s="544"/>
      <c r="BNI6062" s="544"/>
      <c r="BNJ6062" s="544"/>
      <c r="BNK6062" s="544"/>
      <c r="BNL6062" s="545"/>
      <c r="BNM6062" s="543"/>
      <c r="BNN6062" s="544"/>
      <c r="BNO6062" s="544"/>
      <c r="BNP6062" s="544"/>
      <c r="BNQ6062" s="544"/>
      <c r="BNR6062" s="544"/>
      <c r="BNS6062" s="544"/>
      <c r="BNT6062" s="545"/>
      <c r="BNU6062" s="543"/>
      <c r="BNV6062" s="544"/>
      <c r="BNW6062" s="544"/>
      <c r="BNX6062" s="544"/>
      <c r="BNY6062" s="544"/>
      <c r="BNZ6062" s="544"/>
      <c r="BOA6062" s="544"/>
      <c r="BOB6062" s="545"/>
      <c r="BOC6062" s="543"/>
      <c r="BOD6062" s="544"/>
      <c r="BOE6062" s="544"/>
      <c r="BOF6062" s="544"/>
      <c r="BOG6062" s="544"/>
      <c r="BOH6062" s="544"/>
      <c r="BOI6062" s="544"/>
      <c r="BOJ6062" s="545"/>
      <c r="BOK6062" s="543"/>
      <c r="BOL6062" s="544"/>
      <c r="BOM6062" s="544"/>
      <c r="BON6062" s="544"/>
      <c r="BOO6062" s="544"/>
      <c r="BOP6062" s="544"/>
      <c r="BOQ6062" s="544"/>
      <c r="BOR6062" s="545"/>
      <c r="BOS6062" s="543"/>
      <c r="BOT6062" s="544"/>
      <c r="BOU6062" s="544"/>
      <c r="BOV6062" s="544"/>
      <c r="BOW6062" s="544"/>
      <c r="BOX6062" s="544"/>
      <c r="BOY6062" s="544"/>
      <c r="BOZ6062" s="545"/>
      <c r="BPA6062" s="543"/>
      <c r="BPB6062" s="544"/>
      <c r="BPC6062" s="544"/>
      <c r="BPD6062" s="544"/>
      <c r="BPE6062" s="544"/>
      <c r="BPF6062" s="544"/>
      <c r="BPG6062" s="544"/>
      <c r="BPH6062" s="545"/>
      <c r="BPI6062" s="543"/>
      <c r="BPJ6062" s="544"/>
      <c r="BPK6062" s="544"/>
      <c r="BPL6062" s="544"/>
      <c r="BPM6062" s="544"/>
      <c r="BPN6062" s="544"/>
      <c r="BPO6062" s="544"/>
      <c r="BPP6062" s="545"/>
      <c r="BPQ6062" s="543"/>
      <c r="BPR6062" s="544"/>
      <c r="BPS6062" s="544"/>
      <c r="BPT6062" s="544"/>
      <c r="BPU6062" s="544"/>
      <c r="BPV6062" s="544"/>
      <c r="BPW6062" s="544"/>
      <c r="BPX6062" s="545"/>
      <c r="BPY6062" s="543"/>
      <c r="BPZ6062" s="544"/>
      <c r="BQA6062" s="544"/>
      <c r="BQB6062" s="544"/>
      <c r="BQC6062" s="544"/>
      <c r="BQD6062" s="544"/>
      <c r="BQE6062" s="544"/>
      <c r="BQF6062" s="545"/>
      <c r="BQG6062" s="543"/>
      <c r="BQH6062" s="544"/>
      <c r="BQI6062" s="544"/>
      <c r="BQJ6062" s="544"/>
      <c r="BQK6062" s="544"/>
      <c r="BQL6062" s="544"/>
      <c r="BQM6062" s="544"/>
      <c r="BQN6062" s="545"/>
      <c r="BQO6062" s="543"/>
      <c r="BQP6062" s="544"/>
      <c r="BQQ6062" s="544"/>
      <c r="BQR6062" s="544"/>
      <c r="BQS6062" s="544"/>
      <c r="BQT6062" s="544"/>
      <c r="BQU6062" s="544"/>
      <c r="BQV6062" s="545"/>
      <c r="BQW6062" s="543"/>
      <c r="BQX6062" s="544"/>
      <c r="BQY6062" s="544"/>
      <c r="BQZ6062" s="544"/>
      <c r="BRA6062" s="544"/>
      <c r="BRB6062" s="544"/>
      <c r="BRC6062" s="544"/>
      <c r="BRD6062" s="545"/>
      <c r="BRE6062" s="543"/>
      <c r="BRF6062" s="544"/>
      <c r="BRG6062" s="544"/>
      <c r="BRH6062" s="544"/>
      <c r="BRI6062" s="544"/>
      <c r="BRJ6062" s="544"/>
      <c r="BRK6062" s="544"/>
      <c r="BRL6062" s="545"/>
      <c r="BRM6062" s="543"/>
      <c r="BRN6062" s="544"/>
      <c r="BRO6062" s="544"/>
      <c r="BRP6062" s="544"/>
      <c r="BRQ6062" s="544"/>
      <c r="BRR6062" s="544"/>
      <c r="BRS6062" s="544"/>
      <c r="BRT6062" s="545"/>
      <c r="BRU6062" s="543"/>
      <c r="BRV6062" s="544"/>
      <c r="BRW6062" s="544"/>
      <c r="BRX6062" s="544"/>
      <c r="BRY6062" s="544"/>
      <c r="BRZ6062" s="544"/>
      <c r="BSA6062" s="544"/>
      <c r="BSB6062" s="545"/>
      <c r="BSC6062" s="543"/>
      <c r="BSD6062" s="544"/>
      <c r="BSE6062" s="544"/>
      <c r="BSF6062" s="544"/>
      <c r="BSG6062" s="544"/>
      <c r="BSH6062" s="544"/>
      <c r="BSI6062" s="544"/>
      <c r="BSJ6062" s="545"/>
      <c r="BSK6062" s="543"/>
      <c r="BSL6062" s="544"/>
      <c r="BSM6062" s="544"/>
      <c r="BSN6062" s="544"/>
      <c r="BSO6062" s="544"/>
      <c r="BSP6062" s="544"/>
      <c r="BSQ6062" s="544"/>
      <c r="BSR6062" s="545"/>
      <c r="BSS6062" s="543"/>
      <c r="BST6062" s="544"/>
      <c r="BSU6062" s="544"/>
      <c r="BSV6062" s="544"/>
      <c r="BSW6062" s="544"/>
      <c r="BSX6062" s="544"/>
      <c r="BSY6062" s="544"/>
      <c r="BSZ6062" s="545"/>
      <c r="BTA6062" s="543"/>
      <c r="BTB6062" s="544"/>
      <c r="BTC6062" s="544"/>
      <c r="BTD6062" s="544"/>
      <c r="BTE6062" s="544"/>
      <c r="BTF6062" s="544"/>
      <c r="BTG6062" s="544"/>
      <c r="BTH6062" s="545"/>
      <c r="BTI6062" s="543"/>
      <c r="BTJ6062" s="544"/>
      <c r="BTK6062" s="544"/>
      <c r="BTL6062" s="544"/>
      <c r="BTM6062" s="544"/>
      <c r="BTN6062" s="544"/>
      <c r="BTO6062" s="544"/>
      <c r="BTP6062" s="545"/>
      <c r="BTQ6062" s="543"/>
      <c r="BTR6062" s="544"/>
      <c r="BTS6062" s="544"/>
      <c r="BTT6062" s="544"/>
      <c r="BTU6062" s="544"/>
      <c r="BTV6062" s="544"/>
      <c r="BTW6062" s="544"/>
      <c r="BTX6062" s="545"/>
      <c r="BTY6062" s="543"/>
      <c r="BTZ6062" s="544"/>
      <c r="BUA6062" s="544"/>
      <c r="BUB6062" s="544"/>
      <c r="BUC6062" s="544"/>
      <c r="BUD6062" s="544"/>
      <c r="BUE6062" s="544"/>
      <c r="BUF6062" s="545"/>
      <c r="BUG6062" s="543"/>
      <c r="BUH6062" s="544"/>
      <c r="BUI6062" s="544"/>
      <c r="BUJ6062" s="544"/>
      <c r="BUK6062" s="544"/>
      <c r="BUL6062" s="544"/>
      <c r="BUM6062" s="544"/>
      <c r="BUN6062" s="545"/>
      <c r="BUO6062" s="543"/>
      <c r="BUP6062" s="544"/>
      <c r="BUQ6062" s="544"/>
      <c r="BUR6062" s="544"/>
      <c r="BUS6062" s="544"/>
      <c r="BUT6062" s="544"/>
      <c r="BUU6062" s="544"/>
      <c r="BUV6062" s="545"/>
      <c r="BUW6062" s="543"/>
      <c r="BUX6062" s="544"/>
      <c r="BUY6062" s="544"/>
      <c r="BUZ6062" s="544"/>
      <c r="BVA6062" s="544"/>
      <c r="BVB6062" s="544"/>
      <c r="BVC6062" s="544"/>
      <c r="BVD6062" s="545"/>
      <c r="BVE6062" s="543"/>
      <c r="BVF6062" s="544"/>
      <c r="BVG6062" s="544"/>
      <c r="BVH6062" s="544"/>
      <c r="BVI6062" s="544"/>
      <c r="BVJ6062" s="544"/>
      <c r="BVK6062" s="544"/>
      <c r="BVL6062" s="545"/>
      <c r="BVM6062" s="543"/>
      <c r="BVN6062" s="544"/>
      <c r="BVO6062" s="544"/>
      <c r="BVP6062" s="544"/>
      <c r="BVQ6062" s="544"/>
      <c r="BVR6062" s="544"/>
      <c r="BVS6062" s="544"/>
      <c r="BVT6062" s="545"/>
      <c r="BVU6062" s="543"/>
      <c r="BVV6062" s="544"/>
      <c r="BVW6062" s="544"/>
      <c r="BVX6062" s="544"/>
      <c r="BVY6062" s="544"/>
      <c r="BVZ6062" s="544"/>
      <c r="BWA6062" s="544"/>
      <c r="BWB6062" s="545"/>
      <c r="BWC6062" s="543"/>
      <c r="BWD6062" s="544"/>
      <c r="BWE6062" s="544"/>
      <c r="BWF6062" s="544"/>
      <c r="BWG6062" s="544"/>
      <c r="BWH6062" s="544"/>
      <c r="BWI6062" s="544"/>
      <c r="BWJ6062" s="545"/>
      <c r="BWK6062" s="543"/>
      <c r="BWL6062" s="544"/>
      <c r="BWM6062" s="544"/>
      <c r="BWN6062" s="544"/>
      <c r="BWO6062" s="544"/>
      <c r="BWP6062" s="544"/>
      <c r="BWQ6062" s="544"/>
      <c r="BWR6062" s="545"/>
      <c r="BWS6062" s="543"/>
      <c r="BWT6062" s="544"/>
      <c r="BWU6062" s="544"/>
      <c r="BWV6062" s="544"/>
      <c r="BWW6062" s="544"/>
      <c r="BWX6062" s="544"/>
      <c r="BWY6062" s="544"/>
      <c r="BWZ6062" s="545"/>
      <c r="BXA6062" s="543"/>
      <c r="BXB6062" s="544"/>
      <c r="BXC6062" s="544"/>
      <c r="BXD6062" s="544"/>
      <c r="BXE6062" s="544"/>
      <c r="BXF6062" s="544"/>
      <c r="BXG6062" s="544"/>
      <c r="BXH6062" s="545"/>
      <c r="BXI6062" s="543"/>
      <c r="BXJ6062" s="544"/>
      <c r="BXK6062" s="544"/>
      <c r="BXL6062" s="544"/>
      <c r="BXM6062" s="544"/>
      <c r="BXN6062" s="544"/>
      <c r="BXO6062" s="544"/>
      <c r="BXP6062" s="545"/>
      <c r="BXQ6062" s="543"/>
      <c r="BXR6062" s="544"/>
      <c r="BXS6062" s="544"/>
      <c r="BXT6062" s="544"/>
      <c r="BXU6062" s="544"/>
      <c r="BXV6062" s="544"/>
      <c r="BXW6062" s="544"/>
      <c r="BXX6062" s="545"/>
      <c r="BXY6062" s="543"/>
      <c r="BXZ6062" s="544"/>
      <c r="BYA6062" s="544"/>
      <c r="BYB6062" s="544"/>
      <c r="BYC6062" s="544"/>
      <c r="BYD6062" s="544"/>
      <c r="BYE6062" s="544"/>
      <c r="BYF6062" s="545"/>
      <c r="BYG6062" s="543"/>
      <c r="BYH6062" s="544"/>
      <c r="BYI6062" s="544"/>
      <c r="BYJ6062" s="544"/>
      <c r="BYK6062" s="544"/>
      <c r="BYL6062" s="544"/>
      <c r="BYM6062" s="544"/>
      <c r="BYN6062" s="545"/>
      <c r="BYO6062" s="543"/>
      <c r="BYP6062" s="544"/>
      <c r="BYQ6062" s="544"/>
      <c r="BYR6062" s="544"/>
      <c r="BYS6062" s="544"/>
      <c r="BYT6062" s="544"/>
      <c r="BYU6062" s="544"/>
      <c r="BYV6062" s="545"/>
      <c r="BYW6062" s="543"/>
      <c r="BYX6062" s="544"/>
      <c r="BYY6062" s="544"/>
      <c r="BYZ6062" s="544"/>
      <c r="BZA6062" s="544"/>
      <c r="BZB6062" s="544"/>
      <c r="BZC6062" s="544"/>
      <c r="BZD6062" s="545"/>
      <c r="BZE6062" s="543"/>
      <c r="BZF6062" s="544"/>
      <c r="BZG6062" s="544"/>
      <c r="BZH6062" s="544"/>
      <c r="BZI6062" s="544"/>
      <c r="BZJ6062" s="544"/>
      <c r="BZK6062" s="544"/>
      <c r="BZL6062" s="545"/>
      <c r="BZM6062" s="543"/>
      <c r="BZN6062" s="544"/>
      <c r="BZO6062" s="544"/>
      <c r="BZP6062" s="544"/>
      <c r="BZQ6062" s="544"/>
      <c r="BZR6062" s="544"/>
      <c r="BZS6062" s="544"/>
      <c r="BZT6062" s="545"/>
      <c r="BZU6062" s="543"/>
      <c r="BZV6062" s="544"/>
      <c r="BZW6062" s="544"/>
      <c r="BZX6062" s="544"/>
      <c r="BZY6062" s="544"/>
      <c r="BZZ6062" s="544"/>
      <c r="CAA6062" s="544"/>
      <c r="CAB6062" s="545"/>
      <c r="CAC6062" s="543"/>
      <c r="CAD6062" s="544"/>
      <c r="CAE6062" s="544"/>
      <c r="CAF6062" s="544"/>
      <c r="CAG6062" s="544"/>
      <c r="CAH6062" s="544"/>
      <c r="CAI6062" s="544"/>
      <c r="CAJ6062" s="545"/>
      <c r="CAK6062" s="543"/>
      <c r="CAL6062" s="544"/>
      <c r="CAM6062" s="544"/>
      <c r="CAN6062" s="544"/>
      <c r="CAO6062" s="544"/>
      <c r="CAP6062" s="544"/>
      <c r="CAQ6062" s="544"/>
      <c r="CAR6062" s="545"/>
      <c r="CAS6062" s="543"/>
      <c r="CAT6062" s="544"/>
      <c r="CAU6062" s="544"/>
      <c r="CAV6062" s="544"/>
      <c r="CAW6062" s="544"/>
      <c r="CAX6062" s="544"/>
      <c r="CAY6062" s="544"/>
      <c r="CAZ6062" s="545"/>
      <c r="CBA6062" s="543"/>
      <c r="CBB6062" s="544"/>
      <c r="CBC6062" s="544"/>
      <c r="CBD6062" s="544"/>
      <c r="CBE6062" s="544"/>
      <c r="CBF6062" s="544"/>
      <c r="CBG6062" s="544"/>
      <c r="CBH6062" s="545"/>
      <c r="CBI6062" s="543"/>
      <c r="CBJ6062" s="544"/>
      <c r="CBK6062" s="544"/>
      <c r="CBL6062" s="544"/>
      <c r="CBM6062" s="544"/>
      <c r="CBN6062" s="544"/>
      <c r="CBO6062" s="544"/>
      <c r="CBP6062" s="545"/>
      <c r="CBQ6062" s="543"/>
      <c r="CBR6062" s="544"/>
      <c r="CBS6062" s="544"/>
      <c r="CBT6062" s="544"/>
      <c r="CBU6062" s="544"/>
      <c r="CBV6062" s="544"/>
      <c r="CBW6062" s="544"/>
      <c r="CBX6062" s="545"/>
      <c r="CBY6062" s="543"/>
      <c r="CBZ6062" s="544"/>
      <c r="CCA6062" s="544"/>
      <c r="CCB6062" s="544"/>
      <c r="CCC6062" s="544"/>
      <c r="CCD6062" s="544"/>
      <c r="CCE6062" s="544"/>
      <c r="CCF6062" s="545"/>
      <c r="CCG6062" s="543"/>
      <c r="CCH6062" s="544"/>
      <c r="CCI6062" s="544"/>
      <c r="CCJ6062" s="544"/>
      <c r="CCK6062" s="544"/>
      <c r="CCL6062" s="544"/>
      <c r="CCM6062" s="544"/>
      <c r="CCN6062" s="545"/>
      <c r="CCO6062" s="543"/>
      <c r="CCP6062" s="544"/>
      <c r="CCQ6062" s="544"/>
      <c r="CCR6062" s="544"/>
      <c r="CCS6062" s="544"/>
      <c r="CCT6062" s="544"/>
      <c r="CCU6062" s="544"/>
      <c r="CCV6062" s="545"/>
      <c r="CCW6062" s="543"/>
      <c r="CCX6062" s="544"/>
      <c r="CCY6062" s="544"/>
      <c r="CCZ6062" s="544"/>
      <c r="CDA6062" s="544"/>
      <c r="CDB6062" s="544"/>
      <c r="CDC6062" s="544"/>
      <c r="CDD6062" s="545"/>
      <c r="CDE6062" s="543"/>
      <c r="CDF6062" s="544"/>
      <c r="CDG6062" s="544"/>
      <c r="CDH6062" s="544"/>
      <c r="CDI6062" s="544"/>
      <c r="CDJ6062" s="544"/>
      <c r="CDK6062" s="544"/>
      <c r="CDL6062" s="545"/>
      <c r="CDM6062" s="543"/>
      <c r="CDN6062" s="544"/>
      <c r="CDO6062" s="544"/>
      <c r="CDP6062" s="544"/>
      <c r="CDQ6062" s="544"/>
      <c r="CDR6062" s="544"/>
      <c r="CDS6062" s="544"/>
      <c r="CDT6062" s="545"/>
      <c r="CDU6062" s="543"/>
      <c r="CDV6062" s="544"/>
      <c r="CDW6062" s="544"/>
      <c r="CDX6062" s="544"/>
      <c r="CDY6062" s="544"/>
      <c r="CDZ6062" s="544"/>
      <c r="CEA6062" s="544"/>
      <c r="CEB6062" s="545"/>
      <c r="CEC6062" s="543"/>
      <c r="CED6062" s="544"/>
      <c r="CEE6062" s="544"/>
      <c r="CEF6062" s="544"/>
      <c r="CEG6062" s="544"/>
      <c r="CEH6062" s="544"/>
      <c r="CEI6062" s="544"/>
      <c r="CEJ6062" s="545"/>
      <c r="CEK6062" s="543"/>
      <c r="CEL6062" s="544"/>
      <c r="CEM6062" s="544"/>
      <c r="CEN6062" s="544"/>
      <c r="CEO6062" s="544"/>
      <c r="CEP6062" s="544"/>
      <c r="CEQ6062" s="544"/>
      <c r="CER6062" s="545"/>
      <c r="CES6062" s="543"/>
      <c r="CET6062" s="544"/>
      <c r="CEU6062" s="544"/>
      <c r="CEV6062" s="544"/>
      <c r="CEW6062" s="544"/>
      <c r="CEX6062" s="544"/>
      <c r="CEY6062" s="544"/>
      <c r="CEZ6062" s="545"/>
      <c r="CFA6062" s="543"/>
      <c r="CFB6062" s="544"/>
      <c r="CFC6062" s="544"/>
      <c r="CFD6062" s="544"/>
      <c r="CFE6062" s="544"/>
      <c r="CFF6062" s="544"/>
      <c r="CFG6062" s="544"/>
      <c r="CFH6062" s="545"/>
      <c r="CFI6062" s="543"/>
      <c r="CFJ6062" s="544"/>
      <c r="CFK6062" s="544"/>
      <c r="CFL6062" s="544"/>
      <c r="CFM6062" s="544"/>
      <c r="CFN6062" s="544"/>
      <c r="CFO6062" s="544"/>
      <c r="CFP6062" s="545"/>
      <c r="CFQ6062" s="543"/>
      <c r="CFR6062" s="544"/>
      <c r="CFS6062" s="544"/>
      <c r="CFT6062" s="544"/>
      <c r="CFU6062" s="544"/>
      <c r="CFV6062" s="544"/>
      <c r="CFW6062" s="544"/>
      <c r="CFX6062" s="545"/>
      <c r="CFY6062" s="543"/>
      <c r="CFZ6062" s="544"/>
      <c r="CGA6062" s="544"/>
      <c r="CGB6062" s="544"/>
      <c r="CGC6062" s="544"/>
      <c r="CGD6062" s="544"/>
      <c r="CGE6062" s="544"/>
      <c r="CGF6062" s="545"/>
      <c r="CGG6062" s="543"/>
      <c r="CGH6062" s="544"/>
      <c r="CGI6062" s="544"/>
      <c r="CGJ6062" s="544"/>
      <c r="CGK6062" s="544"/>
      <c r="CGL6062" s="544"/>
      <c r="CGM6062" s="544"/>
      <c r="CGN6062" s="545"/>
      <c r="CGO6062" s="543"/>
      <c r="CGP6062" s="544"/>
      <c r="CGQ6062" s="544"/>
      <c r="CGR6062" s="544"/>
      <c r="CGS6062" s="544"/>
      <c r="CGT6062" s="544"/>
      <c r="CGU6062" s="544"/>
      <c r="CGV6062" s="545"/>
      <c r="CGW6062" s="543"/>
      <c r="CGX6062" s="544"/>
      <c r="CGY6062" s="544"/>
      <c r="CGZ6062" s="544"/>
      <c r="CHA6062" s="544"/>
      <c r="CHB6062" s="544"/>
      <c r="CHC6062" s="544"/>
      <c r="CHD6062" s="545"/>
      <c r="CHE6062" s="543"/>
      <c r="CHF6062" s="544"/>
      <c r="CHG6062" s="544"/>
      <c r="CHH6062" s="544"/>
      <c r="CHI6062" s="544"/>
      <c r="CHJ6062" s="544"/>
      <c r="CHK6062" s="544"/>
      <c r="CHL6062" s="545"/>
      <c r="CHM6062" s="543"/>
      <c r="CHN6062" s="544"/>
      <c r="CHO6062" s="544"/>
      <c r="CHP6062" s="544"/>
      <c r="CHQ6062" s="544"/>
      <c r="CHR6062" s="544"/>
      <c r="CHS6062" s="544"/>
      <c r="CHT6062" s="545"/>
      <c r="CHU6062" s="543"/>
      <c r="CHV6062" s="544"/>
      <c r="CHW6062" s="544"/>
      <c r="CHX6062" s="544"/>
      <c r="CHY6062" s="544"/>
      <c r="CHZ6062" s="544"/>
      <c r="CIA6062" s="544"/>
      <c r="CIB6062" s="545"/>
      <c r="CIC6062" s="543"/>
      <c r="CID6062" s="544"/>
      <c r="CIE6062" s="544"/>
      <c r="CIF6062" s="544"/>
      <c r="CIG6062" s="544"/>
      <c r="CIH6062" s="544"/>
      <c r="CII6062" s="544"/>
      <c r="CIJ6062" s="545"/>
      <c r="CIK6062" s="543"/>
      <c r="CIL6062" s="544"/>
      <c r="CIM6062" s="544"/>
      <c r="CIN6062" s="544"/>
      <c r="CIO6062" s="544"/>
      <c r="CIP6062" s="544"/>
      <c r="CIQ6062" s="544"/>
      <c r="CIR6062" s="545"/>
      <c r="CIS6062" s="543"/>
      <c r="CIT6062" s="544"/>
      <c r="CIU6062" s="544"/>
      <c r="CIV6062" s="544"/>
      <c r="CIW6062" s="544"/>
      <c r="CIX6062" s="544"/>
      <c r="CIY6062" s="544"/>
      <c r="CIZ6062" s="545"/>
      <c r="CJA6062" s="543"/>
      <c r="CJB6062" s="544"/>
      <c r="CJC6062" s="544"/>
      <c r="CJD6062" s="544"/>
      <c r="CJE6062" s="544"/>
      <c r="CJF6062" s="544"/>
      <c r="CJG6062" s="544"/>
      <c r="CJH6062" s="545"/>
      <c r="CJI6062" s="543"/>
      <c r="CJJ6062" s="544"/>
      <c r="CJK6062" s="544"/>
      <c r="CJL6062" s="544"/>
      <c r="CJM6062" s="544"/>
      <c r="CJN6062" s="544"/>
      <c r="CJO6062" s="544"/>
      <c r="CJP6062" s="545"/>
      <c r="CJQ6062" s="543"/>
      <c r="CJR6062" s="544"/>
      <c r="CJS6062" s="544"/>
      <c r="CJT6062" s="544"/>
      <c r="CJU6062" s="544"/>
      <c r="CJV6062" s="544"/>
      <c r="CJW6062" s="544"/>
      <c r="CJX6062" s="545"/>
      <c r="CJY6062" s="543"/>
      <c r="CJZ6062" s="544"/>
      <c r="CKA6062" s="544"/>
      <c r="CKB6062" s="544"/>
      <c r="CKC6062" s="544"/>
      <c r="CKD6062" s="544"/>
      <c r="CKE6062" s="544"/>
      <c r="CKF6062" s="545"/>
      <c r="CKG6062" s="543"/>
      <c r="CKH6062" s="544"/>
      <c r="CKI6062" s="544"/>
      <c r="CKJ6062" s="544"/>
      <c r="CKK6062" s="544"/>
      <c r="CKL6062" s="544"/>
      <c r="CKM6062" s="544"/>
      <c r="CKN6062" s="545"/>
      <c r="CKO6062" s="543"/>
      <c r="CKP6062" s="544"/>
      <c r="CKQ6062" s="544"/>
      <c r="CKR6062" s="544"/>
      <c r="CKS6062" s="544"/>
      <c r="CKT6062" s="544"/>
      <c r="CKU6062" s="544"/>
      <c r="CKV6062" s="545"/>
      <c r="CKW6062" s="543"/>
      <c r="CKX6062" s="544"/>
      <c r="CKY6062" s="544"/>
      <c r="CKZ6062" s="544"/>
      <c r="CLA6062" s="544"/>
      <c r="CLB6062" s="544"/>
      <c r="CLC6062" s="544"/>
      <c r="CLD6062" s="545"/>
      <c r="CLE6062" s="543"/>
      <c r="CLF6062" s="544"/>
      <c r="CLG6062" s="544"/>
      <c r="CLH6062" s="544"/>
      <c r="CLI6062" s="544"/>
      <c r="CLJ6062" s="544"/>
      <c r="CLK6062" s="544"/>
      <c r="CLL6062" s="545"/>
      <c r="CLM6062" s="543"/>
      <c r="CLN6062" s="544"/>
      <c r="CLO6062" s="544"/>
      <c r="CLP6062" s="544"/>
      <c r="CLQ6062" s="544"/>
      <c r="CLR6062" s="544"/>
      <c r="CLS6062" s="544"/>
      <c r="CLT6062" s="545"/>
      <c r="CLU6062" s="543"/>
      <c r="CLV6062" s="544"/>
      <c r="CLW6062" s="544"/>
      <c r="CLX6062" s="544"/>
      <c r="CLY6062" s="544"/>
      <c r="CLZ6062" s="544"/>
      <c r="CMA6062" s="544"/>
      <c r="CMB6062" s="545"/>
      <c r="CMC6062" s="543"/>
      <c r="CMD6062" s="544"/>
      <c r="CME6062" s="544"/>
      <c r="CMF6062" s="544"/>
      <c r="CMG6062" s="544"/>
      <c r="CMH6062" s="544"/>
      <c r="CMI6062" s="544"/>
      <c r="CMJ6062" s="545"/>
      <c r="CMK6062" s="543"/>
      <c r="CML6062" s="544"/>
      <c r="CMM6062" s="544"/>
      <c r="CMN6062" s="544"/>
      <c r="CMO6062" s="544"/>
      <c r="CMP6062" s="544"/>
      <c r="CMQ6062" s="544"/>
      <c r="CMR6062" s="545"/>
      <c r="CMS6062" s="543"/>
      <c r="CMT6062" s="544"/>
      <c r="CMU6062" s="544"/>
      <c r="CMV6062" s="544"/>
      <c r="CMW6062" s="544"/>
      <c r="CMX6062" s="544"/>
      <c r="CMY6062" s="544"/>
      <c r="CMZ6062" s="545"/>
      <c r="CNA6062" s="543"/>
      <c r="CNB6062" s="544"/>
      <c r="CNC6062" s="544"/>
      <c r="CND6062" s="544"/>
      <c r="CNE6062" s="544"/>
      <c r="CNF6062" s="544"/>
      <c r="CNG6062" s="544"/>
      <c r="CNH6062" s="545"/>
      <c r="CNI6062" s="543"/>
      <c r="CNJ6062" s="544"/>
      <c r="CNK6062" s="544"/>
      <c r="CNL6062" s="544"/>
      <c r="CNM6062" s="544"/>
      <c r="CNN6062" s="544"/>
      <c r="CNO6062" s="544"/>
      <c r="CNP6062" s="545"/>
      <c r="CNQ6062" s="543"/>
      <c r="CNR6062" s="544"/>
      <c r="CNS6062" s="544"/>
      <c r="CNT6062" s="544"/>
      <c r="CNU6062" s="544"/>
      <c r="CNV6062" s="544"/>
      <c r="CNW6062" s="544"/>
      <c r="CNX6062" s="545"/>
      <c r="CNY6062" s="543"/>
      <c r="CNZ6062" s="544"/>
      <c r="COA6062" s="544"/>
      <c r="COB6062" s="544"/>
      <c r="COC6062" s="544"/>
      <c r="COD6062" s="544"/>
      <c r="COE6062" s="544"/>
      <c r="COF6062" s="545"/>
      <c r="COG6062" s="543"/>
      <c r="COH6062" s="544"/>
      <c r="COI6062" s="544"/>
      <c r="COJ6062" s="544"/>
      <c r="COK6062" s="544"/>
      <c r="COL6062" s="544"/>
      <c r="COM6062" s="544"/>
      <c r="CON6062" s="545"/>
      <c r="COO6062" s="543"/>
      <c r="COP6062" s="544"/>
      <c r="COQ6062" s="544"/>
      <c r="COR6062" s="544"/>
      <c r="COS6062" s="544"/>
      <c r="COT6062" s="544"/>
      <c r="COU6062" s="544"/>
      <c r="COV6062" s="545"/>
      <c r="COW6062" s="543"/>
      <c r="COX6062" s="544"/>
      <c r="COY6062" s="544"/>
      <c r="COZ6062" s="544"/>
      <c r="CPA6062" s="544"/>
      <c r="CPB6062" s="544"/>
      <c r="CPC6062" s="544"/>
      <c r="CPD6062" s="545"/>
      <c r="CPE6062" s="543"/>
      <c r="CPF6062" s="544"/>
      <c r="CPG6062" s="544"/>
      <c r="CPH6062" s="544"/>
      <c r="CPI6062" s="544"/>
      <c r="CPJ6062" s="544"/>
      <c r="CPK6062" s="544"/>
      <c r="CPL6062" s="545"/>
      <c r="CPM6062" s="543"/>
      <c r="CPN6062" s="544"/>
      <c r="CPO6062" s="544"/>
      <c r="CPP6062" s="544"/>
      <c r="CPQ6062" s="544"/>
      <c r="CPR6062" s="544"/>
      <c r="CPS6062" s="544"/>
      <c r="CPT6062" s="545"/>
      <c r="CPU6062" s="543"/>
      <c r="CPV6062" s="544"/>
      <c r="CPW6062" s="544"/>
      <c r="CPX6062" s="544"/>
      <c r="CPY6062" s="544"/>
      <c r="CPZ6062" s="544"/>
      <c r="CQA6062" s="544"/>
      <c r="CQB6062" s="545"/>
      <c r="CQC6062" s="543"/>
      <c r="CQD6062" s="544"/>
      <c r="CQE6062" s="544"/>
      <c r="CQF6062" s="544"/>
      <c r="CQG6062" s="544"/>
      <c r="CQH6062" s="544"/>
      <c r="CQI6062" s="544"/>
      <c r="CQJ6062" s="545"/>
      <c r="CQK6062" s="543"/>
      <c r="CQL6062" s="544"/>
      <c r="CQM6062" s="544"/>
      <c r="CQN6062" s="544"/>
      <c r="CQO6062" s="544"/>
      <c r="CQP6062" s="544"/>
      <c r="CQQ6062" s="544"/>
      <c r="CQR6062" s="545"/>
      <c r="CQS6062" s="543"/>
      <c r="CQT6062" s="544"/>
      <c r="CQU6062" s="544"/>
      <c r="CQV6062" s="544"/>
      <c r="CQW6062" s="544"/>
      <c r="CQX6062" s="544"/>
      <c r="CQY6062" s="544"/>
      <c r="CQZ6062" s="545"/>
      <c r="CRA6062" s="543"/>
      <c r="CRB6062" s="544"/>
      <c r="CRC6062" s="544"/>
      <c r="CRD6062" s="544"/>
      <c r="CRE6062" s="544"/>
      <c r="CRF6062" s="544"/>
      <c r="CRG6062" s="544"/>
      <c r="CRH6062" s="545"/>
      <c r="CRI6062" s="543"/>
      <c r="CRJ6062" s="544"/>
      <c r="CRK6062" s="544"/>
      <c r="CRL6062" s="544"/>
      <c r="CRM6062" s="544"/>
      <c r="CRN6062" s="544"/>
      <c r="CRO6062" s="544"/>
      <c r="CRP6062" s="545"/>
      <c r="CRQ6062" s="543"/>
      <c r="CRR6062" s="544"/>
      <c r="CRS6062" s="544"/>
      <c r="CRT6062" s="544"/>
      <c r="CRU6062" s="544"/>
      <c r="CRV6062" s="544"/>
      <c r="CRW6062" s="544"/>
      <c r="CRX6062" s="545"/>
      <c r="CRY6062" s="543"/>
      <c r="CRZ6062" s="544"/>
      <c r="CSA6062" s="544"/>
      <c r="CSB6062" s="544"/>
      <c r="CSC6062" s="544"/>
      <c r="CSD6062" s="544"/>
      <c r="CSE6062" s="544"/>
      <c r="CSF6062" s="545"/>
      <c r="CSG6062" s="543"/>
      <c r="CSH6062" s="544"/>
      <c r="CSI6062" s="544"/>
      <c r="CSJ6062" s="544"/>
      <c r="CSK6062" s="544"/>
      <c r="CSL6062" s="544"/>
      <c r="CSM6062" s="544"/>
      <c r="CSN6062" s="545"/>
      <c r="CSO6062" s="543"/>
      <c r="CSP6062" s="544"/>
      <c r="CSQ6062" s="544"/>
      <c r="CSR6062" s="544"/>
      <c r="CSS6062" s="544"/>
      <c r="CST6062" s="544"/>
      <c r="CSU6062" s="544"/>
      <c r="CSV6062" s="545"/>
      <c r="CSW6062" s="543"/>
      <c r="CSX6062" s="544"/>
      <c r="CSY6062" s="544"/>
      <c r="CSZ6062" s="544"/>
      <c r="CTA6062" s="544"/>
      <c r="CTB6062" s="544"/>
      <c r="CTC6062" s="544"/>
      <c r="CTD6062" s="545"/>
      <c r="CTE6062" s="543"/>
      <c r="CTF6062" s="544"/>
      <c r="CTG6062" s="544"/>
      <c r="CTH6062" s="544"/>
      <c r="CTI6062" s="544"/>
      <c r="CTJ6062" s="544"/>
      <c r="CTK6062" s="544"/>
      <c r="CTL6062" s="545"/>
      <c r="CTM6062" s="543"/>
      <c r="CTN6062" s="544"/>
      <c r="CTO6062" s="544"/>
      <c r="CTP6062" s="544"/>
      <c r="CTQ6062" s="544"/>
      <c r="CTR6062" s="544"/>
      <c r="CTS6062" s="544"/>
      <c r="CTT6062" s="545"/>
      <c r="CTU6062" s="543"/>
      <c r="CTV6062" s="544"/>
      <c r="CTW6062" s="544"/>
      <c r="CTX6062" s="544"/>
      <c r="CTY6062" s="544"/>
      <c r="CTZ6062" s="544"/>
      <c r="CUA6062" s="544"/>
      <c r="CUB6062" s="545"/>
      <c r="CUC6062" s="543"/>
      <c r="CUD6062" s="544"/>
      <c r="CUE6062" s="544"/>
      <c r="CUF6062" s="544"/>
      <c r="CUG6062" s="544"/>
      <c r="CUH6062" s="544"/>
      <c r="CUI6062" s="544"/>
      <c r="CUJ6062" s="545"/>
      <c r="CUK6062" s="543"/>
      <c r="CUL6062" s="544"/>
      <c r="CUM6062" s="544"/>
      <c r="CUN6062" s="544"/>
      <c r="CUO6062" s="544"/>
      <c r="CUP6062" s="544"/>
      <c r="CUQ6062" s="544"/>
      <c r="CUR6062" s="545"/>
      <c r="CUS6062" s="543"/>
      <c r="CUT6062" s="544"/>
      <c r="CUU6062" s="544"/>
      <c r="CUV6062" s="544"/>
      <c r="CUW6062" s="544"/>
      <c r="CUX6062" s="544"/>
      <c r="CUY6062" s="544"/>
      <c r="CUZ6062" s="545"/>
      <c r="CVA6062" s="543"/>
      <c r="CVB6062" s="544"/>
      <c r="CVC6062" s="544"/>
      <c r="CVD6062" s="544"/>
      <c r="CVE6062" s="544"/>
      <c r="CVF6062" s="544"/>
      <c r="CVG6062" s="544"/>
      <c r="CVH6062" s="545"/>
      <c r="CVI6062" s="543"/>
      <c r="CVJ6062" s="544"/>
      <c r="CVK6062" s="544"/>
      <c r="CVL6062" s="544"/>
      <c r="CVM6062" s="544"/>
      <c r="CVN6062" s="544"/>
      <c r="CVO6062" s="544"/>
      <c r="CVP6062" s="545"/>
      <c r="CVQ6062" s="543"/>
      <c r="CVR6062" s="544"/>
      <c r="CVS6062" s="544"/>
      <c r="CVT6062" s="544"/>
      <c r="CVU6062" s="544"/>
      <c r="CVV6062" s="544"/>
      <c r="CVW6062" s="544"/>
      <c r="CVX6062" s="545"/>
      <c r="CVY6062" s="543"/>
      <c r="CVZ6062" s="544"/>
      <c r="CWA6062" s="544"/>
      <c r="CWB6062" s="544"/>
      <c r="CWC6062" s="544"/>
      <c r="CWD6062" s="544"/>
      <c r="CWE6062" s="544"/>
      <c r="CWF6062" s="545"/>
      <c r="CWG6062" s="543"/>
      <c r="CWH6062" s="544"/>
      <c r="CWI6062" s="544"/>
      <c r="CWJ6062" s="544"/>
      <c r="CWK6062" s="544"/>
      <c r="CWL6062" s="544"/>
      <c r="CWM6062" s="544"/>
      <c r="CWN6062" s="545"/>
      <c r="CWO6062" s="543"/>
      <c r="CWP6062" s="544"/>
      <c r="CWQ6062" s="544"/>
      <c r="CWR6062" s="544"/>
      <c r="CWS6062" s="544"/>
      <c r="CWT6062" s="544"/>
      <c r="CWU6062" s="544"/>
      <c r="CWV6062" s="545"/>
      <c r="CWW6062" s="543"/>
      <c r="CWX6062" s="544"/>
      <c r="CWY6062" s="544"/>
      <c r="CWZ6062" s="544"/>
      <c r="CXA6062" s="544"/>
      <c r="CXB6062" s="544"/>
      <c r="CXC6062" s="544"/>
      <c r="CXD6062" s="545"/>
      <c r="CXE6062" s="543"/>
      <c r="CXF6062" s="544"/>
      <c r="CXG6062" s="544"/>
      <c r="CXH6062" s="544"/>
      <c r="CXI6062" s="544"/>
      <c r="CXJ6062" s="544"/>
      <c r="CXK6062" s="544"/>
      <c r="CXL6062" s="545"/>
      <c r="CXM6062" s="543"/>
      <c r="CXN6062" s="544"/>
      <c r="CXO6062" s="544"/>
      <c r="CXP6062" s="544"/>
      <c r="CXQ6062" s="544"/>
      <c r="CXR6062" s="544"/>
      <c r="CXS6062" s="544"/>
      <c r="CXT6062" s="545"/>
      <c r="CXU6062" s="543"/>
      <c r="CXV6062" s="544"/>
      <c r="CXW6062" s="544"/>
      <c r="CXX6062" s="544"/>
      <c r="CXY6062" s="544"/>
      <c r="CXZ6062" s="544"/>
      <c r="CYA6062" s="544"/>
      <c r="CYB6062" s="545"/>
      <c r="CYC6062" s="543"/>
      <c r="CYD6062" s="544"/>
      <c r="CYE6062" s="544"/>
      <c r="CYF6062" s="544"/>
      <c r="CYG6062" s="544"/>
      <c r="CYH6062" s="544"/>
      <c r="CYI6062" s="544"/>
      <c r="CYJ6062" s="545"/>
      <c r="CYK6062" s="543"/>
      <c r="CYL6062" s="544"/>
      <c r="CYM6062" s="544"/>
      <c r="CYN6062" s="544"/>
      <c r="CYO6062" s="544"/>
      <c r="CYP6062" s="544"/>
      <c r="CYQ6062" s="544"/>
      <c r="CYR6062" s="545"/>
      <c r="CYS6062" s="543"/>
      <c r="CYT6062" s="544"/>
      <c r="CYU6062" s="544"/>
      <c r="CYV6062" s="544"/>
      <c r="CYW6062" s="544"/>
      <c r="CYX6062" s="544"/>
      <c r="CYY6062" s="544"/>
      <c r="CYZ6062" s="545"/>
      <c r="CZA6062" s="543"/>
      <c r="CZB6062" s="544"/>
      <c r="CZC6062" s="544"/>
      <c r="CZD6062" s="544"/>
      <c r="CZE6062" s="544"/>
      <c r="CZF6062" s="544"/>
      <c r="CZG6062" s="544"/>
      <c r="CZH6062" s="545"/>
      <c r="CZI6062" s="543"/>
      <c r="CZJ6062" s="544"/>
      <c r="CZK6062" s="544"/>
      <c r="CZL6062" s="544"/>
      <c r="CZM6062" s="544"/>
      <c r="CZN6062" s="544"/>
      <c r="CZO6062" s="544"/>
      <c r="CZP6062" s="545"/>
      <c r="CZQ6062" s="543"/>
      <c r="CZR6062" s="544"/>
      <c r="CZS6062" s="544"/>
      <c r="CZT6062" s="544"/>
      <c r="CZU6062" s="544"/>
      <c r="CZV6062" s="544"/>
      <c r="CZW6062" s="544"/>
      <c r="CZX6062" s="545"/>
      <c r="CZY6062" s="543"/>
      <c r="CZZ6062" s="544"/>
      <c r="DAA6062" s="544"/>
      <c r="DAB6062" s="544"/>
      <c r="DAC6062" s="544"/>
      <c r="DAD6062" s="544"/>
      <c r="DAE6062" s="544"/>
      <c r="DAF6062" s="545"/>
      <c r="DAG6062" s="543"/>
      <c r="DAH6062" s="544"/>
      <c r="DAI6062" s="544"/>
      <c r="DAJ6062" s="544"/>
      <c r="DAK6062" s="544"/>
      <c r="DAL6062" s="544"/>
      <c r="DAM6062" s="544"/>
      <c r="DAN6062" s="545"/>
      <c r="DAO6062" s="543"/>
      <c r="DAP6062" s="544"/>
      <c r="DAQ6062" s="544"/>
      <c r="DAR6062" s="544"/>
      <c r="DAS6062" s="544"/>
      <c r="DAT6062" s="544"/>
      <c r="DAU6062" s="544"/>
      <c r="DAV6062" s="545"/>
      <c r="DAW6062" s="543"/>
      <c r="DAX6062" s="544"/>
      <c r="DAY6062" s="544"/>
      <c r="DAZ6062" s="544"/>
      <c r="DBA6062" s="544"/>
      <c r="DBB6062" s="544"/>
      <c r="DBC6062" s="544"/>
      <c r="DBD6062" s="545"/>
      <c r="DBE6062" s="543"/>
      <c r="DBF6062" s="544"/>
      <c r="DBG6062" s="544"/>
      <c r="DBH6062" s="544"/>
      <c r="DBI6062" s="544"/>
      <c r="DBJ6062" s="544"/>
      <c r="DBK6062" s="544"/>
      <c r="DBL6062" s="545"/>
      <c r="DBM6062" s="543"/>
      <c r="DBN6062" s="544"/>
      <c r="DBO6062" s="544"/>
      <c r="DBP6062" s="544"/>
      <c r="DBQ6062" s="544"/>
      <c r="DBR6062" s="544"/>
      <c r="DBS6062" s="544"/>
      <c r="DBT6062" s="545"/>
      <c r="DBU6062" s="543"/>
      <c r="DBV6062" s="544"/>
      <c r="DBW6062" s="544"/>
      <c r="DBX6062" s="544"/>
      <c r="DBY6062" s="544"/>
      <c r="DBZ6062" s="544"/>
      <c r="DCA6062" s="544"/>
      <c r="DCB6062" s="545"/>
      <c r="DCC6062" s="543"/>
      <c r="DCD6062" s="544"/>
      <c r="DCE6062" s="544"/>
      <c r="DCF6062" s="544"/>
      <c r="DCG6062" s="544"/>
      <c r="DCH6062" s="544"/>
      <c r="DCI6062" s="544"/>
      <c r="DCJ6062" s="545"/>
      <c r="DCK6062" s="543"/>
      <c r="DCL6062" s="544"/>
      <c r="DCM6062" s="544"/>
      <c r="DCN6062" s="544"/>
      <c r="DCO6062" s="544"/>
      <c r="DCP6062" s="544"/>
      <c r="DCQ6062" s="544"/>
      <c r="DCR6062" s="545"/>
      <c r="DCS6062" s="543"/>
      <c r="DCT6062" s="544"/>
      <c r="DCU6062" s="544"/>
      <c r="DCV6062" s="544"/>
      <c r="DCW6062" s="544"/>
      <c r="DCX6062" s="544"/>
      <c r="DCY6062" s="544"/>
      <c r="DCZ6062" s="545"/>
      <c r="DDA6062" s="543"/>
      <c r="DDB6062" s="544"/>
      <c r="DDC6062" s="544"/>
      <c r="DDD6062" s="544"/>
      <c r="DDE6062" s="544"/>
      <c r="DDF6062" s="544"/>
      <c r="DDG6062" s="544"/>
      <c r="DDH6062" s="545"/>
      <c r="DDI6062" s="543"/>
      <c r="DDJ6062" s="544"/>
      <c r="DDK6062" s="544"/>
      <c r="DDL6062" s="544"/>
      <c r="DDM6062" s="544"/>
      <c r="DDN6062" s="544"/>
      <c r="DDO6062" s="544"/>
      <c r="DDP6062" s="545"/>
      <c r="DDQ6062" s="543"/>
      <c r="DDR6062" s="544"/>
      <c r="DDS6062" s="544"/>
      <c r="DDT6062" s="544"/>
      <c r="DDU6062" s="544"/>
      <c r="DDV6062" s="544"/>
      <c r="DDW6062" s="544"/>
      <c r="DDX6062" s="545"/>
      <c r="DDY6062" s="543"/>
      <c r="DDZ6062" s="544"/>
      <c r="DEA6062" s="544"/>
      <c r="DEB6062" s="544"/>
      <c r="DEC6062" s="544"/>
      <c r="DED6062" s="544"/>
      <c r="DEE6062" s="544"/>
      <c r="DEF6062" s="545"/>
      <c r="DEG6062" s="543"/>
      <c r="DEH6062" s="544"/>
      <c r="DEI6062" s="544"/>
      <c r="DEJ6062" s="544"/>
      <c r="DEK6062" s="544"/>
      <c r="DEL6062" s="544"/>
      <c r="DEM6062" s="544"/>
      <c r="DEN6062" s="545"/>
      <c r="DEO6062" s="543"/>
      <c r="DEP6062" s="544"/>
      <c r="DEQ6062" s="544"/>
      <c r="DER6062" s="544"/>
      <c r="DES6062" s="544"/>
      <c r="DET6062" s="544"/>
      <c r="DEU6062" s="544"/>
      <c r="DEV6062" s="545"/>
      <c r="DEW6062" s="543"/>
      <c r="DEX6062" s="544"/>
      <c r="DEY6062" s="544"/>
      <c r="DEZ6062" s="544"/>
      <c r="DFA6062" s="544"/>
      <c r="DFB6062" s="544"/>
      <c r="DFC6062" s="544"/>
      <c r="DFD6062" s="545"/>
      <c r="DFE6062" s="543"/>
      <c r="DFF6062" s="544"/>
      <c r="DFG6062" s="544"/>
      <c r="DFH6062" s="544"/>
      <c r="DFI6062" s="544"/>
      <c r="DFJ6062" s="544"/>
      <c r="DFK6062" s="544"/>
      <c r="DFL6062" s="545"/>
      <c r="DFM6062" s="543"/>
      <c r="DFN6062" s="544"/>
      <c r="DFO6062" s="544"/>
      <c r="DFP6062" s="544"/>
      <c r="DFQ6062" s="544"/>
      <c r="DFR6062" s="544"/>
      <c r="DFS6062" s="544"/>
      <c r="DFT6062" s="545"/>
      <c r="DFU6062" s="543"/>
      <c r="DFV6062" s="544"/>
      <c r="DFW6062" s="544"/>
      <c r="DFX6062" s="544"/>
      <c r="DFY6062" s="544"/>
      <c r="DFZ6062" s="544"/>
      <c r="DGA6062" s="544"/>
      <c r="DGB6062" s="545"/>
      <c r="DGC6062" s="543"/>
      <c r="DGD6062" s="544"/>
      <c r="DGE6062" s="544"/>
      <c r="DGF6062" s="544"/>
      <c r="DGG6062" s="544"/>
      <c r="DGH6062" s="544"/>
      <c r="DGI6062" s="544"/>
      <c r="DGJ6062" s="545"/>
      <c r="DGK6062" s="543"/>
      <c r="DGL6062" s="544"/>
      <c r="DGM6062" s="544"/>
      <c r="DGN6062" s="544"/>
      <c r="DGO6062" s="544"/>
      <c r="DGP6062" s="544"/>
      <c r="DGQ6062" s="544"/>
      <c r="DGR6062" s="545"/>
      <c r="DGS6062" s="543"/>
      <c r="DGT6062" s="544"/>
      <c r="DGU6062" s="544"/>
      <c r="DGV6062" s="544"/>
      <c r="DGW6062" s="544"/>
      <c r="DGX6062" s="544"/>
      <c r="DGY6062" s="544"/>
      <c r="DGZ6062" s="545"/>
      <c r="DHA6062" s="543"/>
      <c r="DHB6062" s="544"/>
      <c r="DHC6062" s="544"/>
      <c r="DHD6062" s="544"/>
      <c r="DHE6062" s="544"/>
      <c r="DHF6062" s="544"/>
      <c r="DHG6062" s="544"/>
      <c r="DHH6062" s="545"/>
      <c r="DHI6062" s="543"/>
      <c r="DHJ6062" s="544"/>
      <c r="DHK6062" s="544"/>
      <c r="DHL6062" s="544"/>
      <c r="DHM6062" s="544"/>
      <c r="DHN6062" s="544"/>
      <c r="DHO6062" s="544"/>
      <c r="DHP6062" s="545"/>
      <c r="DHQ6062" s="543"/>
      <c r="DHR6062" s="544"/>
      <c r="DHS6062" s="544"/>
      <c r="DHT6062" s="544"/>
      <c r="DHU6062" s="544"/>
      <c r="DHV6062" s="544"/>
      <c r="DHW6062" s="544"/>
      <c r="DHX6062" s="545"/>
      <c r="DHY6062" s="543"/>
      <c r="DHZ6062" s="544"/>
      <c r="DIA6062" s="544"/>
      <c r="DIB6062" s="544"/>
      <c r="DIC6062" s="544"/>
      <c r="DID6062" s="544"/>
      <c r="DIE6062" s="544"/>
      <c r="DIF6062" s="545"/>
      <c r="DIG6062" s="543"/>
      <c r="DIH6062" s="544"/>
      <c r="DII6062" s="544"/>
      <c r="DIJ6062" s="544"/>
      <c r="DIK6062" s="544"/>
      <c r="DIL6062" s="544"/>
      <c r="DIM6062" s="544"/>
      <c r="DIN6062" s="545"/>
      <c r="DIO6062" s="543"/>
      <c r="DIP6062" s="544"/>
      <c r="DIQ6062" s="544"/>
      <c r="DIR6062" s="544"/>
      <c r="DIS6062" s="544"/>
      <c r="DIT6062" s="544"/>
      <c r="DIU6062" s="544"/>
      <c r="DIV6062" s="545"/>
      <c r="DIW6062" s="543"/>
      <c r="DIX6062" s="544"/>
      <c r="DIY6062" s="544"/>
      <c r="DIZ6062" s="544"/>
      <c r="DJA6062" s="544"/>
      <c r="DJB6062" s="544"/>
      <c r="DJC6062" s="544"/>
      <c r="DJD6062" s="545"/>
      <c r="DJE6062" s="543"/>
      <c r="DJF6062" s="544"/>
      <c r="DJG6062" s="544"/>
      <c r="DJH6062" s="544"/>
      <c r="DJI6062" s="544"/>
      <c r="DJJ6062" s="544"/>
      <c r="DJK6062" s="544"/>
      <c r="DJL6062" s="545"/>
      <c r="DJM6062" s="543"/>
      <c r="DJN6062" s="544"/>
      <c r="DJO6062" s="544"/>
      <c r="DJP6062" s="544"/>
      <c r="DJQ6062" s="544"/>
      <c r="DJR6062" s="544"/>
      <c r="DJS6062" s="544"/>
      <c r="DJT6062" s="545"/>
      <c r="DJU6062" s="543"/>
      <c r="DJV6062" s="544"/>
      <c r="DJW6062" s="544"/>
      <c r="DJX6062" s="544"/>
      <c r="DJY6062" s="544"/>
      <c r="DJZ6062" s="544"/>
      <c r="DKA6062" s="544"/>
      <c r="DKB6062" s="545"/>
      <c r="DKC6062" s="543"/>
      <c r="DKD6062" s="544"/>
      <c r="DKE6062" s="544"/>
      <c r="DKF6062" s="544"/>
      <c r="DKG6062" s="544"/>
      <c r="DKH6062" s="544"/>
      <c r="DKI6062" s="544"/>
      <c r="DKJ6062" s="545"/>
      <c r="DKK6062" s="543"/>
      <c r="DKL6062" s="544"/>
      <c r="DKM6062" s="544"/>
      <c r="DKN6062" s="544"/>
      <c r="DKO6062" s="544"/>
      <c r="DKP6062" s="544"/>
      <c r="DKQ6062" s="544"/>
      <c r="DKR6062" s="545"/>
      <c r="DKS6062" s="543"/>
      <c r="DKT6062" s="544"/>
      <c r="DKU6062" s="544"/>
      <c r="DKV6062" s="544"/>
      <c r="DKW6062" s="544"/>
      <c r="DKX6062" s="544"/>
      <c r="DKY6062" s="544"/>
      <c r="DKZ6062" s="545"/>
      <c r="DLA6062" s="543"/>
      <c r="DLB6062" s="544"/>
      <c r="DLC6062" s="544"/>
      <c r="DLD6062" s="544"/>
      <c r="DLE6062" s="544"/>
      <c r="DLF6062" s="544"/>
      <c r="DLG6062" s="544"/>
      <c r="DLH6062" s="545"/>
      <c r="DLI6062" s="543"/>
      <c r="DLJ6062" s="544"/>
      <c r="DLK6062" s="544"/>
      <c r="DLL6062" s="544"/>
      <c r="DLM6062" s="544"/>
      <c r="DLN6062" s="544"/>
      <c r="DLO6062" s="544"/>
      <c r="DLP6062" s="545"/>
      <c r="DLQ6062" s="543"/>
      <c r="DLR6062" s="544"/>
      <c r="DLS6062" s="544"/>
      <c r="DLT6062" s="544"/>
      <c r="DLU6062" s="544"/>
      <c r="DLV6062" s="544"/>
      <c r="DLW6062" s="544"/>
      <c r="DLX6062" s="545"/>
      <c r="DLY6062" s="543"/>
      <c r="DLZ6062" s="544"/>
      <c r="DMA6062" s="544"/>
      <c r="DMB6062" s="544"/>
      <c r="DMC6062" s="544"/>
      <c r="DMD6062" s="544"/>
      <c r="DME6062" s="544"/>
      <c r="DMF6062" s="545"/>
      <c r="DMG6062" s="543"/>
      <c r="DMH6062" s="544"/>
      <c r="DMI6062" s="544"/>
      <c r="DMJ6062" s="544"/>
      <c r="DMK6062" s="544"/>
      <c r="DML6062" s="544"/>
      <c r="DMM6062" s="544"/>
      <c r="DMN6062" s="545"/>
      <c r="DMO6062" s="543"/>
      <c r="DMP6062" s="544"/>
      <c r="DMQ6062" s="544"/>
      <c r="DMR6062" s="544"/>
      <c r="DMS6062" s="544"/>
      <c r="DMT6062" s="544"/>
      <c r="DMU6062" s="544"/>
      <c r="DMV6062" s="545"/>
      <c r="DMW6062" s="543"/>
      <c r="DMX6062" s="544"/>
      <c r="DMY6062" s="544"/>
      <c r="DMZ6062" s="544"/>
      <c r="DNA6062" s="544"/>
      <c r="DNB6062" s="544"/>
      <c r="DNC6062" s="544"/>
      <c r="DND6062" s="545"/>
      <c r="DNE6062" s="543"/>
      <c r="DNF6062" s="544"/>
      <c r="DNG6062" s="544"/>
      <c r="DNH6062" s="544"/>
      <c r="DNI6062" s="544"/>
      <c r="DNJ6062" s="544"/>
      <c r="DNK6062" s="544"/>
      <c r="DNL6062" s="545"/>
      <c r="DNM6062" s="543"/>
      <c r="DNN6062" s="544"/>
      <c r="DNO6062" s="544"/>
      <c r="DNP6062" s="544"/>
      <c r="DNQ6062" s="544"/>
      <c r="DNR6062" s="544"/>
      <c r="DNS6062" s="544"/>
      <c r="DNT6062" s="545"/>
      <c r="DNU6062" s="543"/>
      <c r="DNV6062" s="544"/>
      <c r="DNW6062" s="544"/>
      <c r="DNX6062" s="544"/>
      <c r="DNY6062" s="544"/>
      <c r="DNZ6062" s="544"/>
      <c r="DOA6062" s="544"/>
      <c r="DOB6062" s="545"/>
      <c r="DOC6062" s="543"/>
      <c r="DOD6062" s="544"/>
      <c r="DOE6062" s="544"/>
      <c r="DOF6062" s="544"/>
      <c r="DOG6062" s="544"/>
      <c r="DOH6062" s="544"/>
      <c r="DOI6062" s="544"/>
      <c r="DOJ6062" s="545"/>
      <c r="DOK6062" s="543"/>
      <c r="DOL6062" s="544"/>
      <c r="DOM6062" s="544"/>
      <c r="DON6062" s="544"/>
      <c r="DOO6062" s="544"/>
      <c r="DOP6062" s="544"/>
      <c r="DOQ6062" s="544"/>
      <c r="DOR6062" s="545"/>
      <c r="DOS6062" s="543"/>
      <c r="DOT6062" s="544"/>
      <c r="DOU6062" s="544"/>
      <c r="DOV6062" s="544"/>
      <c r="DOW6062" s="544"/>
      <c r="DOX6062" s="544"/>
      <c r="DOY6062" s="544"/>
      <c r="DOZ6062" s="545"/>
      <c r="DPA6062" s="543"/>
      <c r="DPB6062" s="544"/>
      <c r="DPC6062" s="544"/>
      <c r="DPD6062" s="544"/>
      <c r="DPE6062" s="544"/>
      <c r="DPF6062" s="544"/>
      <c r="DPG6062" s="544"/>
      <c r="DPH6062" s="545"/>
      <c r="DPI6062" s="543"/>
      <c r="DPJ6062" s="544"/>
      <c r="DPK6062" s="544"/>
      <c r="DPL6062" s="544"/>
      <c r="DPM6062" s="544"/>
      <c r="DPN6062" s="544"/>
      <c r="DPO6062" s="544"/>
      <c r="DPP6062" s="545"/>
      <c r="DPQ6062" s="543"/>
      <c r="DPR6062" s="544"/>
      <c r="DPS6062" s="544"/>
      <c r="DPT6062" s="544"/>
      <c r="DPU6062" s="544"/>
      <c r="DPV6062" s="544"/>
      <c r="DPW6062" s="544"/>
      <c r="DPX6062" s="545"/>
      <c r="DPY6062" s="543"/>
      <c r="DPZ6062" s="544"/>
      <c r="DQA6062" s="544"/>
      <c r="DQB6062" s="544"/>
      <c r="DQC6062" s="544"/>
      <c r="DQD6062" s="544"/>
      <c r="DQE6062" s="544"/>
      <c r="DQF6062" s="545"/>
      <c r="DQG6062" s="543"/>
      <c r="DQH6062" s="544"/>
      <c r="DQI6062" s="544"/>
      <c r="DQJ6062" s="544"/>
      <c r="DQK6062" s="544"/>
      <c r="DQL6062" s="544"/>
      <c r="DQM6062" s="544"/>
      <c r="DQN6062" s="545"/>
      <c r="DQO6062" s="543"/>
      <c r="DQP6062" s="544"/>
      <c r="DQQ6062" s="544"/>
      <c r="DQR6062" s="544"/>
      <c r="DQS6062" s="544"/>
      <c r="DQT6062" s="544"/>
      <c r="DQU6062" s="544"/>
      <c r="DQV6062" s="545"/>
      <c r="DQW6062" s="543"/>
      <c r="DQX6062" s="544"/>
      <c r="DQY6062" s="544"/>
      <c r="DQZ6062" s="544"/>
      <c r="DRA6062" s="544"/>
      <c r="DRB6062" s="544"/>
      <c r="DRC6062" s="544"/>
      <c r="DRD6062" s="545"/>
      <c r="DRE6062" s="543"/>
      <c r="DRF6062" s="544"/>
      <c r="DRG6062" s="544"/>
      <c r="DRH6062" s="544"/>
      <c r="DRI6062" s="544"/>
      <c r="DRJ6062" s="544"/>
      <c r="DRK6062" s="544"/>
      <c r="DRL6062" s="545"/>
      <c r="DRM6062" s="543"/>
      <c r="DRN6062" s="544"/>
      <c r="DRO6062" s="544"/>
      <c r="DRP6062" s="544"/>
      <c r="DRQ6062" s="544"/>
      <c r="DRR6062" s="544"/>
      <c r="DRS6062" s="544"/>
      <c r="DRT6062" s="545"/>
      <c r="DRU6062" s="543"/>
      <c r="DRV6062" s="544"/>
      <c r="DRW6062" s="544"/>
      <c r="DRX6062" s="544"/>
      <c r="DRY6062" s="544"/>
      <c r="DRZ6062" s="544"/>
      <c r="DSA6062" s="544"/>
      <c r="DSB6062" s="545"/>
      <c r="DSC6062" s="543"/>
      <c r="DSD6062" s="544"/>
      <c r="DSE6062" s="544"/>
      <c r="DSF6062" s="544"/>
      <c r="DSG6062" s="544"/>
      <c r="DSH6062" s="544"/>
      <c r="DSI6062" s="544"/>
      <c r="DSJ6062" s="545"/>
      <c r="DSK6062" s="543"/>
      <c r="DSL6062" s="544"/>
      <c r="DSM6062" s="544"/>
      <c r="DSN6062" s="544"/>
      <c r="DSO6062" s="544"/>
      <c r="DSP6062" s="544"/>
      <c r="DSQ6062" s="544"/>
      <c r="DSR6062" s="545"/>
      <c r="DSS6062" s="543"/>
      <c r="DST6062" s="544"/>
      <c r="DSU6062" s="544"/>
      <c r="DSV6062" s="544"/>
      <c r="DSW6062" s="544"/>
      <c r="DSX6062" s="544"/>
      <c r="DSY6062" s="544"/>
      <c r="DSZ6062" s="545"/>
      <c r="DTA6062" s="543"/>
      <c r="DTB6062" s="544"/>
      <c r="DTC6062" s="544"/>
      <c r="DTD6062" s="544"/>
      <c r="DTE6062" s="544"/>
      <c r="DTF6062" s="544"/>
      <c r="DTG6062" s="544"/>
      <c r="DTH6062" s="545"/>
      <c r="DTI6062" s="543"/>
      <c r="DTJ6062" s="544"/>
      <c r="DTK6062" s="544"/>
      <c r="DTL6062" s="544"/>
      <c r="DTM6062" s="544"/>
      <c r="DTN6062" s="544"/>
      <c r="DTO6062" s="544"/>
      <c r="DTP6062" s="545"/>
      <c r="DTQ6062" s="543"/>
      <c r="DTR6062" s="544"/>
      <c r="DTS6062" s="544"/>
      <c r="DTT6062" s="544"/>
      <c r="DTU6062" s="544"/>
      <c r="DTV6062" s="544"/>
      <c r="DTW6062" s="544"/>
      <c r="DTX6062" s="545"/>
      <c r="DTY6062" s="543"/>
      <c r="DTZ6062" s="544"/>
      <c r="DUA6062" s="544"/>
      <c r="DUB6062" s="544"/>
      <c r="DUC6062" s="544"/>
      <c r="DUD6062" s="544"/>
      <c r="DUE6062" s="544"/>
      <c r="DUF6062" s="545"/>
      <c r="DUG6062" s="543"/>
      <c r="DUH6062" s="544"/>
      <c r="DUI6062" s="544"/>
      <c r="DUJ6062" s="544"/>
      <c r="DUK6062" s="544"/>
      <c r="DUL6062" s="544"/>
      <c r="DUM6062" s="544"/>
      <c r="DUN6062" s="545"/>
      <c r="DUO6062" s="543"/>
      <c r="DUP6062" s="544"/>
      <c r="DUQ6062" s="544"/>
      <c r="DUR6062" s="544"/>
      <c r="DUS6062" s="544"/>
      <c r="DUT6062" s="544"/>
      <c r="DUU6062" s="544"/>
      <c r="DUV6062" s="545"/>
      <c r="DUW6062" s="543"/>
      <c r="DUX6062" s="544"/>
      <c r="DUY6062" s="544"/>
      <c r="DUZ6062" s="544"/>
      <c r="DVA6062" s="544"/>
      <c r="DVB6062" s="544"/>
      <c r="DVC6062" s="544"/>
      <c r="DVD6062" s="545"/>
      <c r="DVE6062" s="543"/>
      <c r="DVF6062" s="544"/>
      <c r="DVG6062" s="544"/>
      <c r="DVH6062" s="544"/>
      <c r="DVI6062" s="544"/>
      <c r="DVJ6062" s="544"/>
      <c r="DVK6062" s="544"/>
      <c r="DVL6062" s="545"/>
      <c r="DVM6062" s="543"/>
      <c r="DVN6062" s="544"/>
      <c r="DVO6062" s="544"/>
      <c r="DVP6062" s="544"/>
      <c r="DVQ6062" s="544"/>
      <c r="DVR6062" s="544"/>
      <c r="DVS6062" s="544"/>
      <c r="DVT6062" s="545"/>
      <c r="DVU6062" s="543"/>
      <c r="DVV6062" s="544"/>
      <c r="DVW6062" s="544"/>
      <c r="DVX6062" s="544"/>
      <c r="DVY6062" s="544"/>
      <c r="DVZ6062" s="544"/>
      <c r="DWA6062" s="544"/>
      <c r="DWB6062" s="545"/>
      <c r="DWC6062" s="543"/>
      <c r="DWD6062" s="544"/>
      <c r="DWE6062" s="544"/>
      <c r="DWF6062" s="544"/>
      <c r="DWG6062" s="544"/>
      <c r="DWH6062" s="544"/>
      <c r="DWI6062" s="544"/>
      <c r="DWJ6062" s="545"/>
      <c r="DWK6062" s="543"/>
      <c r="DWL6062" s="544"/>
      <c r="DWM6062" s="544"/>
      <c r="DWN6062" s="544"/>
      <c r="DWO6062" s="544"/>
      <c r="DWP6062" s="544"/>
      <c r="DWQ6062" s="544"/>
      <c r="DWR6062" s="545"/>
      <c r="DWS6062" s="543"/>
      <c r="DWT6062" s="544"/>
      <c r="DWU6062" s="544"/>
      <c r="DWV6062" s="544"/>
      <c r="DWW6062" s="544"/>
      <c r="DWX6062" s="544"/>
      <c r="DWY6062" s="544"/>
      <c r="DWZ6062" s="545"/>
      <c r="DXA6062" s="543"/>
      <c r="DXB6062" s="544"/>
      <c r="DXC6062" s="544"/>
      <c r="DXD6062" s="544"/>
      <c r="DXE6062" s="544"/>
      <c r="DXF6062" s="544"/>
      <c r="DXG6062" s="544"/>
      <c r="DXH6062" s="545"/>
      <c r="DXI6062" s="543"/>
      <c r="DXJ6062" s="544"/>
      <c r="DXK6062" s="544"/>
      <c r="DXL6062" s="544"/>
      <c r="DXM6062" s="544"/>
      <c r="DXN6062" s="544"/>
      <c r="DXO6062" s="544"/>
      <c r="DXP6062" s="545"/>
      <c r="DXQ6062" s="543"/>
      <c r="DXR6062" s="544"/>
      <c r="DXS6062" s="544"/>
      <c r="DXT6062" s="544"/>
      <c r="DXU6062" s="544"/>
      <c r="DXV6062" s="544"/>
      <c r="DXW6062" s="544"/>
      <c r="DXX6062" s="545"/>
      <c r="DXY6062" s="543"/>
      <c r="DXZ6062" s="544"/>
      <c r="DYA6062" s="544"/>
      <c r="DYB6062" s="544"/>
      <c r="DYC6062" s="544"/>
      <c r="DYD6062" s="544"/>
      <c r="DYE6062" s="544"/>
      <c r="DYF6062" s="545"/>
      <c r="DYG6062" s="543"/>
      <c r="DYH6062" s="544"/>
      <c r="DYI6062" s="544"/>
      <c r="DYJ6062" s="544"/>
      <c r="DYK6062" s="544"/>
      <c r="DYL6062" s="544"/>
      <c r="DYM6062" s="544"/>
      <c r="DYN6062" s="545"/>
      <c r="DYO6062" s="543"/>
      <c r="DYP6062" s="544"/>
      <c r="DYQ6062" s="544"/>
      <c r="DYR6062" s="544"/>
      <c r="DYS6062" s="544"/>
      <c r="DYT6062" s="544"/>
      <c r="DYU6062" s="544"/>
      <c r="DYV6062" s="545"/>
      <c r="DYW6062" s="543"/>
      <c r="DYX6062" s="544"/>
      <c r="DYY6062" s="544"/>
      <c r="DYZ6062" s="544"/>
      <c r="DZA6062" s="544"/>
      <c r="DZB6062" s="544"/>
      <c r="DZC6062" s="544"/>
      <c r="DZD6062" s="545"/>
      <c r="DZE6062" s="543"/>
      <c r="DZF6062" s="544"/>
      <c r="DZG6062" s="544"/>
      <c r="DZH6062" s="544"/>
      <c r="DZI6062" s="544"/>
      <c r="DZJ6062" s="544"/>
      <c r="DZK6062" s="544"/>
      <c r="DZL6062" s="545"/>
      <c r="DZM6062" s="543"/>
      <c r="DZN6062" s="544"/>
      <c r="DZO6062" s="544"/>
      <c r="DZP6062" s="544"/>
      <c r="DZQ6062" s="544"/>
      <c r="DZR6062" s="544"/>
      <c r="DZS6062" s="544"/>
      <c r="DZT6062" s="545"/>
      <c r="DZU6062" s="543"/>
      <c r="DZV6062" s="544"/>
      <c r="DZW6062" s="544"/>
      <c r="DZX6062" s="544"/>
      <c r="DZY6062" s="544"/>
      <c r="DZZ6062" s="544"/>
      <c r="EAA6062" s="544"/>
      <c r="EAB6062" s="545"/>
      <c r="EAC6062" s="543"/>
      <c r="EAD6062" s="544"/>
      <c r="EAE6062" s="544"/>
      <c r="EAF6062" s="544"/>
      <c r="EAG6062" s="544"/>
      <c r="EAH6062" s="544"/>
      <c r="EAI6062" s="544"/>
      <c r="EAJ6062" s="545"/>
      <c r="EAK6062" s="543"/>
      <c r="EAL6062" s="544"/>
      <c r="EAM6062" s="544"/>
      <c r="EAN6062" s="544"/>
      <c r="EAO6062" s="544"/>
      <c r="EAP6062" s="544"/>
      <c r="EAQ6062" s="544"/>
      <c r="EAR6062" s="545"/>
      <c r="EAS6062" s="543"/>
      <c r="EAT6062" s="544"/>
      <c r="EAU6062" s="544"/>
      <c r="EAV6062" s="544"/>
      <c r="EAW6062" s="544"/>
      <c r="EAX6062" s="544"/>
      <c r="EAY6062" s="544"/>
      <c r="EAZ6062" s="545"/>
      <c r="EBA6062" s="543"/>
      <c r="EBB6062" s="544"/>
      <c r="EBC6062" s="544"/>
      <c r="EBD6062" s="544"/>
      <c r="EBE6062" s="544"/>
      <c r="EBF6062" s="544"/>
      <c r="EBG6062" s="544"/>
      <c r="EBH6062" s="545"/>
      <c r="EBI6062" s="543"/>
      <c r="EBJ6062" s="544"/>
      <c r="EBK6062" s="544"/>
      <c r="EBL6062" s="544"/>
      <c r="EBM6062" s="544"/>
      <c r="EBN6062" s="544"/>
      <c r="EBO6062" s="544"/>
      <c r="EBP6062" s="545"/>
      <c r="EBQ6062" s="543"/>
      <c r="EBR6062" s="544"/>
      <c r="EBS6062" s="544"/>
      <c r="EBT6062" s="544"/>
      <c r="EBU6062" s="544"/>
      <c r="EBV6062" s="544"/>
      <c r="EBW6062" s="544"/>
      <c r="EBX6062" s="545"/>
      <c r="EBY6062" s="543"/>
      <c r="EBZ6062" s="544"/>
      <c r="ECA6062" s="544"/>
      <c r="ECB6062" s="544"/>
      <c r="ECC6062" s="544"/>
      <c r="ECD6062" s="544"/>
      <c r="ECE6062" s="544"/>
      <c r="ECF6062" s="545"/>
      <c r="ECG6062" s="543"/>
      <c r="ECH6062" s="544"/>
      <c r="ECI6062" s="544"/>
      <c r="ECJ6062" s="544"/>
      <c r="ECK6062" s="544"/>
      <c r="ECL6062" s="544"/>
      <c r="ECM6062" s="544"/>
      <c r="ECN6062" s="545"/>
      <c r="ECO6062" s="543"/>
      <c r="ECP6062" s="544"/>
      <c r="ECQ6062" s="544"/>
      <c r="ECR6062" s="544"/>
      <c r="ECS6062" s="544"/>
      <c r="ECT6062" s="544"/>
      <c r="ECU6062" s="544"/>
      <c r="ECV6062" s="545"/>
      <c r="ECW6062" s="543"/>
      <c r="ECX6062" s="544"/>
      <c r="ECY6062" s="544"/>
      <c r="ECZ6062" s="544"/>
      <c r="EDA6062" s="544"/>
      <c r="EDB6062" s="544"/>
      <c r="EDC6062" s="544"/>
      <c r="EDD6062" s="545"/>
      <c r="EDE6062" s="543"/>
      <c r="EDF6062" s="544"/>
      <c r="EDG6062" s="544"/>
      <c r="EDH6062" s="544"/>
      <c r="EDI6062" s="544"/>
      <c r="EDJ6062" s="544"/>
      <c r="EDK6062" s="544"/>
      <c r="EDL6062" s="545"/>
      <c r="EDM6062" s="543"/>
      <c r="EDN6062" s="544"/>
      <c r="EDO6062" s="544"/>
      <c r="EDP6062" s="544"/>
      <c r="EDQ6062" s="544"/>
      <c r="EDR6062" s="544"/>
      <c r="EDS6062" s="544"/>
      <c r="EDT6062" s="545"/>
      <c r="EDU6062" s="543"/>
      <c r="EDV6062" s="544"/>
      <c r="EDW6062" s="544"/>
      <c r="EDX6062" s="544"/>
      <c r="EDY6062" s="544"/>
      <c r="EDZ6062" s="544"/>
      <c r="EEA6062" s="544"/>
      <c r="EEB6062" s="545"/>
      <c r="EEC6062" s="543"/>
      <c r="EED6062" s="544"/>
      <c r="EEE6062" s="544"/>
      <c r="EEF6062" s="544"/>
      <c r="EEG6062" s="544"/>
      <c r="EEH6062" s="544"/>
      <c r="EEI6062" s="544"/>
      <c r="EEJ6062" s="545"/>
      <c r="EEK6062" s="543"/>
      <c r="EEL6062" s="544"/>
      <c r="EEM6062" s="544"/>
      <c r="EEN6062" s="544"/>
      <c r="EEO6062" s="544"/>
      <c r="EEP6062" s="544"/>
      <c r="EEQ6062" s="544"/>
      <c r="EER6062" s="545"/>
      <c r="EES6062" s="543"/>
      <c r="EET6062" s="544"/>
      <c r="EEU6062" s="544"/>
      <c r="EEV6062" s="544"/>
      <c r="EEW6062" s="544"/>
      <c r="EEX6062" s="544"/>
      <c r="EEY6062" s="544"/>
      <c r="EEZ6062" s="545"/>
      <c r="EFA6062" s="543"/>
      <c r="EFB6062" s="544"/>
      <c r="EFC6062" s="544"/>
      <c r="EFD6062" s="544"/>
      <c r="EFE6062" s="544"/>
      <c r="EFF6062" s="544"/>
      <c r="EFG6062" s="544"/>
      <c r="EFH6062" s="545"/>
      <c r="EFI6062" s="543"/>
      <c r="EFJ6062" s="544"/>
      <c r="EFK6062" s="544"/>
      <c r="EFL6062" s="544"/>
      <c r="EFM6062" s="544"/>
      <c r="EFN6062" s="544"/>
      <c r="EFO6062" s="544"/>
      <c r="EFP6062" s="545"/>
      <c r="EFQ6062" s="543"/>
      <c r="EFR6062" s="544"/>
      <c r="EFS6062" s="544"/>
      <c r="EFT6062" s="544"/>
      <c r="EFU6062" s="544"/>
      <c r="EFV6062" s="544"/>
      <c r="EFW6062" s="544"/>
      <c r="EFX6062" s="545"/>
      <c r="EFY6062" s="543"/>
      <c r="EFZ6062" s="544"/>
      <c r="EGA6062" s="544"/>
      <c r="EGB6062" s="544"/>
      <c r="EGC6062" s="544"/>
      <c r="EGD6062" s="544"/>
      <c r="EGE6062" s="544"/>
      <c r="EGF6062" s="545"/>
      <c r="EGG6062" s="543"/>
      <c r="EGH6062" s="544"/>
      <c r="EGI6062" s="544"/>
      <c r="EGJ6062" s="544"/>
      <c r="EGK6062" s="544"/>
      <c r="EGL6062" s="544"/>
      <c r="EGM6062" s="544"/>
      <c r="EGN6062" s="545"/>
      <c r="EGO6062" s="543"/>
      <c r="EGP6062" s="544"/>
      <c r="EGQ6062" s="544"/>
      <c r="EGR6062" s="544"/>
      <c r="EGS6062" s="544"/>
      <c r="EGT6062" s="544"/>
      <c r="EGU6062" s="544"/>
      <c r="EGV6062" s="545"/>
      <c r="EGW6062" s="543"/>
      <c r="EGX6062" s="544"/>
      <c r="EGY6062" s="544"/>
      <c r="EGZ6062" s="544"/>
      <c r="EHA6062" s="544"/>
      <c r="EHB6062" s="544"/>
      <c r="EHC6062" s="544"/>
      <c r="EHD6062" s="545"/>
      <c r="EHE6062" s="543"/>
      <c r="EHF6062" s="544"/>
      <c r="EHG6062" s="544"/>
      <c r="EHH6062" s="544"/>
      <c r="EHI6062" s="544"/>
      <c r="EHJ6062" s="544"/>
      <c r="EHK6062" s="544"/>
      <c r="EHL6062" s="545"/>
      <c r="EHM6062" s="543"/>
      <c r="EHN6062" s="544"/>
      <c r="EHO6062" s="544"/>
      <c r="EHP6062" s="544"/>
      <c r="EHQ6062" s="544"/>
      <c r="EHR6062" s="544"/>
      <c r="EHS6062" s="544"/>
      <c r="EHT6062" s="545"/>
      <c r="EHU6062" s="543"/>
      <c r="EHV6062" s="544"/>
      <c r="EHW6062" s="544"/>
      <c r="EHX6062" s="544"/>
      <c r="EHY6062" s="544"/>
      <c r="EHZ6062" s="544"/>
      <c r="EIA6062" s="544"/>
      <c r="EIB6062" s="545"/>
      <c r="EIC6062" s="543"/>
      <c r="EID6062" s="544"/>
      <c r="EIE6062" s="544"/>
      <c r="EIF6062" s="544"/>
      <c r="EIG6062" s="544"/>
      <c r="EIH6062" s="544"/>
      <c r="EII6062" s="544"/>
      <c r="EIJ6062" s="545"/>
      <c r="EIK6062" s="543"/>
      <c r="EIL6062" s="544"/>
      <c r="EIM6062" s="544"/>
      <c r="EIN6062" s="544"/>
      <c r="EIO6062" s="544"/>
      <c r="EIP6062" s="544"/>
      <c r="EIQ6062" s="544"/>
      <c r="EIR6062" s="545"/>
      <c r="EIS6062" s="543"/>
      <c r="EIT6062" s="544"/>
      <c r="EIU6062" s="544"/>
      <c r="EIV6062" s="544"/>
      <c r="EIW6062" s="544"/>
      <c r="EIX6062" s="544"/>
      <c r="EIY6062" s="544"/>
      <c r="EIZ6062" s="545"/>
      <c r="EJA6062" s="543"/>
      <c r="EJB6062" s="544"/>
      <c r="EJC6062" s="544"/>
      <c r="EJD6062" s="544"/>
      <c r="EJE6062" s="544"/>
      <c r="EJF6062" s="544"/>
      <c r="EJG6062" s="544"/>
      <c r="EJH6062" s="545"/>
      <c r="EJI6062" s="543"/>
      <c r="EJJ6062" s="544"/>
      <c r="EJK6062" s="544"/>
      <c r="EJL6062" s="544"/>
      <c r="EJM6062" s="544"/>
      <c r="EJN6062" s="544"/>
      <c r="EJO6062" s="544"/>
      <c r="EJP6062" s="545"/>
      <c r="EJQ6062" s="543"/>
      <c r="EJR6062" s="544"/>
      <c r="EJS6062" s="544"/>
      <c r="EJT6062" s="544"/>
      <c r="EJU6062" s="544"/>
      <c r="EJV6062" s="544"/>
      <c r="EJW6062" s="544"/>
      <c r="EJX6062" s="545"/>
      <c r="EJY6062" s="543"/>
      <c r="EJZ6062" s="544"/>
      <c r="EKA6062" s="544"/>
      <c r="EKB6062" s="544"/>
      <c r="EKC6062" s="544"/>
      <c r="EKD6062" s="544"/>
      <c r="EKE6062" s="544"/>
      <c r="EKF6062" s="545"/>
      <c r="EKG6062" s="543"/>
      <c r="EKH6062" s="544"/>
      <c r="EKI6062" s="544"/>
      <c r="EKJ6062" s="544"/>
      <c r="EKK6062" s="544"/>
      <c r="EKL6062" s="544"/>
      <c r="EKM6062" s="544"/>
      <c r="EKN6062" s="545"/>
      <c r="EKO6062" s="543"/>
      <c r="EKP6062" s="544"/>
      <c r="EKQ6062" s="544"/>
      <c r="EKR6062" s="544"/>
      <c r="EKS6062" s="544"/>
      <c r="EKT6062" s="544"/>
      <c r="EKU6062" s="544"/>
      <c r="EKV6062" s="545"/>
      <c r="EKW6062" s="543"/>
      <c r="EKX6062" s="544"/>
      <c r="EKY6062" s="544"/>
      <c r="EKZ6062" s="544"/>
      <c r="ELA6062" s="544"/>
      <c r="ELB6062" s="544"/>
      <c r="ELC6062" s="544"/>
      <c r="ELD6062" s="545"/>
      <c r="ELE6062" s="543"/>
      <c r="ELF6062" s="544"/>
      <c r="ELG6062" s="544"/>
      <c r="ELH6062" s="544"/>
      <c r="ELI6062" s="544"/>
      <c r="ELJ6062" s="544"/>
      <c r="ELK6062" s="544"/>
      <c r="ELL6062" s="545"/>
      <c r="ELM6062" s="543"/>
      <c r="ELN6062" s="544"/>
      <c r="ELO6062" s="544"/>
      <c r="ELP6062" s="544"/>
      <c r="ELQ6062" s="544"/>
      <c r="ELR6062" s="544"/>
      <c r="ELS6062" s="544"/>
      <c r="ELT6062" s="545"/>
      <c r="ELU6062" s="543"/>
      <c r="ELV6062" s="544"/>
      <c r="ELW6062" s="544"/>
      <c r="ELX6062" s="544"/>
      <c r="ELY6062" s="544"/>
      <c r="ELZ6062" s="544"/>
      <c r="EMA6062" s="544"/>
      <c r="EMB6062" s="545"/>
      <c r="EMC6062" s="543"/>
      <c r="EMD6062" s="544"/>
      <c r="EME6062" s="544"/>
      <c r="EMF6062" s="544"/>
      <c r="EMG6062" s="544"/>
      <c r="EMH6062" s="544"/>
      <c r="EMI6062" s="544"/>
      <c r="EMJ6062" s="545"/>
      <c r="EMK6062" s="543"/>
      <c r="EML6062" s="544"/>
      <c r="EMM6062" s="544"/>
      <c r="EMN6062" s="544"/>
      <c r="EMO6062" s="544"/>
      <c r="EMP6062" s="544"/>
      <c r="EMQ6062" s="544"/>
      <c r="EMR6062" s="545"/>
      <c r="EMS6062" s="543"/>
      <c r="EMT6062" s="544"/>
      <c r="EMU6062" s="544"/>
      <c r="EMV6062" s="544"/>
      <c r="EMW6062" s="544"/>
      <c r="EMX6062" s="544"/>
      <c r="EMY6062" s="544"/>
      <c r="EMZ6062" s="545"/>
      <c r="ENA6062" s="543"/>
      <c r="ENB6062" s="544"/>
      <c r="ENC6062" s="544"/>
      <c r="END6062" s="544"/>
      <c r="ENE6062" s="544"/>
      <c r="ENF6062" s="544"/>
      <c r="ENG6062" s="544"/>
      <c r="ENH6062" s="545"/>
      <c r="ENI6062" s="543"/>
      <c r="ENJ6062" s="544"/>
      <c r="ENK6062" s="544"/>
      <c r="ENL6062" s="544"/>
      <c r="ENM6062" s="544"/>
      <c r="ENN6062" s="544"/>
      <c r="ENO6062" s="544"/>
      <c r="ENP6062" s="545"/>
      <c r="ENQ6062" s="543"/>
      <c r="ENR6062" s="544"/>
      <c r="ENS6062" s="544"/>
      <c r="ENT6062" s="544"/>
      <c r="ENU6062" s="544"/>
      <c r="ENV6062" s="544"/>
      <c r="ENW6062" s="544"/>
      <c r="ENX6062" s="545"/>
      <c r="ENY6062" s="543"/>
      <c r="ENZ6062" s="544"/>
      <c r="EOA6062" s="544"/>
      <c r="EOB6062" s="544"/>
      <c r="EOC6062" s="544"/>
      <c r="EOD6062" s="544"/>
      <c r="EOE6062" s="544"/>
      <c r="EOF6062" s="545"/>
      <c r="EOG6062" s="543"/>
      <c r="EOH6062" s="544"/>
      <c r="EOI6062" s="544"/>
      <c r="EOJ6062" s="544"/>
      <c r="EOK6062" s="544"/>
      <c r="EOL6062" s="544"/>
      <c r="EOM6062" s="544"/>
      <c r="EON6062" s="545"/>
      <c r="EOO6062" s="543"/>
      <c r="EOP6062" s="544"/>
      <c r="EOQ6062" s="544"/>
      <c r="EOR6062" s="544"/>
      <c r="EOS6062" s="544"/>
      <c r="EOT6062" s="544"/>
      <c r="EOU6062" s="544"/>
      <c r="EOV6062" s="545"/>
      <c r="EOW6062" s="543"/>
      <c r="EOX6062" s="544"/>
      <c r="EOY6062" s="544"/>
      <c r="EOZ6062" s="544"/>
      <c r="EPA6062" s="544"/>
      <c r="EPB6062" s="544"/>
      <c r="EPC6062" s="544"/>
      <c r="EPD6062" s="545"/>
      <c r="EPE6062" s="543"/>
      <c r="EPF6062" s="544"/>
      <c r="EPG6062" s="544"/>
      <c r="EPH6062" s="544"/>
      <c r="EPI6062" s="544"/>
      <c r="EPJ6062" s="544"/>
      <c r="EPK6062" s="544"/>
      <c r="EPL6062" s="545"/>
      <c r="EPM6062" s="543"/>
      <c r="EPN6062" s="544"/>
      <c r="EPO6062" s="544"/>
      <c r="EPP6062" s="544"/>
      <c r="EPQ6062" s="544"/>
      <c r="EPR6062" s="544"/>
      <c r="EPS6062" s="544"/>
      <c r="EPT6062" s="545"/>
      <c r="EPU6062" s="543"/>
      <c r="EPV6062" s="544"/>
      <c r="EPW6062" s="544"/>
      <c r="EPX6062" s="544"/>
      <c r="EPY6062" s="544"/>
      <c r="EPZ6062" s="544"/>
      <c r="EQA6062" s="544"/>
      <c r="EQB6062" s="545"/>
      <c r="EQC6062" s="543"/>
      <c r="EQD6062" s="544"/>
      <c r="EQE6062" s="544"/>
      <c r="EQF6062" s="544"/>
      <c r="EQG6062" s="544"/>
      <c r="EQH6062" s="544"/>
      <c r="EQI6062" s="544"/>
      <c r="EQJ6062" s="545"/>
      <c r="EQK6062" s="543"/>
      <c r="EQL6062" s="544"/>
      <c r="EQM6062" s="544"/>
      <c r="EQN6062" s="544"/>
      <c r="EQO6062" s="544"/>
      <c r="EQP6062" s="544"/>
      <c r="EQQ6062" s="544"/>
      <c r="EQR6062" s="545"/>
      <c r="EQS6062" s="543"/>
      <c r="EQT6062" s="544"/>
      <c r="EQU6062" s="544"/>
      <c r="EQV6062" s="544"/>
      <c r="EQW6062" s="544"/>
      <c r="EQX6062" s="544"/>
      <c r="EQY6062" s="544"/>
      <c r="EQZ6062" s="545"/>
      <c r="ERA6062" s="543"/>
      <c r="ERB6062" s="544"/>
      <c r="ERC6062" s="544"/>
      <c r="ERD6062" s="544"/>
      <c r="ERE6062" s="544"/>
      <c r="ERF6062" s="544"/>
      <c r="ERG6062" s="544"/>
      <c r="ERH6062" s="545"/>
      <c r="ERI6062" s="543"/>
      <c r="ERJ6062" s="544"/>
      <c r="ERK6062" s="544"/>
      <c r="ERL6062" s="544"/>
      <c r="ERM6062" s="544"/>
      <c r="ERN6062" s="544"/>
      <c r="ERO6062" s="544"/>
      <c r="ERP6062" s="545"/>
      <c r="ERQ6062" s="543"/>
      <c r="ERR6062" s="544"/>
      <c r="ERS6062" s="544"/>
      <c r="ERT6062" s="544"/>
      <c r="ERU6062" s="544"/>
      <c r="ERV6062" s="544"/>
      <c r="ERW6062" s="544"/>
      <c r="ERX6062" s="545"/>
      <c r="ERY6062" s="543"/>
      <c r="ERZ6062" s="544"/>
      <c r="ESA6062" s="544"/>
      <c r="ESB6062" s="544"/>
      <c r="ESC6062" s="544"/>
      <c r="ESD6062" s="544"/>
      <c r="ESE6062" s="544"/>
      <c r="ESF6062" s="545"/>
      <c r="ESG6062" s="543"/>
      <c r="ESH6062" s="544"/>
      <c r="ESI6062" s="544"/>
      <c r="ESJ6062" s="544"/>
      <c r="ESK6062" s="544"/>
      <c r="ESL6062" s="544"/>
      <c r="ESM6062" s="544"/>
      <c r="ESN6062" s="545"/>
      <c r="ESO6062" s="543"/>
      <c r="ESP6062" s="544"/>
      <c r="ESQ6062" s="544"/>
      <c r="ESR6062" s="544"/>
      <c r="ESS6062" s="544"/>
      <c r="EST6062" s="544"/>
      <c r="ESU6062" s="544"/>
      <c r="ESV6062" s="545"/>
      <c r="ESW6062" s="543"/>
      <c r="ESX6062" s="544"/>
      <c r="ESY6062" s="544"/>
      <c r="ESZ6062" s="544"/>
      <c r="ETA6062" s="544"/>
      <c r="ETB6062" s="544"/>
      <c r="ETC6062" s="544"/>
      <c r="ETD6062" s="545"/>
      <c r="ETE6062" s="543"/>
      <c r="ETF6062" s="544"/>
      <c r="ETG6062" s="544"/>
      <c r="ETH6062" s="544"/>
      <c r="ETI6062" s="544"/>
      <c r="ETJ6062" s="544"/>
      <c r="ETK6062" s="544"/>
      <c r="ETL6062" s="545"/>
      <c r="ETM6062" s="543"/>
      <c r="ETN6062" s="544"/>
      <c r="ETO6062" s="544"/>
      <c r="ETP6062" s="544"/>
      <c r="ETQ6062" s="544"/>
      <c r="ETR6062" s="544"/>
      <c r="ETS6062" s="544"/>
      <c r="ETT6062" s="545"/>
      <c r="ETU6062" s="543"/>
      <c r="ETV6062" s="544"/>
      <c r="ETW6062" s="544"/>
      <c r="ETX6062" s="544"/>
      <c r="ETY6062" s="544"/>
      <c r="ETZ6062" s="544"/>
      <c r="EUA6062" s="544"/>
      <c r="EUB6062" s="545"/>
      <c r="EUC6062" s="543"/>
      <c r="EUD6062" s="544"/>
      <c r="EUE6062" s="544"/>
      <c r="EUF6062" s="544"/>
      <c r="EUG6062" s="544"/>
      <c r="EUH6062" s="544"/>
      <c r="EUI6062" s="544"/>
      <c r="EUJ6062" s="545"/>
      <c r="EUK6062" s="543"/>
      <c r="EUL6062" s="544"/>
      <c r="EUM6062" s="544"/>
      <c r="EUN6062" s="544"/>
      <c r="EUO6062" s="544"/>
      <c r="EUP6062" s="544"/>
      <c r="EUQ6062" s="544"/>
      <c r="EUR6062" s="545"/>
      <c r="EUS6062" s="543"/>
      <c r="EUT6062" s="544"/>
      <c r="EUU6062" s="544"/>
      <c r="EUV6062" s="544"/>
      <c r="EUW6062" s="544"/>
      <c r="EUX6062" s="544"/>
      <c r="EUY6062" s="544"/>
      <c r="EUZ6062" s="545"/>
      <c r="EVA6062" s="543"/>
      <c r="EVB6062" s="544"/>
      <c r="EVC6062" s="544"/>
      <c r="EVD6062" s="544"/>
      <c r="EVE6062" s="544"/>
      <c r="EVF6062" s="544"/>
      <c r="EVG6062" s="544"/>
      <c r="EVH6062" s="545"/>
      <c r="EVI6062" s="543"/>
      <c r="EVJ6062" s="544"/>
      <c r="EVK6062" s="544"/>
      <c r="EVL6062" s="544"/>
      <c r="EVM6062" s="544"/>
      <c r="EVN6062" s="544"/>
      <c r="EVO6062" s="544"/>
      <c r="EVP6062" s="545"/>
      <c r="EVQ6062" s="543"/>
      <c r="EVR6062" s="544"/>
      <c r="EVS6062" s="544"/>
      <c r="EVT6062" s="544"/>
      <c r="EVU6062" s="544"/>
      <c r="EVV6062" s="544"/>
      <c r="EVW6062" s="544"/>
      <c r="EVX6062" s="545"/>
      <c r="EVY6062" s="543"/>
      <c r="EVZ6062" s="544"/>
      <c r="EWA6062" s="544"/>
      <c r="EWB6062" s="544"/>
      <c r="EWC6062" s="544"/>
      <c r="EWD6062" s="544"/>
      <c r="EWE6062" s="544"/>
      <c r="EWF6062" s="545"/>
      <c r="EWG6062" s="543"/>
      <c r="EWH6062" s="544"/>
      <c r="EWI6062" s="544"/>
      <c r="EWJ6062" s="544"/>
      <c r="EWK6062" s="544"/>
      <c r="EWL6062" s="544"/>
      <c r="EWM6062" s="544"/>
      <c r="EWN6062" s="545"/>
      <c r="EWO6062" s="543"/>
      <c r="EWP6062" s="544"/>
      <c r="EWQ6062" s="544"/>
      <c r="EWR6062" s="544"/>
      <c r="EWS6062" s="544"/>
      <c r="EWT6062" s="544"/>
      <c r="EWU6062" s="544"/>
      <c r="EWV6062" s="545"/>
      <c r="EWW6062" s="543"/>
      <c r="EWX6062" s="544"/>
      <c r="EWY6062" s="544"/>
      <c r="EWZ6062" s="544"/>
      <c r="EXA6062" s="544"/>
      <c r="EXB6062" s="544"/>
      <c r="EXC6062" s="544"/>
      <c r="EXD6062" s="545"/>
      <c r="EXE6062" s="543"/>
      <c r="EXF6062" s="544"/>
      <c r="EXG6062" s="544"/>
      <c r="EXH6062" s="544"/>
      <c r="EXI6062" s="544"/>
      <c r="EXJ6062" s="544"/>
      <c r="EXK6062" s="544"/>
      <c r="EXL6062" s="545"/>
      <c r="EXM6062" s="543"/>
      <c r="EXN6062" s="544"/>
      <c r="EXO6062" s="544"/>
      <c r="EXP6062" s="544"/>
      <c r="EXQ6062" s="544"/>
      <c r="EXR6062" s="544"/>
      <c r="EXS6062" s="544"/>
      <c r="EXT6062" s="545"/>
      <c r="EXU6062" s="543"/>
      <c r="EXV6062" s="544"/>
      <c r="EXW6062" s="544"/>
      <c r="EXX6062" s="544"/>
      <c r="EXY6062" s="544"/>
      <c r="EXZ6062" s="544"/>
      <c r="EYA6062" s="544"/>
      <c r="EYB6062" s="545"/>
      <c r="EYC6062" s="543"/>
      <c r="EYD6062" s="544"/>
      <c r="EYE6062" s="544"/>
      <c r="EYF6062" s="544"/>
      <c r="EYG6062" s="544"/>
      <c r="EYH6062" s="544"/>
      <c r="EYI6062" s="544"/>
      <c r="EYJ6062" s="545"/>
      <c r="EYK6062" s="543"/>
      <c r="EYL6062" s="544"/>
      <c r="EYM6062" s="544"/>
      <c r="EYN6062" s="544"/>
      <c r="EYO6062" s="544"/>
      <c r="EYP6062" s="544"/>
      <c r="EYQ6062" s="544"/>
      <c r="EYR6062" s="545"/>
      <c r="EYS6062" s="543"/>
      <c r="EYT6062" s="544"/>
      <c r="EYU6062" s="544"/>
      <c r="EYV6062" s="544"/>
      <c r="EYW6062" s="544"/>
      <c r="EYX6062" s="544"/>
      <c r="EYY6062" s="544"/>
      <c r="EYZ6062" s="545"/>
      <c r="EZA6062" s="543"/>
      <c r="EZB6062" s="544"/>
      <c r="EZC6062" s="544"/>
      <c r="EZD6062" s="544"/>
      <c r="EZE6062" s="544"/>
      <c r="EZF6062" s="544"/>
      <c r="EZG6062" s="544"/>
      <c r="EZH6062" s="545"/>
      <c r="EZI6062" s="543"/>
      <c r="EZJ6062" s="544"/>
      <c r="EZK6062" s="544"/>
      <c r="EZL6062" s="544"/>
      <c r="EZM6062" s="544"/>
      <c r="EZN6062" s="544"/>
      <c r="EZO6062" s="544"/>
      <c r="EZP6062" s="545"/>
      <c r="EZQ6062" s="543"/>
      <c r="EZR6062" s="544"/>
      <c r="EZS6062" s="544"/>
      <c r="EZT6062" s="544"/>
      <c r="EZU6062" s="544"/>
      <c r="EZV6062" s="544"/>
      <c r="EZW6062" s="544"/>
      <c r="EZX6062" s="545"/>
      <c r="EZY6062" s="543"/>
      <c r="EZZ6062" s="544"/>
      <c r="FAA6062" s="544"/>
      <c r="FAB6062" s="544"/>
      <c r="FAC6062" s="544"/>
      <c r="FAD6062" s="544"/>
      <c r="FAE6062" s="544"/>
      <c r="FAF6062" s="545"/>
      <c r="FAG6062" s="543"/>
      <c r="FAH6062" s="544"/>
      <c r="FAI6062" s="544"/>
      <c r="FAJ6062" s="544"/>
      <c r="FAK6062" s="544"/>
      <c r="FAL6062" s="544"/>
      <c r="FAM6062" s="544"/>
      <c r="FAN6062" s="545"/>
      <c r="FAO6062" s="543"/>
      <c r="FAP6062" s="544"/>
      <c r="FAQ6062" s="544"/>
      <c r="FAR6062" s="544"/>
      <c r="FAS6062" s="544"/>
      <c r="FAT6062" s="544"/>
      <c r="FAU6062" s="544"/>
      <c r="FAV6062" s="545"/>
      <c r="FAW6062" s="543"/>
      <c r="FAX6062" s="544"/>
      <c r="FAY6062" s="544"/>
      <c r="FAZ6062" s="544"/>
      <c r="FBA6062" s="544"/>
      <c r="FBB6062" s="544"/>
      <c r="FBC6062" s="544"/>
      <c r="FBD6062" s="545"/>
      <c r="FBE6062" s="543"/>
      <c r="FBF6062" s="544"/>
      <c r="FBG6062" s="544"/>
      <c r="FBH6062" s="544"/>
      <c r="FBI6062" s="544"/>
      <c r="FBJ6062" s="544"/>
      <c r="FBK6062" s="544"/>
      <c r="FBL6062" s="545"/>
      <c r="FBM6062" s="543"/>
      <c r="FBN6062" s="544"/>
      <c r="FBO6062" s="544"/>
      <c r="FBP6062" s="544"/>
      <c r="FBQ6062" s="544"/>
      <c r="FBR6062" s="544"/>
      <c r="FBS6062" s="544"/>
      <c r="FBT6062" s="545"/>
      <c r="FBU6062" s="543"/>
      <c r="FBV6062" s="544"/>
      <c r="FBW6062" s="544"/>
      <c r="FBX6062" s="544"/>
      <c r="FBY6062" s="544"/>
      <c r="FBZ6062" s="544"/>
      <c r="FCA6062" s="544"/>
      <c r="FCB6062" s="545"/>
      <c r="FCC6062" s="543"/>
      <c r="FCD6062" s="544"/>
      <c r="FCE6062" s="544"/>
      <c r="FCF6062" s="544"/>
      <c r="FCG6062" s="544"/>
      <c r="FCH6062" s="544"/>
      <c r="FCI6062" s="544"/>
      <c r="FCJ6062" s="545"/>
      <c r="FCK6062" s="543"/>
      <c r="FCL6062" s="544"/>
      <c r="FCM6062" s="544"/>
      <c r="FCN6062" s="544"/>
      <c r="FCO6062" s="544"/>
      <c r="FCP6062" s="544"/>
      <c r="FCQ6062" s="544"/>
      <c r="FCR6062" s="545"/>
      <c r="FCS6062" s="543"/>
      <c r="FCT6062" s="544"/>
      <c r="FCU6062" s="544"/>
      <c r="FCV6062" s="544"/>
      <c r="FCW6062" s="544"/>
      <c r="FCX6062" s="544"/>
      <c r="FCY6062" s="544"/>
      <c r="FCZ6062" s="545"/>
      <c r="FDA6062" s="543"/>
      <c r="FDB6062" s="544"/>
      <c r="FDC6062" s="544"/>
      <c r="FDD6062" s="544"/>
      <c r="FDE6062" s="544"/>
      <c r="FDF6062" s="544"/>
      <c r="FDG6062" s="544"/>
      <c r="FDH6062" s="545"/>
      <c r="FDI6062" s="543"/>
      <c r="FDJ6062" s="544"/>
      <c r="FDK6062" s="544"/>
      <c r="FDL6062" s="544"/>
      <c r="FDM6062" s="544"/>
      <c r="FDN6062" s="544"/>
      <c r="FDO6062" s="544"/>
      <c r="FDP6062" s="545"/>
      <c r="FDQ6062" s="543"/>
      <c r="FDR6062" s="544"/>
      <c r="FDS6062" s="544"/>
      <c r="FDT6062" s="544"/>
      <c r="FDU6062" s="544"/>
      <c r="FDV6062" s="544"/>
      <c r="FDW6062" s="544"/>
      <c r="FDX6062" s="545"/>
      <c r="FDY6062" s="543"/>
      <c r="FDZ6062" s="544"/>
      <c r="FEA6062" s="544"/>
      <c r="FEB6062" s="544"/>
      <c r="FEC6062" s="544"/>
      <c r="FED6062" s="544"/>
      <c r="FEE6062" s="544"/>
      <c r="FEF6062" s="545"/>
      <c r="FEG6062" s="543"/>
      <c r="FEH6062" s="544"/>
      <c r="FEI6062" s="544"/>
      <c r="FEJ6062" s="544"/>
      <c r="FEK6062" s="544"/>
      <c r="FEL6062" s="544"/>
      <c r="FEM6062" s="544"/>
      <c r="FEN6062" s="545"/>
      <c r="FEO6062" s="543"/>
      <c r="FEP6062" s="544"/>
      <c r="FEQ6062" s="544"/>
      <c r="FER6062" s="544"/>
      <c r="FES6062" s="544"/>
      <c r="FET6062" s="544"/>
      <c r="FEU6062" s="544"/>
      <c r="FEV6062" s="545"/>
      <c r="FEW6062" s="543"/>
      <c r="FEX6062" s="544"/>
      <c r="FEY6062" s="544"/>
      <c r="FEZ6062" s="544"/>
      <c r="FFA6062" s="544"/>
      <c r="FFB6062" s="544"/>
      <c r="FFC6062" s="544"/>
      <c r="FFD6062" s="545"/>
      <c r="FFE6062" s="543"/>
      <c r="FFF6062" s="544"/>
      <c r="FFG6062" s="544"/>
      <c r="FFH6062" s="544"/>
      <c r="FFI6062" s="544"/>
      <c r="FFJ6062" s="544"/>
      <c r="FFK6062" s="544"/>
      <c r="FFL6062" s="545"/>
      <c r="FFM6062" s="543"/>
      <c r="FFN6062" s="544"/>
      <c r="FFO6062" s="544"/>
      <c r="FFP6062" s="544"/>
      <c r="FFQ6062" s="544"/>
      <c r="FFR6062" s="544"/>
      <c r="FFS6062" s="544"/>
      <c r="FFT6062" s="545"/>
      <c r="FFU6062" s="543"/>
      <c r="FFV6062" s="544"/>
      <c r="FFW6062" s="544"/>
      <c r="FFX6062" s="544"/>
      <c r="FFY6062" s="544"/>
      <c r="FFZ6062" s="544"/>
      <c r="FGA6062" s="544"/>
      <c r="FGB6062" s="545"/>
      <c r="FGC6062" s="543"/>
      <c r="FGD6062" s="544"/>
      <c r="FGE6062" s="544"/>
      <c r="FGF6062" s="544"/>
      <c r="FGG6062" s="544"/>
      <c r="FGH6062" s="544"/>
      <c r="FGI6062" s="544"/>
      <c r="FGJ6062" s="545"/>
      <c r="FGK6062" s="543"/>
      <c r="FGL6062" s="544"/>
      <c r="FGM6062" s="544"/>
      <c r="FGN6062" s="544"/>
      <c r="FGO6062" s="544"/>
      <c r="FGP6062" s="544"/>
      <c r="FGQ6062" s="544"/>
      <c r="FGR6062" s="545"/>
      <c r="FGS6062" s="543"/>
      <c r="FGT6062" s="544"/>
      <c r="FGU6062" s="544"/>
      <c r="FGV6062" s="544"/>
      <c r="FGW6062" s="544"/>
      <c r="FGX6062" s="544"/>
      <c r="FGY6062" s="544"/>
      <c r="FGZ6062" s="545"/>
      <c r="FHA6062" s="543"/>
      <c r="FHB6062" s="544"/>
      <c r="FHC6062" s="544"/>
      <c r="FHD6062" s="544"/>
      <c r="FHE6062" s="544"/>
      <c r="FHF6062" s="544"/>
      <c r="FHG6062" s="544"/>
      <c r="FHH6062" s="545"/>
      <c r="FHI6062" s="543"/>
      <c r="FHJ6062" s="544"/>
      <c r="FHK6062" s="544"/>
      <c r="FHL6062" s="544"/>
      <c r="FHM6062" s="544"/>
      <c r="FHN6062" s="544"/>
      <c r="FHO6062" s="544"/>
      <c r="FHP6062" s="545"/>
      <c r="FHQ6062" s="543"/>
      <c r="FHR6062" s="544"/>
      <c r="FHS6062" s="544"/>
      <c r="FHT6062" s="544"/>
      <c r="FHU6062" s="544"/>
      <c r="FHV6062" s="544"/>
      <c r="FHW6062" s="544"/>
      <c r="FHX6062" s="545"/>
      <c r="FHY6062" s="543"/>
      <c r="FHZ6062" s="544"/>
      <c r="FIA6062" s="544"/>
      <c r="FIB6062" s="544"/>
      <c r="FIC6062" s="544"/>
      <c r="FID6062" s="544"/>
      <c r="FIE6062" s="544"/>
      <c r="FIF6062" s="545"/>
      <c r="FIG6062" s="543"/>
      <c r="FIH6062" s="544"/>
      <c r="FII6062" s="544"/>
      <c r="FIJ6062" s="544"/>
      <c r="FIK6062" s="544"/>
      <c r="FIL6062" s="544"/>
      <c r="FIM6062" s="544"/>
      <c r="FIN6062" s="545"/>
      <c r="FIO6062" s="543"/>
      <c r="FIP6062" s="544"/>
      <c r="FIQ6062" s="544"/>
      <c r="FIR6062" s="544"/>
      <c r="FIS6062" s="544"/>
      <c r="FIT6062" s="544"/>
      <c r="FIU6062" s="544"/>
      <c r="FIV6062" s="545"/>
      <c r="FIW6062" s="543"/>
      <c r="FIX6062" s="544"/>
      <c r="FIY6062" s="544"/>
      <c r="FIZ6062" s="544"/>
      <c r="FJA6062" s="544"/>
      <c r="FJB6062" s="544"/>
      <c r="FJC6062" s="544"/>
      <c r="FJD6062" s="545"/>
      <c r="FJE6062" s="543"/>
      <c r="FJF6062" s="544"/>
      <c r="FJG6062" s="544"/>
      <c r="FJH6062" s="544"/>
      <c r="FJI6062" s="544"/>
      <c r="FJJ6062" s="544"/>
      <c r="FJK6062" s="544"/>
      <c r="FJL6062" s="545"/>
      <c r="FJM6062" s="543"/>
      <c r="FJN6062" s="544"/>
      <c r="FJO6062" s="544"/>
      <c r="FJP6062" s="544"/>
      <c r="FJQ6062" s="544"/>
      <c r="FJR6062" s="544"/>
      <c r="FJS6062" s="544"/>
      <c r="FJT6062" s="545"/>
      <c r="FJU6062" s="543"/>
      <c r="FJV6062" s="544"/>
      <c r="FJW6062" s="544"/>
      <c r="FJX6062" s="544"/>
      <c r="FJY6062" s="544"/>
      <c r="FJZ6062" s="544"/>
      <c r="FKA6062" s="544"/>
      <c r="FKB6062" s="545"/>
      <c r="FKC6062" s="543"/>
      <c r="FKD6062" s="544"/>
      <c r="FKE6062" s="544"/>
      <c r="FKF6062" s="544"/>
      <c r="FKG6062" s="544"/>
      <c r="FKH6062" s="544"/>
      <c r="FKI6062" s="544"/>
      <c r="FKJ6062" s="545"/>
      <c r="FKK6062" s="543"/>
      <c r="FKL6062" s="544"/>
      <c r="FKM6062" s="544"/>
      <c r="FKN6062" s="544"/>
      <c r="FKO6062" s="544"/>
      <c r="FKP6062" s="544"/>
      <c r="FKQ6062" s="544"/>
      <c r="FKR6062" s="545"/>
      <c r="FKS6062" s="543"/>
      <c r="FKT6062" s="544"/>
      <c r="FKU6062" s="544"/>
      <c r="FKV6062" s="544"/>
      <c r="FKW6062" s="544"/>
      <c r="FKX6062" s="544"/>
      <c r="FKY6062" s="544"/>
      <c r="FKZ6062" s="545"/>
      <c r="FLA6062" s="543"/>
      <c r="FLB6062" s="544"/>
      <c r="FLC6062" s="544"/>
      <c r="FLD6062" s="544"/>
      <c r="FLE6062" s="544"/>
      <c r="FLF6062" s="544"/>
      <c r="FLG6062" s="544"/>
      <c r="FLH6062" s="545"/>
      <c r="FLI6062" s="543"/>
      <c r="FLJ6062" s="544"/>
      <c r="FLK6062" s="544"/>
      <c r="FLL6062" s="544"/>
      <c r="FLM6062" s="544"/>
      <c r="FLN6062" s="544"/>
      <c r="FLO6062" s="544"/>
      <c r="FLP6062" s="545"/>
      <c r="FLQ6062" s="543"/>
      <c r="FLR6062" s="544"/>
      <c r="FLS6062" s="544"/>
      <c r="FLT6062" s="544"/>
      <c r="FLU6062" s="544"/>
      <c r="FLV6062" s="544"/>
      <c r="FLW6062" s="544"/>
      <c r="FLX6062" s="545"/>
      <c r="FLY6062" s="543"/>
      <c r="FLZ6062" s="544"/>
      <c r="FMA6062" s="544"/>
      <c r="FMB6062" s="544"/>
      <c r="FMC6062" s="544"/>
      <c r="FMD6062" s="544"/>
      <c r="FME6062" s="544"/>
      <c r="FMF6062" s="545"/>
      <c r="FMG6062" s="543"/>
      <c r="FMH6062" s="544"/>
      <c r="FMI6062" s="544"/>
      <c r="FMJ6062" s="544"/>
      <c r="FMK6062" s="544"/>
      <c r="FML6062" s="544"/>
      <c r="FMM6062" s="544"/>
      <c r="FMN6062" s="545"/>
      <c r="FMO6062" s="543"/>
      <c r="FMP6062" s="544"/>
      <c r="FMQ6062" s="544"/>
      <c r="FMR6062" s="544"/>
      <c r="FMS6062" s="544"/>
      <c r="FMT6062" s="544"/>
      <c r="FMU6062" s="544"/>
      <c r="FMV6062" s="545"/>
      <c r="FMW6062" s="543"/>
      <c r="FMX6062" s="544"/>
      <c r="FMY6062" s="544"/>
      <c r="FMZ6062" s="544"/>
      <c r="FNA6062" s="544"/>
      <c r="FNB6062" s="544"/>
      <c r="FNC6062" s="544"/>
      <c r="FND6062" s="545"/>
      <c r="FNE6062" s="543"/>
      <c r="FNF6062" s="544"/>
      <c r="FNG6062" s="544"/>
      <c r="FNH6062" s="544"/>
      <c r="FNI6062" s="544"/>
      <c r="FNJ6062" s="544"/>
      <c r="FNK6062" s="544"/>
      <c r="FNL6062" s="545"/>
      <c r="FNM6062" s="543"/>
      <c r="FNN6062" s="544"/>
      <c r="FNO6062" s="544"/>
      <c r="FNP6062" s="544"/>
      <c r="FNQ6062" s="544"/>
      <c r="FNR6062" s="544"/>
      <c r="FNS6062" s="544"/>
      <c r="FNT6062" s="545"/>
      <c r="FNU6062" s="543"/>
      <c r="FNV6062" s="544"/>
      <c r="FNW6062" s="544"/>
      <c r="FNX6062" s="544"/>
      <c r="FNY6062" s="544"/>
      <c r="FNZ6062" s="544"/>
      <c r="FOA6062" s="544"/>
      <c r="FOB6062" s="545"/>
      <c r="FOC6062" s="543"/>
      <c r="FOD6062" s="544"/>
      <c r="FOE6062" s="544"/>
      <c r="FOF6062" s="544"/>
      <c r="FOG6062" s="544"/>
      <c r="FOH6062" s="544"/>
      <c r="FOI6062" s="544"/>
      <c r="FOJ6062" s="545"/>
      <c r="FOK6062" s="543"/>
      <c r="FOL6062" s="544"/>
      <c r="FOM6062" s="544"/>
      <c r="FON6062" s="544"/>
      <c r="FOO6062" s="544"/>
      <c r="FOP6062" s="544"/>
      <c r="FOQ6062" s="544"/>
      <c r="FOR6062" s="545"/>
      <c r="FOS6062" s="543"/>
      <c r="FOT6062" s="544"/>
      <c r="FOU6062" s="544"/>
      <c r="FOV6062" s="544"/>
      <c r="FOW6062" s="544"/>
      <c r="FOX6062" s="544"/>
      <c r="FOY6062" s="544"/>
      <c r="FOZ6062" s="545"/>
      <c r="FPA6062" s="543"/>
      <c r="FPB6062" s="544"/>
      <c r="FPC6062" s="544"/>
      <c r="FPD6062" s="544"/>
      <c r="FPE6062" s="544"/>
      <c r="FPF6062" s="544"/>
      <c r="FPG6062" s="544"/>
      <c r="FPH6062" s="545"/>
      <c r="FPI6062" s="543"/>
      <c r="FPJ6062" s="544"/>
      <c r="FPK6062" s="544"/>
      <c r="FPL6062" s="544"/>
      <c r="FPM6062" s="544"/>
      <c r="FPN6062" s="544"/>
      <c r="FPO6062" s="544"/>
      <c r="FPP6062" s="545"/>
      <c r="FPQ6062" s="543"/>
      <c r="FPR6062" s="544"/>
      <c r="FPS6062" s="544"/>
      <c r="FPT6062" s="544"/>
      <c r="FPU6062" s="544"/>
      <c r="FPV6062" s="544"/>
      <c r="FPW6062" s="544"/>
      <c r="FPX6062" s="545"/>
      <c r="FPY6062" s="543"/>
      <c r="FPZ6062" s="544"/>
      <c r="FQA6062" s="544"/>
      <c r="FQB6062" s="544"/>
      <c r="FQC6062" s="544"/>
      <c r="FQD6062" s="544"/>
      <c r="FQE6062" s="544"/>
      <c r="FQF6062" s="545"/>
      <c r="FQG6062" s="543"/>
      <c r="FQH6062" s="544"/>
      <c r="FQI6062" s="544"/>
      <c r="FQJ6062" s="544"/>
      <c r="FQK6062" s="544"/>
      <c r="FQL6062" s="544"/>
      <c r="FQM6062" s="544"/>
      <c r="FQN6062" s="545"/>
      <c r="FQO6062" s="543"/>
      <c r="FQP6062" s="544"/>
      <c r="FQQ6062" s="544"/>
      <c r="FQR6062" s="544"/>
      <c r="FQS6062" s="544"/>
      <c r="FQT6062" s="544"/>
      <c r="FQU6062" s="544"/>
      <c r="FQV6062" s="545"/>
      <c r="FQW6062" s="543"/>
      <c r="FQX6062" s="544"/>
      <c r="FQY6062" s="544"/>
      <c r="FQZ6062" s="544"/>
      <c r="FRA6062" s="544"/>
      <c r="FRB6062" s="544"/>
      <c r="FRC6062" s="544"/>
      <c r="FRD6062" s="545"/>
      <c r="FRE6062" s="543"/>
      <c r="FRF6062" s="544"/>
      <c r="FRG6062" s="544"/>
      <c r="FRH6062" s="544"/>
      <c r="FRI6062" s="544"/>
      <c r="FRJ6062" s="544"/>
      <c r="FRK6062" s="544"/>
      <c r="FRL6062" s="545"/>
      <c r="FRM6062" s="543"/>
      <c r="FRN6062" s="544"/>
      <c r="FRO6062" s="544"/>
      <c r="FRP6062" s="544"/>
      <c r="FRQ6062" s="544"/>
      <c r="FRR6062" s="544"/>
      <c r="FRS6062" s="544"/>
      <c r="FRT6062" s="545"/>
      <c r="FRU6062" s="543"/>
      <c r="FRV6062" s="544"/>
      <c r="FRW6062" s="544"/>
      <c r="FRX6062" s="544"/>
      <c r="FRY6062" s="544"/>
      <c r="FRZ6062" s="544"/>
      <c r="FSA6062" s="544"/>
      <c r="FSB6062" s="545"/>
      <c r="FSC6062" s="543"/>
      <c r="FSD6062" s="544"/>
      <c r="FSE6062" s="544"/>
      <c r="FSF6062" s="544"/>
      <c r="FSG6062" s="544"/>
      <c r="FSH6062" s="544"/>
      <c r="FSI6062" s="544"/>
      <c r="FSJ6062" s="545"/>
      <c r="FSK6062" s="543"/>
      <c r="FSL6062" s="544"/>
      <c r="FSM6062" s="544"/>
      <c r="FSN6062" s="544"/>
      <c r="FSO6062" s="544"/>
      <c r="FSP6062" s="544"/>
      <c r="FSQ6062" s="544"/>
      <c r="FSR6062" s="545"/>
      <c r="FSS6062" s="543"/>
      <c r="FST6062" s="544"/>
      <c r="FSU6062" s="544"/>
      <c r="FSV6062" s="544"/>
      <c r="FSW6062" s="544"/>
      <c r="FSX6062" s="544"/>
      <c r="FSY6062" s="544"/>
      <c r="FSZ6062" s="545"/>
      <c r="FTA6062" s="543"/>
      <c r="FTB6062" s="544"/>
      <c r="FTC6062" s="544"/>
      <c r="FTD6062" s="544"/>
      <c r="FTE6062" s="544"/>
      <c r="FTF6062" s="544"/>
      <c r="FTG6062" s="544"/>
      <c r="FTH6062" s="545"/>
      <c r="FTI6062" s="543"/>
      <c r="FTJ6062" s="544"/>
      <c r="FTK6062" s="544"/>
      <c r="FTL6062" s="544"/>
      <c r="FTM6062" s="544"/>
      <c r="FTN6062" s="544"/>
      <c r="FTO6062" s="544"/>
      <c r="FTP6062" s="545"/>
      <c r="FTQ6062" s="543"/>
      <c r="FTR6062" s="544"/>
      <c r="FTS6062" s="544"/>
      <c r="FTT6062" s="544"/>
      <c r="FTU6062" s="544"/>
      <c r="FTV6062" s="544"/>
      <c r="FTW6062" s="544"/>
      <c r="FTX6062" s="545"/>
      <c r="FTY6062" s="543"/>
      <c r="FTZ6062" s="544"/>
      <c r="FUA6062" s="544"/>
      <c r="FUB6062" s="544"/>
      <c r="FUC6062" s="544"/>
      <c r="FUD6062" s="544"/>
      <c r="FUE6062" s="544"/>
      <c r="FUF6062" s="545"/>
      <c r="FUG6062" s="543"/>
      <c r="FUH6062" s="544"/>
      <c r="FUI6062" s="544"/>
      <c r="FUJ6062" s="544"/>
      <c r="FUK6062" s="544"/>
      <c r="FUL6062" s="544"/>
      <c r="FUM6062" s="544"/>
      <c r="FUN6062" s="545"/>
      <c r="FUO6062" s="543"/>
      <c r="FUP6062" s="544"/>
      <c r="FUQ6062" s="544"/>
      <c r="FUR6062" s="544"/>
      <c r="FUS6062" s="544"/>
      <c r="FUT6062" s="544"/>
      <c r="FUU6062" s="544"/>
      <c r="FUV6062" s="545"/>
      <c r="FUW6062" s="543"/>
      <c r="FUX6062" s="544"/>
      <c r="FUY6062" s="544"/>
      <c r="FUZ6062" s="544"/>
      <c r="FVA6062" s="544"/>
      <c r="FVB6062" s="544"/>
      <c r="FVC6062" s="544"/>
      <c r="FVD6062" s="545"/>
      <c r="FVE6062" s="543"/>
      <c r="FVF6062" s="544"/>
      <c r="FVG6062" s="544"/>
      <c r="FVH6062" s="544"/>
      <c r="FVI6062" s="544"/>
      <c r="FVJ6062" s="544"/>
      <c r="FVK6062" s="544"/>
      <c r="FVL6062" s="545"/>
      <c r="FVM6062" s="543"/>
      <c r="FVN6062" s="544"/>
      <c r="FVO6062" s="544"/>
      <c r="FVP6062" s="544"/>
      <c r="FVQ6062" s="544"/>
      <c r="FVR6062" s="544"/>
      <c r="FVS6062" s="544"/>
      <c r="FVT6062" s="545"/>
      <c r="FVU6062" s="543"/>
      <c r="FVV6062" s="544"/>
      <c r="FVW6062" s="544"/>
      <c r="FVX6062" s="544"/>
      <c r="FVY6062" s="544"/>
      <c r="FVZ6062" s="544"/>
      <c r="FWA6062" s="544"/>
      <c r="FWB6062" s="545"/>
      <c r="FWC6062" s="543"/>
      <c r="FWD6062" s="544"/>
      <c r="FWE6062" s="544"/>
      <c r="FWF6062" s="544"/>
      <c r="FWG6062" s="544"/>
      <c r="FWH6062" s="544"/>
      <c r="FWI6062" s="544"/>
      <c r="FWJ6062" s="545"/>
      <c r="FWK6062" s="543"/>
      <c r="FWL6062" s="544"/>
      <c r="FWM6062" s="544"/>
      <c r="FWN6062" s="544"/>
      <c r="FWO6062" s="544"/>
      <c r="FWP6062" s="544"/>
      <c r="FWQ6062" s="544"/>
      <c r="FWR6062" s="545"/>
      <c r="FWS6062" s="543"/>
      <c r="FWT6062" s="544"/>
      <c r="FWU6062" s="544"/>
      <c r="FWV6062" s="544"/>
      <c r="FWW6062" s="544"/>
      <c r="FWX6062" s="544"/>
      <c r="FWY6062" s="544"/>
      <c r="FWZ6062" s="545"/>
      <c r="FXA6062" s="543"/>
      <c r="FXB6062" s="544"/>
      <c r="FXC6062" s="544"/>
      <c r="FXD6062" s="544"/>
      <c r="FXE6062" s="544"/>
      <c r="FXF6062" s="544"/>
      <c r="FXG6062" s="544"/>
      <c r="FXH6062" s="545"/>
      <c r="FXI6062" s="543"/>
      <c r="FXJ6062" s="544"/>
      <c r="FXK6062" s="544"/>
      <c r="FXL6062" s="544"/>
      <c r="FXM6062" s="544"/>
      <c r="FXN6062" s="544"/>
      <c r="FXO6062" s="544"/>
      <c r="FXP6062" s="545"/>
      <c r="FXQ6062" s="543"/>
      <c r="FXR6062" s="544"/>
      <c r="FXS6062" s="544"/>
      <c r="FXT6062" s="544"/>
      <c r="FXU6062" s="544"/>
      <c r="FXV6062" s="544"/>
      <c r="FXW6062" s="544"/>
      <c r="FXX6062" s="545"/>
      <c r="FXY6062" s="543"/>
      <c r="FXZ6062" s="544"/>
      <c r="FYA6062" s="544"/>
      <c r="FYB6062" s="544"/>
      <c r="FYC6062" s="544"/>
      <c r="FYD6062" s="544"/>
      <c r="FYE6062" s="544"/>
      <c r="FYF6062" s="545"/>
      <c r="FYG6062" s="543"/>
      <c r="FYH6062" s="544"/>
      <c r="FYI6062" s="544"/>
      <c r="FYJ6062" s="544"/>
      <c r="FYK6062" s="544"/>
      <c r="FYL6062" s="544"/>
      <c r="FYM6062" s="544"/>
      <c r="FYN6062" s="545"/>
      <c r="FYO6062" s="543"/>
      <c r="FYP6062" s="544"/>
      <c r="FYQ6062" s="544"/>
      <c r="FYR6062" s="544"/>
      <c r="FYS6062" s="544"/>
      <c r="FYT6062" s="544"/>
      <c r="FYU6062" s="544"/>
      <c r="FYV6062" s="545"/>
      <c r="FYW6062" s="543"/>
      <c r="FYX6062" s="544"/>
      <c r="FYY6062" s="544"/>
      <c r="FYZ6062" s="544"/>
      <c r="FZA6062" s="544"/>
      <c r="FZB6062" s="544"/>
      <c r="FZC6062" s="544"/>
      <c r="FZD6062" s="545"/>
      <c r="FZE6062" s="543"/>
      <c r="FZF6062" s="544"/>
      <c r="FZG6062" s="544"/>
      <c r="FZH6062" s="544"/>
      <c r="FZI6062" s="544"/>
      <c r="FZJ6062" s="544"/>
      <c r="FZK6062" s="544"/>
      <c r="FZL6062" s="545"/>
      <c r="FZM6062" s="543"/>
      <c r="FZN6062" s="544"/>
      <c r="FZO6062" s="544"/>
      <c r="FZP6062" s="544"/>
      <c r="FZQ6062" s="544"/>
      <c r="FZR6062" s="544"/>
      <c r="FZS6062" s="544"/>
      <c r="FZT6062" s="545"/>
      <c r="FZU6062" s="543"/>
      <c r="FZV6062" s="544"/>
      <c r="FZW6062" s="544"/>
      <c r="FZX6062" s="544"/>
      <c r="FZY6062" s="544"/>
      <c r="FZZ6062" s="544"/>
      <c r="GAA6062" s="544"/>
      <c r="GAB6062" s="545"/>
      <c r="GAC6062" s="543"/>
      <c r="GAD6062" s="544"/>
      <c r="GAE6062" s="544"/>
      <c r="GAF6062" s="544"/>
      <c r="GAG6062" s="544"/>
      <c r="GAH6062" s="544"/>
      <c r="GAI6062" s="544"/>
      <c r="GAJ6062" s="545"/>
      <c r="GAK6062" s="543"/>
      <c r="GAL6062" s="544"/>
      <c r="GAM6062" s="544"/>
      <c r="GAN6062" s="544"/>
      <c r="GAO6062" s="544"/>
      <c r="GAP6062" s="544"/>
      <c r="GAQ6062" s="544"/>
      <c r="GAR6062" s="545"/>
      <c r="GAS6062" s="543"/>
      <c r="GAT6062" s="544"/>
      <c r="GAU6062" s="544"/>
      <c r="GAV6062" s="544"/>
      <c r="GAW6062" s="544"/>
      <c r="GAX6062" s="544"/>
      <c r="GAY6062" s="544"/>
      <c r="GAZ6062" s="545"/>
      <c r="GBA6062" s="543"/>
      <c r="GBB6062" s="544"/>
      <c r="GBC6062" s="544"/>
      <c r="GBD6062" s="544"/>
      <c r="GBE6062" s="544"/>
      <c r="GBF6062" s="544"/>
      <c r="GBG6062" s="544"/>
      <c r="GBH6062" s="545"/>
      <c r="GBI6062" s="543"/>
      <c r="GBJ6062" s="544"/>
      <c r="GBK6062" s="544"/>
      <c r="GBL6062" s="544"/>
      <c r="GBM6062" s="544"/>
      <c r="GBN6062" s="544"/>
      <c r="GBO6062" s="544"/>
      <c r="GBP6062" s="545"/>
      <c r="GBQ6062" s="543"/>
      <c r="GBR6062" s="544"/>
      <c r="GBS6062" s="544"/>
      <c r="GBT6062" s="544"/>
      <c r="GBU6062" s="544"/>
      <c r="GBV6062" s="544"/>
      <c r="GBW6062" s="544"/>
      <c r="GBX6062" s="545"/>
      <c r="GBY6062" s="543"/>
      <c r="GBZ6062" s="544"/>
      <c r="GCA6062" s="544"/>
      <c r="GCB6062" s="544"/>
      <c r="GCC6062" s="544"/>
      <c r="GCD6062" s="544"/>
      <c r="GCE6062" s="544"/>
      <c r="GCF6062" s="545"/>
      <c r="GCG6062" s="543"/>
      <c r="GCH6062" s="544"/>
      <c r="GCI6062" s="544"/>
      <c r="GCJ6062" s="544"/>
      <c r="GCK6062" s="544"/>
      <c r="GCL6062" s="544"/>
      <c r="GCM6062" s="544"/>
      <c r="GCN6062" s="545"/>
      <c r="GCO6062" s="543"/>
      <c r="GCP6062" s="544"/>
      <c r="GCQ6062" s="544"/>
      <c r="GCR6062" s="544"/>
      <c r="GCS6062" s="544"/>
      <c r="GCT6062" s="544"/>
      <c r="GCU6062" s="544"/>
      <c r="GCV6062" s="545"/>
      <c r="GCW6062" s="543"/>
      <c r="GCX6062" s="544"/>
      <c r="GCY6062" s="544"/>
      <c r="GCZ6062" s="544"/>
      <c r="GDA6062" s="544"/>
      <c r="GDB6062" s="544"/>
      <c r="GDC6062" s="544"/>
      <c r="GDD6062" s="545"/>
      <c r="GDE6062" s="543"/>
      <c r="GDF6062" s="544"/>
      <c r="GDG6062" s="544"/>
      <c r="GDH6062" s="544"/>
      <c r="GDI6062" s="544"/>
      <c r="GDJ6062" s="544"/>
      <c r="GDK6062" s="544"/>
      <c r="GDL6062" s="545"/>
      <c r="GDM6062" s="543"/>
      <c r="GDN6062" s="544"/>
      <c r="GDO6062" s="544"/>
      <c r="GDP6062" s="544"/>
      <c r="GDQ6062" s="544"/>
      <c r="GDR6062" s="544"/>
      <c r="GDS6062" s="544"/>
      <c r="GDT6062" s="545"/>
      <c r="GDU6062" s="543"/>
      <c r="GDV6062" s="544"/>
      <c r="GDW6062" s="544"/>
      <c r="GDX6062" s="544"/>
      <c r="GDY6062" s="544"/>
      <c r="GDZ6062" s="544"/>
      <c r="GEA6062" s="544"/>
      <c r="GEB6062" s="545"/>
      <c r="GEC6062" s="543"/>
      <c r="GED6062" s="544"/>
      <c r="GEE6062" s="544"/>
      <c r="GEF6062" s="544"/>
      <c r="GEG6062" s="544"/>
      <c r="GEH6062" s="544"/>
      <c r="GEI6062" s="544"/>
      <c r="GEJ6062" s="545"/>
      <c r="GEK6062" s="543"/>
      <c r="GEL6062" s="544"/>
      <c r="GEM6062" s="544"/>
      <c r="GEN6062" s="544"/>
      <c r="GEO6062" s="544"/>
      <c r="GEP6062" s="544"/>
      <c r="GEQ6062" s="544"/>
      <c r="GER6062" s="545"/>
      <c r="GES6062" s="543"/>
      <c r="GET6062" s="544"/>
      <c r="GEU6062" s="544"/>
      <c r="GEV6062" s="544"/>
      <c r="GEW6062" s="544"/>
      <c r="GEX6062" s="544"/>
      <c r="GEY6062" s="544"/>
      <c r="GEZ6062" s="545"/>
      <c r="GFA6062" s="543"/>
      <c r="GFB6062" s="544"/>
      <c r="GFC6062" s="544"/>
      <c r="GFD6062" s="544"/>
      <c r="GFE6062" s="544"/>
      <c r="GFF6062" s="544"/>
      <c r="GFG6062" s="544"/>
      <c r="GFH6062" s="545"/>
      <c r="GFI6062" s="543"/>
      <c r="GFJ6062" s="544"/>
      <c r="GFK6062" s="544"/>
      <c r="GFL6062" s="544"/>
      <c r="GFM6062" s="544"/>
      <c r="GFN6062" s="544"/>
      <c r="GFO6062" s="544"/>
      <c r="GFP6062" s="545"/>
      <c r="GFQ6062" s="543"/>
      <c r="GFR6062" s="544"/>
      <c r="GFS6062" s="544"/>
      <c r="GFT6062" s="544"/>
      <c r="GFU6062" s="544"/>
      <c r="GFV6062" s="544"/>
      <c r="GFW6062" s="544"/>
      <c r="GFX6062" s="545"/>
      <c r="GFY6062" s="543"/>
      <c r="GFZ6062" s="544"/>
      <c r="GGA6062" s="544"/>
      <c r="GGB6062" s="544"/>
      <c r="GGC6062" s="544"/>
      <c r="GGD6062" s="544"/>
      <c r="GGE6062" s="544"/>
      <c r="GGF6062" s="545"/>
      <c r="GGG6062" s="543"/>
      <c r="GGH6062" s="544"/>
      <c r="GGI6062" s="544"/>
      <c r="GGJ6062" s="544"/>
      <c r="GGK6062" s="544"/>
      <c r="GGL6062" s="544"/>
      <c r="GGM6062" s="544"/>
      <c r="GGN6062" s="545"/>
      <c r="GGO6062" s="543"/>
      <c r="GGP6062" s="544"/>
      <c r="GGQ6062" s="544"/>
      <c r="GGR6062" s="544"/>
      <c r="GGS6062" s="544"/>
      <c r="GGT6062" s="544"/>
      <c r="GGU6062" s="544"/>
      <c r="GGV6062" s="545"/>
      <c r="GGW6062" s="543"/>
      <c r="GGX6062" s="544"/>
      <c r="GGY6062" s="544"/>
      <c r="GGZ6062" s="544"/>
      <c r="GHA6062" s="544"/>
      <c r="GHB6062" s="544"/>
      <c r="GHC6062" s="544"/>
      <c r="GHD6062" s="545"/>
      <c r="GHE6062" s="543"/>
      <c r="GHF6062" s="544"/>
      <c r="GHG6062" s="544"/>
      <c r="GHH6062" s="544"/>
      <c r="GHI6062" s="544"/>
      <c r="GHJ6062" s="544"/>
      <c r="GHK6062" s="544"/>
      <c r="GHL6062" s="545"/>
      <c r="GHM6062" s="543"/>
      <c r="GHN6062" s="544"/>
      <c r="GHO6062" s="544"/>
      <c r="GHP6062" s="544"/>
      <c r="GHQ6062" s="544"/>
      <c r="GHR6062" s="544"/>
      <c r="GHS6062" s="544"/>
      <c r="GHT6062" s="545"/>
      <c r="GHU6062" s="543"/>
      <c r="GHV6062" s="544"/>
      <c r="GHW6062" s="544"/>
      <c r="GHX6062" s="544"/>
      <c r="GHY6062" s="544"/>
      <c r="GHZ6062" s="544"/>
      <c r="GIA6062" s="544"/>
      <c r="GIB6062" s="545"/>
      <c r="GIC6062" s="543"/>
      <c r="GID6062" s="544"/>
      <c r="GIE6062" s="544"/>
      <c r="GIF6062" s="544"/>
      <c r="GIG6062" s="544"/>
      <c r="GIH6062" s="544"/>
      <c r="GII6062" s="544"/>
      <c r="GIJ6062" s="545"/>
      <c r="GIK6062" s="543"/>
      <c r="GIL6062" s="544"/>
      <c r="GIM6062" s="544"/>
      <c r="GIN6062" s="544"/>
      <c r="GIO6062" s="544"/>
      <c r="GIP6062" s="544"/>
      <c r="GIQ6062" s="544"/>
      <c r="GIR6062" s="545"/>
      <c r="GIS6062" s="543"/>
      <c r="GIT6062" s="544"/>
      <c r="GIU6062" s="544"/>
      <c r="GIV6062" s="544"/>
      <c r="GIW6062" s="544"/>
      <c r="GIX6062" s="544"/>
      <c r="GIY6062" s="544"/>
      <c r="GIZ6062" s="545"/>
      <c r="GJA6062" s="543"/>
      <c r="GJB6062" s="544"/>
      <c r="GJC6062" s="544"/>
      <c r="GJD6062" s="544"/>
      <c r="GJE6062" s="544"/>
      <c r="GJF6062" s="544"/>
      <c r="GJG6062" s="544"/>
      <c r="GJH6062" s="545"/>
      <c r="GJI6062" s="543"/>
      <c r="GJJ6062" s="544"/>
      <c r="GJK6062" s="544"/>
      <c r="GJL6062" s="544"/>
      <c r="GJM6062" s="544"/>
      <c r="GJN6062" s="544"/>
      <c r="GJO6062" s="544"/>
      <c r="GJP6062" s="545"/>
      <c r="GJQ6062" s="543"/>
      <c r="GJR6062" s="544"/>
      <c r="GJS6062" s="544"/>
      <c r="GJT6062" s="544"/>
      <c r="GJU6062" s="544"/>
      <c r="GJV6062" s="544"/>
      <c r="GJW6062" s="544"/>
      <c r="GJX6062" s="545"/>
      <c r="GJY6062" s="543"/>
      <c r="GJZ6062" s="544"/>
      <c r="GKA6062" s="544"/>
      <c r="GKB6062" s="544"/>
      <c r="GKC6062" s="544"/>
      <c r="GKD6062" s="544"/>
      <c r="GKE6062" s="544"/>
      <c r="GKF6062" s="545"/>
      <c r="GKG6062" s="543"/>
      <c r="GKH6062" s="544"/>
      <c r="GKI6062" s="544"/>
      <c r="GKJ6062" s="544"/>
      <c r="GKK6062" s="544"/>
      <c r="GKL6062" s="544"/>
      <c r="GKM6062" s="544"/>
      <c r="GKN6062" s="545"/>
      <c r="GKO6062" s="543"/>
      <c r="GKP6062" s="544"/>
      <c r="GKQ6062" s="544"/>
      <c r="GKR6062" s="544"/>
      <c r="GKS6062" s="544"/>
      <c r="GKT6062" s="544"/>
      <c r="GKU6062" s="544"/>
      <c r="GKV6062" s="545"/>
      <c r="GKW6062" s="543"/>
      <c r="GKX6062" s="544"/>
      <c r="GKY6062" s="544"/>
      <c r="GKZ6062" s="544"/>
      <c r="GLA6062" s="544"/>
      <c r="GLB6062" s="544"/>
      <c r="GLC6062" s="544"/>
      <c r="GLD6062" s="545"/>
      <c r="GLE6062" s="543"/>
      <c r="GLF6062" s="544"/>
      <c r="GLG6062" s="544"/>
      <c r="GLH6062" s="544"/>
      <c r="GLI6062" s="544"/>
      <c r="GLJ6062" s="544"/>
      <c r="GLK6062" s="544"/>
      <c r="GLL6062" s="545"/>
      <c r="GLM6062" s="543"/>
      <c r="GLN6062" s="544"/>
      <c r="GLO6062" s="544"/>
      <c r="GLP6062" s="544"/>
      <c r="GLQ6062" s="544"/>
      <c r="GLR6062" s="544"/>
      <c r="GLS6062" s="544"/>
      <c r="GLT6062" s="545"/>
      <c r="GLU6062" s="543"/>
      <c r="GLV6062" s="544"/>
      <c r="GLW6062" s="544"/>
      <c r="GLX6062" s="544"/>
      <c r="GLY6062" s="544"/>
      <c r="GLZ6062" s="544"/>
      <c r="GMA6062" s="544"/>
      <c r="GMB6062" s="545"/>
      <c r="GMC6062" s="543"/>
      <c r="GMD6062" s="544"/>
      <c r="GME6062" s="544"/>
      <c r="GMF6062" s="544"/>
      <c r="GMG6062" s="544"/>
      <c r="GMH6062" s="544"/>
      <c r="GMI6062" s="544"/>
      <c r="GMJ6062" s="545"/>
      <c r="GMK6062" s="543"/>
      <c r="GML6062" s="544"/>
      <c r="GMM6062" s="544"/>
      <c r="GMN6062" s="544"/>
      <c r="GMO6062" s="544"/>
      <c r="GMP6062" s="544"/>
      <c r="GMQ6062" s="544"/>
      <c r="GMR6062" s="545"/>
      <c r="GMS6062" s="543"/>
      <c r="GMT6062" s="544"/>
      <c r="GMU6062" s="544"/>
      <c r="GMV6062" s="544"/>
      <c r="GMW6062" s="544"/>
      <c r="GMX6062" s="544"/>
      <c r="GMY6062" s="544"/>
      <c r="GMZ6062" s="545"/>
      <c r="GNA6062" s="543"/>
      <c r="GNB6062" s="544"/>
      <c r="GNC6062" s="544"/>
      <c r="GND6062" s="544"/>
      <c r="GNE6062" s="544"/>
      <c r="GNF6062" s="544"/>
      <c r="GNG6062" s="544"/>
      <c r="GNH6062" s="545"/>
      <c r="GNI6062" s="543"/>
      <c r="GNJ6062" s="544"/>
      <c r="GNK6062" s="544"/>
      <c r="GNL6062" s="544"/>
      <c r="GNM6062" s="544"/>
      <c r="GNN6062" s="544"/>
      <c r="GNO6062" s="544"/>
      <c r="GNP6062" s="545"/>
      <c r="GNQ6062" s="543"/>
      <c r="GNR6062" s="544"/>
      <c r="GNS6062" s="544"/>
      <c r="GNT6062" s="544"/>
      <c r="GNU6062" s="544"/>
      <c r="GNV6062" s="544"/>
      <c r="GNW6062" s="544"/>
      <c r="GNX6062" s="545"/>
      <c r="GNY6062" s="543"/>
      <c r="GNZ6062" s="544"/>
      <c r="GOA6062" s="544"/>
      <c r="GOB6062" s="544"/>
      <c r="GOC6062" s="544"/>
      <c r="GOD6062" s="544"/>
      <c r="GOE6062" s="544"/>
      <c r="GOF6062" s="545"/>
      <c r="GOG6062" s="543"/>
      <c r="GOH6062" s="544"/>
      <c r="GOI6062" s="544"/>
      <c r="GOJ6062" s="544"/>
      <c r="GOK6062" s="544"/>
      <c r="GOL6062" s="544"/>
      <c r="GOM6062" s="544"/>
      <c r="GON6062" s="545"/>
      <c r="GOO6062" s="543"/>
      <c r="GOP6062" s="544"/>
      <c r="GOQ6062" s="544"/>
      <c r="GOR6062" s="544"/>
      <c r="GOS6062" s="544"/>
      <c r="GOT6062" s="544"/>
      <c r="GOU6062" s="544"/>
      <c r="GOV6062" s="545"/>
      <c r="GOW6062" s="543"/>
      <c r="GOX6062" s="544"/>
      <c r="GOY6062" s="544"/>
      <c r="GOZ6062" s="544"/>
      <c r="GPA6062" s="544"/>
      <c r="GPB6062" s="544"/>
      <c r="GPC6062" s="544"/>
      <c r="GPD6062" s="545"/>
      <c r="GPE6062" s="543"/>
      <c r="GPF6062" s="544"/>
      <c r="GPG6062" s="544"/>
      <c r="GPH6062" s="544"/>
      <c r="GPI6062" s="544"/>
      <c r="GPJ6062" s="544"/>
      <c r="GPK6062" s="544"/>
      <c r="GPL6062" s="545"/>
      <c r="GPM6062" s="543"/>
      <c r="GPN6062" s="544"/>
      <c r="GPO6062" s="544"/>
      <c r="GPP6062" s="544"/>
      <c r="GPQ6062" s="544"/>
      <c r="GPR6062" s="544"/>
      <c r="GPS6062" s="544"/>
      <c r="GPT6062" s="545"/>
      <c r="GPU6062" s="543"/>
      <c r="GPV6062" s="544"/>
      <c r="GPW6062" s="544"/>
      <c r="GPX6062" s="544"/>
      <c r="GPY6062" s="544"/>
      <c r="GPZ6062" s="544"/>
      <c r="GQA6062" s="544"/>
      <c r="GQB6062" s="545"/>
      <c r="GQC6062" s="543"/>
      <c r="GQD6062" s="544"/>
      <c r="GQE6062" s="544"/>
      <c r="GQF6062" s="544"/>
      <c r="GQG6062" s="544"/>
      <c r="GQH6062" s="544"/>
      <c r="GQI6062" s="544"/>
      <c r="GQJ6062" s="545"/>
      <c r="GQK6062" s="543"/>
      <c r="GQL6062" s="544"/>
      <c r="GQM6062" s="544"/>
      <c r="GQN6062" s="544"/>
      <c r="GQO6062" s="544"/>
      <c r="GQP6062" s="544"/>
      <c r="GQQ6062" s="544"/>
      <c r="GQR6062" s="545"/>
      <c r="GQS6062" s="543"/>
      <c r="GQT6062" s="544"/>
      <c r="GQU6062" s="544"/>
      <c r="GQV6062" s="544"/>
      <c r="GQW6062" s="544"/>
      <c r="GQX6062" s="544"/>
      <c r="GQY6062" s="544"/>
      <c r="GQZ6062" s="545"/>
      <c r="GRA6062" s="543"/>
      <c r="GRB6062" s="544"/>
      <c r="GRC6062" s="544"/>
      <c r="GRD6062" s="544"/>
      <c r="GRE6062" s="544"/>
      <c r="GRF6062" s="544"/>
      <c r="GRG6062" s="544"/>
      <c r="GRH6062" s="545"/>
      <c r="GRI6062" s="543"/>
      <c r="GRJ6062" s="544"/>
      <c r="GRK6062" s="544"/>
      <c r="GRL6062" s="544"/>
      <c r="GRM6062" s="544"/>
      <c r="GRN6062" s="544"/>
      <c r="GRO6062" s="544"/>
      <c r="GRP6062" s="545"/>
      <c r="GRQ6062" s="543"/>
      <c r="GRR6062" s="544"/>
      <c r="GRS6062" s="544"/>
      <c r="GRT6062" s="544"/>
      <c r="GRU6062" s="544"/>
      <c r="GRV6062" s="544"/>
      <c r="GRW6062" s="544"/>
      <c r="GRX6062" s="545"/>
      <c r="GRY6062" s="543"/>
      <c r="GRZ6062" s="544"/>
      <c r="GSA6062" s="544"/>
      <c r="GSB6062" s="544"/>
      <c r="GSC6062" s="544"/>
      <c r="GSD6062" s="544"/>
      <c r="GSE6062" s="544"/>
      <c r="GSF6062" s="545"/>
      <c r="GSG6062" s="543"/>
      <c r="GSH6062" s="544"/>
      <c r="GSI6062" s="544"/>
      <c r="GSJ6062" s="544"/>
      <c r="GSK6062" s="544"/>
      <c r="GSL6062" s="544"/>
      <c r="GSM6062" s="544"/>
      <c r="GSN6062" s="545"/>
      <c r="GSO6062" s="543"/>
      <c r="GSP6062" s="544"/>
      <c r="GSQ6062" s="544"/>
      <c r="GSR6062" s="544"/>
      <c r="GSS6062" s="544"/>
      <c r="GST6062" s="544"/>
      <c r="GSU6062" s="544"/>
      <c r="GSV6062" s="545"/>
      <c r="GSW6062" s="543"/>
      <c r="GSX6062" s="544"/>
      <c r="GSY6062" s="544"/>
      <c r="GSZ6062" s="544"/>
      <c r="GTA6062" s="544"/>
      <c r="GTB6062" s="544"/>
      <c r="GTC6062" s="544"/>
      <c r="GTD6062" s="545"/>
      <c r="GTE6062" s="543"/>
      <c r="GTF6062" s="544"/>
      <c r="GTG6062" s="544"/>
      <c r="GTH6062" s="544"/>
      <c r="GTI6062" s="544"/>
      <c r="GTJ6062" s="544"/>
      <c r="GTK6062" s="544"/>
      <c r="GTL6062" s="545"/>
      <c r="GTM6062" s="543"/>
      <c r="GTN6062" s="544"/>
      <c r="GTO6062" s="544"/>
      <c r="GTP6062" s="544"/>
      <c r="GTQ6062" s="544"/>
      <c r="GTR6062" s="544"/>
      <c r="GTS6062" s="544"/>
      <c r="GTT6062" s="545"/>
      <c r="GTU6062" s="543"/>
      <c r="GTV6062" s="544"/>
      <c r="GTW6062" s="544"/>
      <c r="GTX6062" s="544"/>
      <c r="GTY6062" s="544"/>
      <c r="GTZ6062" s="544"/>
      <c r="GUA6062" s="544"/>
      <c r="GUB6062" s="545"/>
      <c r="GUC6062" s="543"/>
      <c r="GUD6062" s="544"/>
      <c r="GUE6062" s="544"/>
      <c r="GUF6062" s="544"/>
      <c r="GUG6062" s="544"/>
      <c r="GUH6062" s="544"/>
      <c r="GUI6062" s="544"/>
      <c r="GUJ6062" s="545"/>
      <c r="GUK6062" s="543"/>
      <c r="GUL6062" s="544"/>
      <c r="GUM6062" s="544"/>
      <c r="GUN6062" s="544"/>
      <c r="GUO6062" s="544"/>
      <c r="GUP6062" s="544"/>
      <c r="GUQ6062" s="544"/>
      <c r="GUR6062" s="545"/>
      <c r="GUS6062" s="543"/>
      <c r="GUT6062" s="544"/>
      <c r="GUU6062" s="544"/>
      <c r="GUV6062" s="544"/>
      <c r="GUW6062" s="544"/>
      <c r="GUX6062" s="544"/>
      <c r="GUY6062" s="544"/>
      <c r="GUZ6062" s="545"/>
      <c r="GVA6062" s="543"/>
      <c r="GVB6062" s="544"/>
      <c r="GVC6062" s="544"/>
      <c r="GVD6062" s="544"/>
      <c r="GVE6062" s="544"/>
      <c r="GVF6062" s="544"/>
      <c r="GVG6062" s="544"/>
      <c r="GVH6062" s="545"/>
      <c r="GVI6062" s="543"/>
      <c r="GVJ6062" s="544"/>
      <c r="GVK6062" s="544"/>
      <c r="GVL6062" s="544"/>
      <c r="GVM6062" s="544"/>
      <c r="GVN6062" s="544"/>
      <c r="GVO6062" s="544"/>
      <c r="GVP6062" s="545"/>
      <c r="GVQ6062" s="543"/>
      <c r="GVR6062" s="544"/>
      <c r="GVS6062" s="544"/>
      <c r="GVT6062" s="544"/>
      <c r="GVU6062" s="544"/>
      <c r="GVV6062" s="544"/>
      <c r="GVW6062" s="544"/>
      <c r="GVX6062" s="545"/>
      <c r="GVY6062" s="543"/>
      <c r="GVZ6062" s="544"/>
      <c r="GWA6062" s="544"/>
      <c r="GWB6062" s="544"/>
      <c r="GWC6062" s="544"/>
      <c r="GWD6062" s="544"/>
      <c r="GWE6062" s="544"/>
      <c r="GWF6062" s="545"/>
      <c r="GWG6062" s="543"/>
      <c r="GWH6062" s="544"/>
      <c r="GWI6062" s="544"/>
      <c r="GWJ6062" s="544"/>
      <c r="GWK6062" s="544"/>
      <c r="GWL6062" s="544"/>
      <c r="GWM6062" s="544"/>
      <c r="GWN6062" s="545"/>
      <c r="GWO6062" s="543"/>
      <c r="GWP6062" s="544"/>
      <c r="GWQ6062" s="544"/>
      <c r="GWR6062" s="544"/>
      <c r="GWS6062" s="544"/>
      <c r="GWT6062" s="544"/>
      <c r="GWU6062" s="544"/>
      <c r="GWV6062" s="545"/>
      <c r="GWW6062" s="543"/>
      <c r="GWX6062" s="544"/>
      <c r="GWY6062" s="544"/>
      <c r="GWZ6062" s="544"/>
      <c r="GXA6062" s="544"/>
      <c r="GXB6062" s="544"/>
      <c r="GXC6062" s="544"/>
      <c r="GXD6062" s="545"/>
      <c r="GXE6062" s="543"/>
      <c r="GXF6062" s="544"/>
      <c r="GXG6062" s="544"/>
      <c r="GXH6062" s="544"/>
      <c r="GXI6062" s="544"/>
      <c r="GXJ6062" s="544"/>
      <c r="GXK6062" s="544"/>
      <c r="GXL6062" s="545"/>
      <c r="GXM6062" s="543"/>
      <c r="GXN6062" s="544"/>
      <c r="GXO6062" s="544"/>
      <c r="GXP6062" s="544"/>
      <c r="GXQ6062" s="544"/>
      <c r="GXR6062" s="544"/>
      <c r="GXS6062" s="544"/>
      <c r="GXT6062" s="545"/>
      <c r="GXU6062" s="543"/>
      <c r="GXV6062" s="544"/>
      <c r="GXW6062" s="544"/>
      <c r="GXX6062" s="544"/>
      <c r="GXY6062" s="544"/>
      <c r="GXZ6062" s="544"/>
      <c r="GYA6062" s="544"/>
      <c r="GYB6062" s="545"/>
      <c r="GYC6062" s="543"/>
      <c r="GYD6062" s="544"/>
      <c r="GYE6062" s="544"/>
      <c r="GYF6062" s="544"/>
      <c r="GYG6062" s="544"/>
      <c r="GYH6062" s="544"/>
      <c r="GYI6062" s="544"/>
      <c r="GYJ6062" s="545"/>
      <c r="GYK6062" s="543"/>
      <c r="GYL6062" s="544"/>
      <c r="GYM6062" s="544"/>
      <c r="GYN6062" s="544"/>
      <c r="GYO6062" s="544"/>
      <c r="GYP6062" s="544"/>
      <c r="GYQ6062" s="544"/>
      <c r="GYR6062" s="545"/>
      <c r="GYS6062" s="543"/>
      <c r="GYT6062" s="544"/>
      <c r="GYU6062" s="544"/>
      <c r="GYV6062" s="544"/>
      <c r="GYW6062" s="544"/>
      <c r="GYX6062" s="544"/>
      <c r="GYY6062" s="544"/>
      <c r="GYZ6062" s="545"/>
      <c r="GZA6062" s="543"/>
      <c r="GZB6062" s="544"/>
      <c r="GZC6062" s="544"/>
      <c r="GZD6062" s="544"/>
      <c r="GZE6062" s="544"/>
      <c r="GZF6062" s="544"/>
      <c r="GZG6062" s="544"/>
      <c r="GZH6062" s="545"/>
      <c r="GZI6062" s="543"/>
      <c r="GZJ6062" s="544"/>
      <c r="GZK6062" s="544"/>
      <c r="GZL6062" s="544"/>
      <c r="GZM6062" s="544"/>
      <c r="GZN6062" s="544"/>
      <c r="GZO6062" s="544"/>
      <c r="GZP6062" s="545"/>
      <c r="GZQ6062" s="543"/>
      <c r="GZR6062" s="544"/>
      <c r="GZS6062" s="544"/>
      <c r="GZT6062" s="544"/>
      <c r="GZU6062" s="544"/>
      <c r="GZV6062" s="544"/>
      <c r="GZW6062" s="544"/>
      <c r="GZX6062" s="545"/>
      <c r="GZY6062" s="543"/>
      <c r="GZZ6062" s="544"/>
      <c r="HAA6062" s="544"/>
      <c r="HAB6062" s="544"/>
      <c r="HAC6062" s="544"/>
      <c r="HAD6062" s="544"/>
      <c r="HAE6062" s="544"/>
      <c r="HAF6062" s="545"/>
      <c r="HAG6062" s="543"/>
      <c r="HAH6062" s="544"/>
      <c r="HAI6062" s="544"/>
      <c r="HAJ6062" s="544"/>
      <c r="HAK6062" s="544"/>
      <c r="HAL6062" s="544"/>
      <c r="HAM6062" s="544"/>
      <c r="HAN6062" s="545"/>
      <c r="HAO6062" s="543"/>
      <c r="HAP6062" s="544"/>
      <c r="HAQ6062" s="544"/>
      <c r="HAR6062" s="544"/>
      <c r="HAS6062" s="544"/>
      <c r="HAT6062" s="544"/>
      <c r="HAU6062" s="544"/>
      <c r="HAV6062" s="545"/>
      <c r="HAW6062" s="543"/>
      <c r="HAX6062" s="544"/>
      <c r="HAY6062" s="544"/>
      <c r="HAZ6062" s="544"/>
      <c r="HBA6062" s="544"/>
      <c r="HBB6062" s="544"/>
      <c r="HBC6062" s="544"/>
      <c r="HBD6062" s="545"/>
      <c r="HBE6062" s="543"/>
      <c r="HBF6062" s="544"/>
      <c r="HBG6062" s="544"/>
      <c r="HBH6062" s="544"/>
      <c r="HBI6062" s="544"/>
      <c r="HBJ6062" s="544"/>
      <c r="HBK6062" s="544"/>
      <c r="HBL6062" s="545"/>
      <c r="HBM6062" s="543"/>
      <c r="HBN6062" s="544"/>
      <c r="HBO6062" s="544"/>
      <c r="HBP6062" s="544"/>
      <c r="HBQ6062" s="544"/>
      <c r="HBR6062" s="544"/>
      <c r="HBS6062" s="544"/>
      <c r="HBT6062" s="545"/>
      <c r="HBU6062" s="543"/>
      <c r="HBV6062" s="544"/>
      <c r="HBW6062" s="544"/>
      <c r="HBX6062" s="544"/>
      <c r="HBY6062" s="544"/>
      <c r="HBZ6062" s="544"/>
      <c r="HCA6062" s="544"/>
      <c r="HCB6062" s="545"/>
      <c r="HCC6062" s="543"/>
      <c r="HCD6062" s="544"/>
      <c r="HCE6062" s="544"/>
      <c r="HCF6062" s="544"/>
      <c r="HCG6062" s="544"/>
      <c r="HCH6062" s="544"/>
      <c r="HCI6062" s="544"/>
      <c r="HCJ6062" s="545"/>
      <c r="HCK6062" s="543"/>
      <c r="HCL6062" s="544"/>
      <c r="HCM6062" s="544"/>
      <c r="HCN6062" s="544"/>
      <c r="HCO6062" s="544"/>
      <c r="HCP6062" s="544"/>
      <c r="HCQ6062" s="544"/>
      <c r="HCR6062" s="545"/>
      <c r="HCS6062" s="543"/>
      <c r="HCT6062" s="544"/>
      <c r="HCU6062" s="544"/>
      <c r="HCV6062" s="544"/>
      <c r="HCW6062" s="544"/>
      <c r="HCX6062" s="544"/>
      <c r="HCY6062" s="544"/>
      <c r="HCZ6062" s="545"/>
      <c r="HDA6062" s="543"/>
      <c r="HDB6062" s="544"/>
      <c r="HDC6062" s="544"/>
      <c r="HDD6062" s="544"/>
      <c r="HDE6062" s="544"/>
      <c r="HDF6062" s="544"/>
      <c r="HDG6062" s="544"/>
      <c r="HDH6062" s="545"/>
      <c r="HDI6062" s="543"/>
      <c r="HDJ6062" s="544"/>
      <c r="HDK6062" s="544"/>
      <c r="HDL6062" s="544"/>
      <c r="HDM6062" s="544"/>
      <c r="HDN6062" s="544"/>
      <c r="HDO6062" s="544"/>
      <c r="HDP6062" s="545"/>
      <c r="HDQ6062" s="543"/>
      <c r="HDR6062" s="544"/>
      <c r="HDS6062" s="544"/>
      <c r="HDT6062" s="544"/>
      <c r="HDU6062" s="544"/>
      <c r="HDV6062" s="544"/>
      <c r="HDW6062" s="544"/>
      <c r="HDX6062" s="545"/>
      <c r="HDY6062" s="543"/>
      <c r="HDZ6062" s="544"/>
      <c r="HEA6062" s="544"/>
      <c r="HEB6062" s="544"/>
      <c r="HEC6062" s="544"/>
      <c r="HED6062" s="544"/>
      <c r="HEE6062" s="544"/>
      <c r="HEF6062" s="545"/>
      <c r="HEG6062" s="543"/>
      <c r="HEH6062" s="544"/>
      <c r="HEI6062" s="544"/>
      <c r="HEJ6062" s="544"/>
      <c r="HEK6062" s="544"/>
      <c r="HEL6062" s="544"/>
      <c r="HEM6062" s="544"/>
      <c r="HEN6062" s="545"/>
      <c r="HEO6062" s="543"/>
      <c r="HEP6062" s="544"/>
      <c r="HEQ6062" s="544"/>
      <c r="HER6062" s="544"/>
      <c r="HES6062" s="544"/>
      <c r="HET6062" s="544"/>
      <c r="HEU6062" s="544"/>
      <c r="HEV6062" s="545"/>
      <c r="HEW6062" s="543"/>
      <c r="HEX6062" s="544"/>
      <c r="HEY6062" s="544"/>
      <c r="HEZ6062" s="544"/>
      <c r="HFA6062" s="544"/>
      <c r="HFB6062" s="544"/>
      <c r="HFC6062" s="544"/>
      <c r="HFD6062" s="545"/>
      <c r="HFE6062" s="543"/>
      <c r="HFF6062" s="544"/>
      <c r="HFG6062" s="544"/>
      <c r="HFH6062" s="544"/>
      <c r="HFI6062" s="544"/>
      <c r="HFJ6062" s="544"/>
      <c r="HFK6062" s="544"/>
      <c r="HFL6062" s="545"/>
      <c r="HFM6062" s="543"/>
      <c r="HFN6062" s="544"/>
      <c r="HFO6062" s="544"/>
      <c r="HFP6062" s="544"/>
      <c r="HFQ6062" s="544"/>
      <c r="HFR6062" s="544"/>
      <c r="HFS6062" s="544"/>
      <c r="HFT6062" s="545"/>
      <c r="HFU6062" s="543"/>
      <c r="HFV6062" s="544"/>
      <c r="HFW6062" s="544"/>
      <c r="HFX6062" s="544"/>
      <c r="HFY6062" s="544"/>
      <c r="HFZ6062" s="544"/>
      <c r="HGA6062" s="544"/>
      <c r="HGB6062" s="545"/>
      <c r="HGC6062" s="543"/>
      <c r="HGD6062" s="544"/>
      <c r="HGE6062" s="544"/>
      <c r="HGF6062" s="544"/>
      <c r="HGG6062" s="544"/>
      <c r="HGH6062" s="544"/>
      <c r="HGI6062" s="544"/>
      <c r="HGJ6062" s="545"/>
      <c r="HGK6062" s="543"/>
      <c r="HGL6062" s="544"/>
      <c r="HGM6062" s="544"/>
      <c r="HGN6062" s="544"/>
      <c r="HGO6062" s="544"/>
      <c r="HGP6062" s="544"/>
      <c r="HGQ6062" s="544"/>
      <c r="HGR6062" s="545"/>
      <c r="HGS6062" s="543"/>
      <c r="HGT6062" s="544"/>
      <c r="HGU6062" s="544"/>
      <c r="HGV6062" s="544"/>
      <c r="HGW6062" s="544"/>
      <c r="HGX6062" s="544"/>
      <c r="HGY6062" s="544"/>
      <c r="HGZ6062" s="545"/>
      <c r="HHA6062" s="543"/>
      <c r="HHB6062" s="544"/>
      <c r="HHC6062" s="544"/>
      <c r="HHD6062" s="544"/>
      <c r="HHE6062" s="544"/>
      <c r="HHF6062" s="544"/>
      <c r="HHG6062" s="544"/>
      <c r="HHH6062" s="545"/>
      <c r="HHI6062" s="543"/>
      <c r="HHJ6062" s="544"/>
      <c r="HHK6062" s="544"/>
      <c r="HHL6062" s="544"/>
      <c r="HHM6062" s="544"/>
      <c r="HHN6062" s="544"/>
      <c r="HHO6062" s="544"/>
      <c r="HHP6062" s="545"/>
      <c r="HHQ6062" s="543"/>
      <c r="HHR6062" s="544"/>
      <c r="HHS6062" s="544"/>
      <c r="HHT6062" s="544"/>
      <c r="HHU6062" s="544"/>
      <c r="HHV6062" s="544"/>
      <c r="HHW6062" s="544"/>
      <c r="HHX6062" s="545"/>
      <c r="HHY6062" s="543"/>
      <c r="HHZ6062" s="544"/>
      <c r="HIA6062" s="544"/>
      <c r="HIB6062" s="544"/>
      <c r="HIC6062" s="544"/>
      <c r="HID6062" s="544"/>
      <c r="HIE6062" s="544"/>
      <c r="HIF6062" s="545"/>
      <c r="HIG6062" s="543"/>
      <c r="HIH6062" s="544"/>
      <c r="HII6062" s="544"/>
      <c r="HIJ6062" s="544"/>
      <c r="HIK6062" s="544"/>
      <c r="HIL6062" s="544"/>
      <c r="HIM6062" s="544"/>
      <c r="HIN6062" s="545"/>
      <c r="HIO6062" s="543"/>
      <c r="HIP6062" s="544"/>
      <c r="HIQ6062" s="544"/>
      <c r="HIR6062" s="544"/>
      <c r="HIS6062" s="544"/>
      <c r="HIT6062" s="544"/>
      <c r="HIU6062" s="544"/>
      <c r="HIV6062" s="545"/>
      <c r="HIW6062" s="543"/>
      <c r="HIX6062" s="544"/>
      <c r="HIY6062" s="544"/>
      <c r="HIZ6062" s="544"/>
      <c r="HJA6062" s="544"/>
      <c r="HJB6062" s="544"/>
      <c r="HJC6062" s="544"/>
      <c r="HJD6062" s="545"/>
      <c r="HJE6062" s="543"/>
      <c r="HJF6062" s="544"/>
      <c r="HJG6062" s="544"/>
      <c r="HJH6062" s="544"/>
      <c r="HJI6062" s="544"/>
      <c r="HJJ6062" s="544"/>
      <c r="HJK6062" s="544"/>
      <c r="HJL6062" s="545"/>
      <c r="HJM6062" s="543"/>
      <c r="HJN6062" s="544"/>
      <c r="HJO6062" s="544"/>
      <c r="HJP6062" s="544"/>
      <c r="HJQ6062" s="544"/>
      <c r="HJR6062" s="544"/>
      <c r="HJS6062" s="544"/>
      <c r="HJT6062" s="545"/>
      <c r="HJU6062" s="543"/>
      <c r="HJV6062" s="544"/>
      <c r="HJW6062" s="544"/>
      <c r="HJX6062" s="544"/>
      <c r="HJY6062" s="544"/>
      <c r="HJZ6062" s="544"/>
      <c r="HKA6062" s="544"/>
      <c r="HKB6062" s="545"/>
      <c r="HKC6062" s="543"/>
      <c r="HKD6062" s="544"/>
      <c r="HKE6062" s="544"/>
      <c r="HKF6062" s="544"/>
      <c r="HKG6062" s="544"/>
      <c r="HKH6062" s="544"/>
      <c r="HKI6062" s="544"/>
      <c r="HKJ6062" s="545"/>
      <c r="HKK6062" s="543"/>
      <c r="HKL6062" s="544"/>
      <c r="HKM6062" s="544"/>
      <c r="HKN6062" s="544"/>
      <c r="HKO6062" s="544"/>
      <c r="HKP6062" s="544"/>
      <c r="HKQ6062" s="544"/>
      <c r="HKR6062" s="545"/>
      <c r="HKS6062" s="543"/>
      <c r="HKT6062" s="544"/>
      <c r="HKU6062" s="544"/>
      <c r="HKV6062" s="544"/>
      <c r="HKW6062" s="544"/>
      <c r="HKX6062" s="544"/>
      <c r="HKY6062" s="544"/>
      <c r="HKZ6062" s="545"/>
      <c r="HLA6062" s="543"/>
      <c r="HLB6062" s="544"/>
      <c r="HLC6062" s="544"/>
      <c r="HLD6062" s="544"/>
      <c r="HLE6062" s="544"/>
      <c r="HLF6062" s="544"/>
      <c r="HLG6062" s="544"/>
      <c r="HLH6062" s="545"/>
      <c r="HLI6062" s="543"/>
      <c r="HLJ6062" s="544"/>
      <c r="HLK6062" s="544"/>
      <c r="HLL6062" s="544"/>
      <c r="HLM6062" s="544"/>
      <c r="HLN6062" s="544"/>
      <c r="HLO6062" s="544"/>
      <c r="HLP6062" s="545"/>
      <c r="HLQ6062" s="543"/>
      <c r="HLR6062" s="544"/>
      <c r="HLS6062" s="544"/>
      <c r="HLT6062" s="544"/>
      <c r="HLU6062" s="544"/>
      <c r="HLV6062" s="544"/>
      <c r="HLW6062" s="544"/>
      <c r="HLX6062" s="545"/>
      <c r="HLY6062" s="543"/>
      <c r="HLZ6062" s="544"/>
      <c r="HMA6062" s="544"/>
      <c r="HMB6062" s="544"/>
      <c r="HMC6062" s="544"/>
      <c r="HMD6062" s="544"/>
      <c r="HME6062" s="544"/>
      <c r="HMF6062" s="545"/>
      <c r="HMG6062" s="543"/>
      <c r="HMH6062" s="544"/>
      <c r="HMI6062" s="544"/>
      <c r="HMJ6062" s="544"/>
      <c r="HMK6062" s="544"/>
      <c r="HML6062" s="544"/>
      <c r="HMM6062" s="544"/>
      <c r="HMN6062" s="545"/>
      <c r="HMO6062" s="543"/>
      <c r="HMP6062" s="544"/>
      <c r="HMQ6062" s="544"/>
      <c r="HMR6062" s="544"/>
      <c r="HMS6062" s="544"/>
      <c r="HMT6062" s="544"/>
      <c r="HMU6062" s="544"/>
      <c r="HMV6062" s="545"/>
      <c r="HMW6062" s="543"/>
      <c r="HMX6062" s="544"/>
      <c r="HMY6062" s="544"/>
      <c r="HMZ6062" s="544"/>
      <c r="HNA6062" s="544"/>
      <c r="HNB6062" s="544"/>
      <c r="HNC6062" s="544"/>
      <c r="HND6062" s="545"/>
      <c r="HNE6062" s="543"/>
      <c r="HNF6062" s="544"/>
      <c r="HNG6062" s="544"/>
      <c r="HNH6062" s="544"/>
      <c r="HNI6062" s="544"/>
      <c r="HNJ6062" s="544"/>
      <c r="HNK6062" s="544"/>
      <c r="HNL6062" s="545"/>
      <c r="HNM6062" s="543"/>
      <c r="HNN6062" s="544"/>
      <c r="HNO6062" s="544"/>
      <c r="HNP6062" s="544"/>
      <c r="HNQ6062" s="544"/>
      <c r="HNR6062" s="544"/>
      <c r="HNS6062" s="544"/>
      <c r="HNT6062" s="545"/>
      <c r="HNU6062" s="543"/>
      <c r="HNV6062" s="544"/>
      <c r="HNW6062" s="544"/>
      <c r="HNX6062" s="544"/>
      <c r="HNY6062" s="544"/>
      <c r="HNZ6062" s="544"/>
      <c r="HOA6062" s="544"/>
      <c r="HOB6062" s="545"/>
      <c r="HOC6062" s="543"/>
      <c r="HOD6062" s="544"/>
      <c r="HOE6062" s="544"/>
      <c r="HOF6062" s="544"/>
      <c r="HOG6062" s="544"/>
      <c r="HOH6062" s="544"/>
      <c r="HOI6062" s="544"/>
      <c r="HOJ6062" s="545"/>
      <c r="HOK6062" s="543"/>
      <c r="HOL6062" s="544"/>
      <c r="HOM6062" s="544"/>
      <c r="HON6062" s="544"/>
      <c r="HOO6062" s="544"/>
      <c r="HOP6062" s="544"/>
      <c r="HOQ6062" s="544"/>
      <c r="HOR6062" s="545"/>
      <c r="HOS6062" s="543"/>
      <c r="HOT6062" s="544"/>
      <c r="HOU6062" s="544"/>
      <c r="HOV6062" s="544"/>
      <c r="HOW6062" s="544"/>
      <c r="HOX6062" s="544"/>
      <c r="HOY6062" s="544"/>
      <c r="HOZ6062" s="545"/>
      <c r="HPA6062" s="543"/>
      <c r="HPB6062" s="544"/>
      <c r="HPC6062" s="544"/>
      <c r="HPD6062" s="544"/>
      <c r="HPE6062" s="544"/>
      <c r="HPF6062" s="544"/>
      <c r="HPG6062" s="544"/>
      <c r="HPH6062" s="545"/>
      <c r="HPI6062" s="543"/>
      <c r="HPJ6062" s="544"/>
      <c r="HPK6062" s="544"/>
      <c r="HPL6062" s="544"/>
      <c r="HPM6062" s="544"/>
      <c r="HPN6062" s="544"/>
      <c r="HPO6062" s="544"/>
      <c r="HPP6062" s="545"/>
      <c r="HPQ6062" s="543"/>
      <c r="HPR6062" s="544"/>
      <c r="HPS6062" s="544"/>
      <c r="HPT6062" s="544"/>
      <c r="HPU6062" s="544"/>
      <c r="HPV6062" s="544"/>
      <c r="HPW6062" s="544"/>
      <c r="HPX6062" s="545"/>
      <c r="HPY6062" s="543"/>
      <c r="HPZ6062" s="544"/>
      <c r="HQA6062" s="544"/>
      <c r="HQB6062" s="544"/>
      <c r="HQC6062" s="544"/>
      <c r="HQD6062" s="544"/>
      <c r="HQE6062" s="544"/>
      <c r="HQF6062" s="545"/>
      <c r="HQG6062" s="543"/>
      <c r="HQH6062" s="544"/>
      <c r="HQI6062" s="544"/>
      <c r="HQJ6062" s="544"/>
      <c r="HQK6062" s="544"/>
      <c r="HQL6062" s="544"/>
      <c r="HQM6062" s="544"/>
      <c r="HQN6062" s="545"/>
      <c r="HQO6062" s="543"/>
      <c r="HQP6062" s="544"/>
      <c r="HQQ6062" s="544"/>
      <c r="HQR6062" s="544"/>
      <c r="HQS6062" s="544"/>
      <c r="HQT6062" s="544"/>
      <c r="HQU6062" s="544"/>
      <c r="HQV6062" s="545"/>
      <c r="HQW6062" s="543"/>
      <c r="HQX6062" s="544"/>
      <c r="HQY6062" s="544"/>
      <c r="HQZ6062" s="544"/>
      <c r="HRA6062" s="544"/>
      <c r="HRB6062" s="544"/>
      <c r="HRC6062" s="544"/>
      <c r="HRD6062" s="545"/>
      <c r="HRE6062" s="543"/>
      <c r="HRF6062" s="544"/>
      <c r="HRG6062" s="544"/>
      <c r="HRH6062" s="544"/>
      <c r="HRI6062" s="544"/>
      <c r="HRJ6062" s="544"/>
      <c r="HRK6062" s="544"/>
      <c r="HRL6062" s="545"/>
      <c r="HRM6062" s="543"/>
      <c r="HRN6062" s="544"/>
      <c r="HRO6062" s="544"/>
      <c r="HRP6062" s="544"/>
      <c r="HRQ6062" s="544"/>
      <c r="HRR6062" s="544"/>
      <c r="HRS6062" s="544"/>
      <c r="HRT6062" s="545"/>
      <c r="HRU6062" s="543"/>
      <c r="HRV6062" s="544"/>
      <c r="HRW6062" s="544"/>
      <c r="HRX6062" s="544"/>
      <c r="HRY6062" s="544"/>
      <c r="HRZ6062" s="544"/>
      <c r="HSA6062" s="544"/>
      <c r="HSB6062" s="545"/>
      <c r="HSC6062" s="543"/>
      <c r="HSD6062" s="544"/>
      <c r="HSE6062" s="544"/>
      <c r="HSF6062" s="544"/>
      <c r="HSG6062" s="544"/>
      <c r="HSH6062" s="544"/>
      <c r="HSI6062" s="544"/>
      <c r="HSJ6062" s="545"/>
      <c r="HSK6062" s="543"/>
      <c r="HSL6062" s="544"/>
      <c r="HSM6062" s="544"/>
      <c r="HSN6062" s="544"/>
      <c r="HSO6062" s="544"/>
      <c r="HSP6062" s="544"/>
      <c r="HSQ6062" s="544"/>
      <c r="HSR6062" s="545"/>
      <c r="HSS6062" s="543"/>
      <c r="HST6062" s="544"/>
      <c r="HSU6062" s="544"/>
      <c r="HSV6062" s="544"/>
      <c r="HSW6062" s="544"/>
      <c r="HSX6062" s="544"/>
      <c r="HSY6062" s="544"/>
      <c r="HSZ6062" s="545"/>
      <c r="HTA6062" s="543"/>
      <c r="HTB6062" s="544"/>
      <c r="HTC6062" s="544"/>
      <c r="HTD6062" s="544"/>
      <c r="HTE6062" s="544"/>
      <c r="HTF6062" s="544"/>
      <c r="HTG6062" s="544"/>
      <c r="HTH6062" s="545"/>
      <c r="HTI6062" s="543"/>
      <c r="HTJ6062" s="544"/>
      <c r="HTK6062" s="544"/>
      <c r="HTL6062" s="544"/>
      <c r="HTM6062" s="544"/>
      <c r="HTN6062" s="544"/>
      <c r="HTO6062" s="544"/>
      <c r="HTP6062" s="545"/>
      <c r="HTQ6062" s="543"/>
      <c r="HTR6062" s="544"/>
      <c r="HTS6062" s="544"/>
      <c r="HTT6062" s="544"/>
      <c r="HTU6062" s="544"/>
      <c r="HTV6062" s="544"/>
      <c r="HTW6062" s="544"/>
      <c r="HTX6062" s="545"/>
      <c r="HTY6062" s="543"/>
      <c r="HTZ6062" s="544"/>
      <c r="HUA6062" s="544"/>
      <c r="HUB6062" s="544"/>
      <c r="HUC6062" s="544"/>
      <c r="HUD6062" s="544"/>
      <c r="HUE6062" s="544"/>
      <c r="HUF6062" s="545"/>
      <c r="HUG6062" s="543"/>
      <c r="HUH6062" s="544"/>
      <c r="HUI6062" s="544"/>
      <c r="HUJ6062" s="544"/>
      <c r="HUK6062" s="544"/>
      <c r="HUL6062" s="544"/>
      <c r="HUM6062" s="544"/>
      <c r="HUN6062" s="545"/>
      <c r="HUO6062" s="543"/>
      <c r="HUP6062" s="544"/>
      <c r="HUQ6062" s="544"/>
      <c r="HUR6062" s="544"/>
      <c r="HUS6062" s="544"/>
      <c r="HUT6062" s="544"/>
      <c r="HUU6062" s="544"/>
      <c r="HUV6062" s="545"/>
      <c r="HUW6062" s="543"/>
      <c r="HUX6062" s="544"/>
      <c r="HUY6062" s="544"/>
      <c r="HUZ6062" s="544"/>
      <c r="HVA6062" s="544"/>
      <c r="HVB6062" s="544"/>
      <c r="HVC6062" s="544"/>
      <c r="HVD6062" s="545"/>
      <c r="HVE6062" s="543"/>
      <c r="HVF6062" s="544"/>
      <c r="HVG6062" s="544"/>
      <c r="HVH6062" s="544"/>
      <c r="HVI6062" s="544"/>
      <c r="HVJ6062" s="544"/>
      <c r="HVK6062" s="544"/>
      <c r="HVL6062" s="545"/>
      <c r="HVM6062" s="543"/>
      <c r="HVN6062" s="544"/>
      <c r="HVO6062" s="544"/>
      <c r="HVP6062" s="544"/>
      <c r="HVQ6062" s="544"/>
      <c r="HVR6062" s="544"/>
      <c r="HVS6062" s="544"/>
      <c r="HVT6062" s="545"/>
      <c r="HVU6062" s="543"/>
      <c r="HVV6062" s="544"/>
      <c r="HVW6062" s="544"/>
      <c r="HVX6062" s="544"/>
      <c r="HVY6062" s="544"/>
      <c r="HVZ6062" s="544"/>
      <c r="HWA6062" s="544"/>
      <c r="HWB6062" s="545"/>
      <c r="HWC6062" s="543"/>
      <c r="HWD6062" s="544"/>
      <c r="HWE6062" s="544"/>
      <c r="HWF6062" s="544"/>
      <c r="HWG6062" s="544"/>
      <c r="HWH6062" s="544"/>
      <c r="HWI6062" s="544"/>
      <c r="HWJ6062" s="545"/>
      <c r="HWK6062" s="543"/>
      <c r="HWL6062" s="544"/>
      <c r="HWM6062" s="544"/>
      <c r="HWN6062" s="544"/>
      <c r="HWO6062" s="544"/>
      <c r="HWP6062" s="544"/>
      <c r="HWQ6062" s="544"/>
      <c r="HWR6062" s="545"/>
      <c r="HWS6062" s="543"/>
      <c r="HWT6062" s="544"/>
      <c r="HWU6062" s="544"/>
      <c r="HWV6062" s="544"/>
      <c r="HWW6062" s="544"/>
      <c r="HWX6062" s="544"/>
      <c r="HWY6062" s="544"/>
      <c r="HWZ6062" s="545"/>
      <c r="HXA6062" s="543"/>
      <c r="HXB6062" s="544"/>
      <c r="HXC6062" s="544"/>
      <c r="HXD6062" s="544"/>
      <c r="HXE6062" s="544"/>
      <c r="HXF6062" s="544"/>
      <c r="HXG6062" s="544"/>
      <c r="HXH6062" s="545"/>
      <c r="HXI6062" s="543"/>
      <c r="HXJ6062" s="544"/>
      <c r="HXK6062" s="544"/>
      <c r="HXL6062" s="544"/>
      <c r="HXM6062" s="544"/>
      <c r="HXN6062" s="544"/>
      <c r="HXO6062" s="544"/>
      <c r="HXP6062" s="545"/>
      <c r="HXQ6062" s="543"/>
      <c r="HXR6062" s="544"/>
      <c r="HXS6062" s="544"/>
      <c r="HXT6062" s="544"/>
      <c r="HXU6062" s="544"/>
      <c r="HXV6062" s="544"/>
      <c r="HXW6062" s="544"/>
      <c r="HXX6062" s="545"/>
      <c r="HXY6062" s="543"/>
      <c r="HXZ6062" s="544"/>
      <c r="HYA6062" s="544"/>
      <c r="HYB6062" s="544"/>
      <c r="HYC6062" s="544"/>
      <c r="HYD6062" s="544"/>
      <c r="HYE6062" s="544"/>
      <c r="HYF6062" s="545"/>
      <c r="HYG6062" s="543"/>
      <c r="HYH6062" s="544"/>
      <c r="HYI6062" s="544"/>
      <c r="HYJ6062" s="544"/>
      <c r="HYK6062" s="544"/>
      <c r="HYL6062" s="544"/>
      <c r="HYM6062" s="544"/>
      <c r="HYN6062" s="545"/>
      <c r="HYO6062" s="543"/>
      <c r="HYP6062" s="544"/>
      <c r="HYQ6062" s="544"/>
      <c r="HYR6062" s="544"/>
      <c r="HYS6062" s="544"/>
      <c r="HYT6062" s="544"/>
      <c r="HYU6062" s="544"/>
      <c r="HYV6062" s="545"/>
      <c r="HYW6062" s="543"/>
      <c r="HYX6062" s="544"/>
      <c r="HYY6062" s="544"/>
      <c r="HYZ6062" s="544"/>
      <c r="HZA6062" s="544"/>
      <c r="HZB6062" s="544"/>
      <c r="HZC6062" s="544"/>
      <c r="HZD6062" s="545"/>
      <c r="HZE6062" s="543"/>
      <c r="HZF6062" s="544"/>
      <c r="HZG6062" s="544"/>
      <c r="HZH6062" s="544"/>
      <c r="HZI6062" s="544"/>
      <c r="HZJ6062" s="544"/>
      <c r="HZK6062" s="544"/>
      <c r="HZL6062" s="545"/>
      <c r="HZM6062" s="543"/>
      <c r="HZN6062" s="544"/>
      <c r="HZO6062" s="544"/>
      <c r="HZP6062" s="544"/>
      <c r="HZQ6062" s="544"/>
      <c r="HZR6062" s="544"/>
      <c r="HZS6062" s="544"/>
      <c r="HZT6062" s="545"/>
      <c r="HZU6062" s="543"/>
      <c r="HZV6062" s="544"/>
      <c r="HZW6062" s="544"/>
      <c r="HZX6062" s="544"/>
      <c r="HZY6062" s="544"/>
      <c r="HZZ6062" s="544"/>
      <c r="IAA6062" s="544"/>
      <c r="IAB6062" s="545"/>
      <c r="IAC6062" s="543"/>
      <c r="IAD6062" s="544"/>
      <c r="IAE6062" s="544"/>
      <c r="IAF6062" s="544"/>
      <c r="IAG6062" s="544"/>
      <c r="IAH6062" s="544"/>
      <c r="IAI6062" s="544"/>
      <c r="IAJ6062" s="545"/>
      <c r="IAK6062" s="543"/>
      <c r="IAL6062" s="544"/>
      <c r="IAM6062" s="544"/>
      <c r="IAN6062" s="544"/>
      <c r="IAO6062" s="544"/>
      <c r="IAP6062" s="544"/>
      <c r="IAQ6062" s="544"/>
      <c r="IAR6062" s="545"/>
      <c r="IAS6062" s="543"/>
      <c r="IAT6062" s="544"/>
      <c r="IAU6062" s="544"/>
      <c r="IAV6062" s="544"/>
      <c r="IAW6062" s="544"/>
      <c r="IAX6062" s="544"/>
      <c r="IAY6062" s="544"/>
      <c r="IAZ6062" s="545"/>
      <c r="IBA6062" s="543"/>
      <c r="IBB6062" s="544"/>
      <c r="IBC6062" s="544"/>
      <c r="IBD6062" s="544"/>
      <c r="IBE6062" s="544"/>
      <c r="IBF6062" s="544"/>
      <c r="IBG6062" s="544"/>
      <c r="IBH6062" s="545"/>
      <c r="IBI6062" s="543"/>
      <c r="IBJ6062" s="544"/>
      <c r="IBK6062" s="544"/>
      <c r="IBL6062" s="544"/>
      <c r="IBM6062" s="544"/>
      <c r="IBN6062" s="544"/>
      <c r="IBO6062" s="544"/>
      <c r="IBP6062" s="545"/>
      <c r="IBQ6062" s="543"/>
      <c r="IBR6062" s="544"/>
      <c r="IBS6062" s="544"/>
      <c r="IBT6062" s="544"/>
      <c r="IBU6062" s="544"/>
      <c r="IBV6062" s="544"/>
      <c r="IBW6062" s="544"/>
      <c r="IBX6062" s="545"/>
      <c r="IBY6062" s="543"/>
      <c r="IBZ6062" s="544"/>
      <c r="ICA6062" s="544"/>
      <c r="ICB6062" s="544"/>
      <c r="ICC6062" s="544"/>
      <c r="ICD6062" s="544"/>
      <c r="ICE6062" s="544"/>
      <c r="ICF6062" s="545"/>
      <c r="ICG6062" s="543"/>
      <c r="ICH6062" s="544"/>
      <c r="ICI6062" s="544"/>
      <c r="ICJ6062" s="544"/>
      <c r="ICK6062" s="544"/>
      <c r="ICL6062" s="544"/>
      <c r="ICM6062" s="544"/>
      <c r="ICN6062" s="545"/>
      <c r="ICO6062" s="543"/>
      <c r="ICP6062" s="544"/>
      <c r="ICQ6062" s="544"/>
      <c r="ICR6062" s="544"/>
      <c r="ICS6062" s="544"/>
      <c r="ICT6062" s="544"/>
      <c r="ICU6062" s="544"/>
      <c r="ICV6062" s="545"/>
      <c r="ICW6062" s="543"/>
      <c r="ICX6062" s="544"/>
      <c r="ICY6062" s="544"/>
      <c r="ICZ6062" s="544"/>
      <c r="IDA6062" s="544"/>
      <c r="IDB6062" s="544"/>
      <c r="IDC6062" s="544"/>
      <c r="IDD6062" s="545"/>
      <c r="IDE6062" s="543"/>
      <c r="IDF6062" s="544"/>
      <c r="IDG6062" s="544"/>
      <c r="IDH6062" s="544"/>
      <c r="IDI6062" s="544"/>
      <c r="IDJ6062" s="544"/>
      <c r="IDK6062" s="544"/>
      <c r="IDL6062" s="545"/>
      <c r="IDM6062" s="543"/>
      <c r="IDN6062" s="544"/>
      <c r="IDO6062" s="544"/>
      <c r="IDP6062" s="544"/>
      <c r="IDQ6062" s="544"/>
      <c r="IDR6062" s="544"/>
      <c r="IDS6062" s="544"/>
      <c r="IDT6062" s="545"/>
      <c r="IDU6062" s="543"/>
      <c r="IDV6062" s="544"/>
      <c r="IDW6062" s="544"/>
      <c r="IDX6062" s="544"/>
      <c r="IDY6062" s="544"/>
      <c r="IDZ6062" s="544"/>
      <c r="IEA6062" s="544"/>
      <c r="IEB6062" s="545"/>
      <c r="IEC6062" s="543"/>
      <c r="IED6062" s="544"/>
      <c r="IEE6062" s="544"/>
      <c r="IEF6062" s="544"/>
      <c r="IEG6062" s="544"/>
      <c r="IEH6062" s="544"/>
      <c r="IEI6062" s="544"/>
      <c r="IEJ6062" s="545"/>
      <c r="IEK6062" s="543"/>
      <c r="IEL6062" s="544"/>
      <c r="IEM6062" s="544"/>
      <c r="IEN6062" s="544"/>
      <c r="IEO6062" s="544"/>
      <c r="IEP6062" s="544"/>
      <c r="IEQ6062" s="544"/>
      <c r="IER6062" s="545"/>
      <c r="IES6062" s="543"/>
      <c r="IET6062" s="544"/>
      <c r="IEU6062" s="544"/>
      <c r="IEV6062" s="544"/>
      <c r="IEW6062" s="544"/>
      <c r="IEX6062" s="544"/>
      <c r="IEY6062" s="544"/>
      <c r="IEZ6062" s="545"/>
      <c r="IFA6062" s="543"/>
      <c r="IFB6062" s="544"/>
      <c r="IFC6062" s="544"/>
      <c r="IFD6062" s="544"/>
      <c r="IFE6062" s="544"/>
      <c r="IFF6062" s="544"/>
      <c r="IFG6062" s="544"/>
      <c r="IFH6062" s="545"/>
      <c r="IFI6062" s="543"/>
      <c r="IFJ6062" s="544"/>
      <c r="IFK6062" s="544"/>
      <c r="IFL6062" s="544"/>
      <c r="IFM6062" s="544"/>
      <c r="IFN6062" s="544"/>
      <c r="IFO6062" s="544"/>
      <c r="IFP6062" s="545"/>
      <c r="IFQ6062" s="543"/>
      <c r="IFR6062" s="544"/>
      <c r="IFS6062" s="544"/>
      <c r="IFT6062" s="544"/>
      <c r="IFU6062" s="544"/>
      <c r="IFV6062" s="544"/>
      <c r="IFW6062" s="544"/>
      <c r="IFX6062" s="545"/>
      <c r="IFY6062" s="543"/>
      <c r="IFZ6062" s="544"/>
      <c r="IGA6062" s="544"/>
      <c r="IGB6062" s="544"/>
      <c r="IGC6062" s="544"/>
      <c r="IGD6062" s="544"/>
      <c r="IGE6062" s="544"/>
      <c r="IGF6062" s="545"/>
      <c r="IGG6062" s="543"/>
      <c r="IGH6062" s="544"/>
      <c r="IGI6062" s="544"/>
      <c r="IGJ6062" s="544"/>
      <c r="IGK6062" s="544"/>
      <c r="IGL6062" s="544"/>
      <c r="IGM6062" s="544"/>
      <c r="IGN6062" s="545"/>
      <c r="IGO6062" s="543"/>
      <c r="IGP6062" s="544"/>
      <c r="IGQ6062" s="544"/>
      <c r="IGR6062" s="544"/>
      <c r="IGS6062" s="544"/>
      <c r="IGT6062" s="544"/>
      <c r="IGU6062" s="544"/>
      <c r="IGV6062" s="545"/>
      <c r="IGW6062" s="543"/>
      <c r="IGX6062" s="544"/>
      <c r="IGY6062" s="544"/>
      <c r="IGZ6062" s="544"/>
      <c r="IHA6062" s="544"/>
      <c r="IHB6062" s="544"/>
      <c r="IHC6062" s="544"/>
      <c r="IHD6062" s="545"/>
      <c r="IHE6062" s="543"/>
      <c r="IHF6062" s="544"/>
      <c r="IHG6062" s="544"/>
      <c r="IHH6062" s="544"/>
      <c r="IHI6062" s="544"/>
      <c r="IHJ6062" s="544"/>
      <c r="IHK6062" s="544"/>
      <c r="IHL6062" s="545"/>
      <c r="IHM6062" s="543"/>
      <c r="IHN6062" s="544"/>
      <c r="IHO6062" s="544"/>
      <c r="IHP6062" s="544"/>
      <c r="IHQ6062" s="544"/>
      <c r="IHR6062" s="544"/>
      <c r="IHS6062" s="544"/>
      <c r="IHT6062" s="545"/>
      <c r="IHU6062" s="543"/>
      <c r="IHV6062" s="544"/>
      <c r="IHW6062" s="544"/>
      <c r="IHX6062" s="544"/>
      <c r="IHY6062" s="544"/>
      <c r="IHZ6062" s="544"/>
      <c r="IIA6062" s="544"/>
      <c r="IIB6062" s="545"/>
      <c r="IIC6062" s="543"/>
      <c r="IID6062" s="544"/>
      <c r="IIE6062" s="544"/>
      <c r="IIF6062" s="544"/>
      <c r="IIG6062" s="544"/>
      <c r="IIH6062" s="544"/>
      <c r="III6062" s="544"/>
      <c r="IIJ6062" s="545"/>
      <c r="IIK6062" s="543"/>
      <c r="IIL6062" s="544"/>
      <c r="IIM6062" s="544"/>
      <c r="IIN6062" s="544"/>
      <c r="IIO6062" s="544"/>
      <c r="IIP6062" s="544"/>
      <c r="IIQ6062" s="544"/>
      <c r="IIR6062" s="545"/>
      <c r="IIS6062" s="543"/>
      <c r="IIT6062" s="544"/>
      <c r="IIU6062" s="544"/>
      <c r="IIV6062" s="544"/>
      <c r="IIW6062" s="544"/>
      <c r="IIX6062" s="544"/>
      <c r="IIY6062" s="544"/>
      <c r="IIZ6062" s="545"/>
      <c r="IJA6062" s="543"/>
      <c r="IJB6062" s="544"/>
      <c r="IJC6062" s="544"/>
      <c r="IJD6062" s="544"/>
      <c r="IJE6062" s="544"/>
      <c r="IJF6062" s="544"/>
      <c r="IJG6062" s="544"/>
      <c r="IJH6062" s="545"/>
      <c r="IJI6062" s="543"/>
      <c r="IJJ6062" s="544"/>
      <c r="IJK6062" s="544"/>
      <c r="IJL6062" s="544"/>
      <c r="IJM6062" s="544"/>
      <c r="IJN6062" s="544"/>
      <c r="IJO6062" s="544"/>
      <c r="IJP6062" s="545"/>
      <c r="IJQ6062" s="543"/>
      <c r="IJR6062" s="544"/>
      <c r="IJS6062" s="544"/>
      <c r="IJT6062" s="544"/>
      <c r="IJU6062" s="544"/>
      <c r="IJV6062" s="544"/>
      <c r="IJW6062" s="544"/>
      <c r="IJX6062" s="545"/>
      <c r="IJY6062" s="543"/>
      <c r="IJZ6062" s="544"/>
      <c r="IKA6062" s="544"/>
      <c r="IKB6062" s="544"/>
      <c r="IKC6062" s="544"/>
      <c r="IKD6062" s="544"/>
      <c r="IKE6062" s="544"/>
      <c r="IKF6062" s="545"/>
      <c r="IKG6062" s="543"/>
      <c r="IKH6062" s="544"/>
      <c r="IKI6062" s="544"/>
      <c r="IKJ6062" s="544"/>
      <c r="IKK6062" s="544"/>
      <c r="IKL6062" s="544"/>
      <c r="IKM6062" s="544"/>
      <c r="IKN6062" s="545"/>
      <c r="IKO6062" s="543"/>
      <c r="IKP6062" s="544"/>
      <c r="IKQ6062" s="544"/>
      <c r="IKR6062" s="544"/>
      <c r="IKS6062" s="544"/>
      <c r="IKT6062" s="544"/>
      <c r="IKU6062" s="544"/>
      <c r="IKV6062" s="545"/>
      <c r="IKW6062" s="543"/>
      <c r="IKX6062" s="544"/>
      <c r="IKY6062" s="544"/>
      <c r="IKZ6062" s="544"/>
      <c r="ILA6062" s="544"/>
      <c r="ILB6062" s="544"/>
      <c r="ILC6062" s="544"/>
      <c r="ILD6062" s="545"/>
      <c r="ILE6062" s="543"/>
      <c r="ILF6062" s="544"/>
      <c r="ILG6062" s="544"/>
      <c r="ILH6062" s="544"/>
      <c r="ILI6062" s="544"/>
      <c r="ILJ6062" s="544"/>
      <c r="ILK6062" s="544"/>
      <c r="ILL6062" s="545"/>
      <c r="ILM6062" s="543"/>
      <c r="ILN6062" s="544"/>
      <c r="ILO6062" s="544"/>
      <c r="ILP6062" s="544"/>
      <c r="ILQ6062" s="544"/>
      <c r="ILR6062" s="544"/>
      <c r="ILS6062" s="544"/>
      <c r="ILT6062" s="545"/>
      <c r="ILU6062" s="543"/>
      <c r="ILV6062" s="544"/>
      <c r="ILW6062" s="544"/>
      <c r="ILX6062" s="544"/>
      <c r="ILY6062" s="544"/>
      <c r="ILZ6062" s="544"/>
      <c r="IMA6062" s="544"/>
      <c r="IMB6062" s="545"/>
      <c r="IMC6062" s="543"/>
      <c r="IMD6062" s="544"/>
      <c r="IME6062" s="544"/>
      <c r="IMF6062" s="544"/>
      <c r="IMG6062" s="544"/>
      <c r="IMH6062" s="544"/>
      <c r="IMI6062" s="544"/>
      <c r="IMJ6062" s="545"/>
      <c r="IMK6062" s="543"/>
      <c r="IML6062" s="544"/>
      <c r="IMM6062" s="544"/>
      <c r="IMN6062" s="544"/>
      <c r="IMO6062" s="544"/>
      <c r="IMP6062" s="544"/>
      <c r="IMQ6062" s="544"/>
      <c r="IMR6062" s="545"/>
      <c r="IMS6062" s="543"/>
      <c r="IMT6062" s="544"/>
      <c r="IMU6062" s="544"/>
      <c r="IMV6062" s="544"/>
      <c r="IMW6062" s="544"/>
      <c r="IMX6062" s="544"/>
      <c r="IMY6062" s="544"/>
      <c r="IMZ6062" s="545"/>
      <c r="INA6062" s="543"/>
      <c r="INB6062" s="544"/>
      <c r="INC6062" s="544"/>
      <c r="IND6062" s="544"/>
      <c r="INE6062" s="544"/>
      <c r="INF6062" s="544"/>
      <c r="ING6062" s="544"/>
      <c r="INH6062" s="545"/>
      <c r="INI6062" s="543"/>
      <c r="INJ6062" s="544"/>
      <c r="INK6062" s="544"/>
      <c r="INL6062" s="544"/>
      <c r="INM6062" s="544"/>
      <c r="INN6062" s="544"/>
      <c r="INO6062" s="544"/>
      <c r="INP6062" s="545"/>
      <c r="INQ6062" s="543"/>
      <c r="INR6062" s="544"/>
      <c r="INS6062" s="544"/>
      <c r="INT6062" s="544"/>
      <c r="INU6062" s="544"/>
      <c r="INV6062" s="544"/>
      <c r="INW6062" s="544"/>
      <c r="INX6062" s="545"/>
      <c r="INY6062" s="543"/>
      <c r="INZ6062" s="544"/>
      <c r="IOA6062" s="544"/>
      <c r="IOB6062" s="544"/>
      <c r="IOC6062" s="544"/>
      <c r="IOD6062" s="544"/>
      <c r="IOE6062" s="544"/>
      <c r="IOF6062" s="545"/>
      <c r="IOG6062" s="543"/>
      <c r="IOH6062" s="544"/>
      <c r="IOI6062" s="544"/>
      <c r="IOJ6062" s="544"/>
      <c r="IOK6062" s="544"/>
      <c r="IOL6062" s="544"/>
      <c r="IOM6062" s="544"/>
      <c r="ION6062" s="545"/>
      <c r="IOO6062" s="543"/>
      <c r="IOP6062" s="544"/>
      <c r="IOQ6062" s="544"/>
      <c r="IOR6062" s="544"/>
      <c r="IOS6062" s="544"/>
      <c r="IOT6062" s="544"/>
      <c r="IOU6062" s="544"/>
      <c r="IOV6062" s="545"/>
      <c r="IOW6062" s="543"/>
      <c r="IOX6062" s="544"/>
      <c r="IOY6062" s="544"/>
      <c r="IOZ6062" s="544"/>
      <c r="IPA6062" s="544"/>
      <c r="IPB6062" s="544"/>
      <c r="IPC6062" s="544"/>
      <c r="IPD6062" s="545"/>
      <c r="IPE6062" s="543"/>
      <c r="IPF6062" s="544"/>
      <c r="IPG6062" s="544"/>
      <c r="IPH6062" s="544"/>
      <c r="IPI6062" s="544"/>
      <c r="IPJ6062" s="544"/>
      <c r="IPK6062" s="544"/>
      <c r="IPL6062" s="545"/>
      <c r="IPM6062" s="543"/>
      <c r="IPN6062" s="544"/>
      <c r="IPO6062" s="544"/>
      <c r="IPP6062" s="544"/>
      <c r="IPQ6062" s="544"/>
      <c r="IPR6062" s="544"/>
      <c r="IPS6062" s="544"/>
      <c r="IPT6062" s="545"/>
      <c r="IPU6062" s="543"/>
      <c r="IPV6062" s="544"/>
      <c r="IPW6062" s="544"/>
      <c r="IPX6062" s="544"/>
      <c r="IPY6062" s="544"/>
      <c r="IPZ6062" s="544"/>
      <c r="IQA6062" s="544"/>
      <c r="IQB6062" s="545"/>
      <c r="IQC6062" s="543"/>
      <c r="IQD6062" s="544"/>
      <c r="IQE6062" s="544"/>
      <c r="IQF6062" s="544"/>
      <c r="IQG6062" s="544"/>
      <c r="IQH6062" s="544"/>
      <c r="IQI6062" s="544"/>
      <c r="IQJ6062" s="545"/>
      <c r="IQK6062" s="543"/>
      <c r="IQL6062" s="544"/>
      <c r="IQM6062" s="544"/>
      <c r="IQN6062" s="544"/>
      <c r="IQO6062" s="544"/>
      <c r="IQP6062" s="544"/>
      <c r="IQQ6062" s="544"/>
      <c r="IQR6062" s="545"/>
      <c r="IQS6062" s="543"/>
      <c r="IQT6062" s="544"/>
      <c r="IQU6062" s="544"/>
      <c r="IQV6062" s="544"/>
      <c r="IQW6062" s="544"/>
      <c r="IQX6062" s="544"/>
      <c r="IQY6062" s="544"/>
      <c r="IQZ6062" s="545"/>
      <c r="IRA6062" s="543"/>
      <c r="IRB6062" s="544"/>
      <c r="IRC6062" s="544"/>
      <c r="IRD6062" s="544"/>
      <c r="IRE6062" s="544"/>
      <c r="IRF6062" s="544"/>
      <c r="IRG6062" s="544"/>
      <c r="IRH6062" s="545"/>
      <c r="IRI6062" s="543"/>
      <c r="IRJ6062" s="544"/>
      <c r="IRK6062" s="544"/>
      <c r="IRL6062" s="544"/>
      <c r="IRM6062" s="544"/>
      <c r="IRN6062" s="544"/>
      <c r="IRO6062" s="544"/>
      <c r="IRP6062" s="545"/>
      <c r="IRQ6062" s="543"/>
      <c r="IRR6062" s="544"/>
      <c r="IRS6062" s="544"/>
      <c r="IRT6062" s="544"/>
      <c r="IRU6062" s="544"/>
      <c r="IRV6062" s="544"/>
      <c r="IRW6062" s="544"/>
      <c r="IRX6062" s="545"/>
      <c r="IRY6062" s="543"/>
      <c r="IRZ6062" s="544"/>
      <c r="ISA6062" s="544"/>
      <c r="ISB6062" s="544"/>
      <c r="ISC6062" s="544"/>
      <c r="ISD6062" s="544"/>
      <c r="ISE6062" s="544"/>
      <c r="ISF6062" s="545"/>
      <c r="ISG6062" s="543"/>
      <c r="ISH6062" s="544"/>
      <c r="ISI6062" s="544"/>
      <c r="ISJ6062" s="544"/>
      <c r="ISK6062" s="544"/>
      <c r="ISL6062" s="544"/>
      <c r="ISM6062" s="544"/>
      <c r="ISN6062" s="545"/>
      <c r="ISO6062" s="543"/>
      <c r="ISP6062" s="544"/>
      <c r="ISQ6062" s="544"/>
      <c r="ISR6062" s="544"/>
      <c r="ISS6062" s="544"/>
      <c r="IST6062" s="544"/>
      <c r="ISU6062" s="544"/>
      <c r="ISV6062" s="545"/>
      <c r="ISW6062" s="543"/>
      <c r="ISX6062" s="544"/>
      <c r="ISY6062" s="544"/>
      <c r="ISZ6062" s="544"/>
      <c r="ITA6062" s="544"/>
      <c r="ITB6062" s="544"/>
      <c r="ITC6062" s="544"/>
      <c r="ITD6062" s="545"/>
      <c r="ITE6062" s="543"/>
      <c r="ITF6062" s="544"/>
      <c r="ITG6062" s="544"/>
      <c r="ITH6062" s="544"/>
      <c r="ITI6062" s="544"/>
      <c r="ITJ6062" s="544"/>
      <c r="ITK6062" s="544"/>
      <c r="ITL6062" s="545"/>
      <c r="ITM6062" s="543"/>
      <c r="ITN6062" s="544"/>
      <c r="ITO6062" s="544"/>
      <c r="ITP6062" s="544"/>
      <c r="ITQ6062" s="544"/>
      <c r="ITR6062" s="544"/>
      <c r="ITS6062" s="544"/>
      <c r="ITT6062" s="545"/>
      <c r="ITU6062" s="543"/>
      <c r="ITV6062" s="544"/>
      <c r="ITW6062" s="544"/>
      <c r="ITX6062" s="544"/>
      <c r="ITY6062" s="544"/>
      <c r="ITZ6062" s="544"/>
      <c r="IUA6062" s="544"/>
      <c r="IUB6062" s="545"/>
      <c r="IUC6062" s="543"/>
      <c r="IUD6062" s="544"/>
      <c r="IUE6062" s="544"/>
      <c r="IUF6062" s="544"/>
      <c r="IUG6062" s="544"/>
      <c r="IUH6062" s="544"/>
      <c r="IUI6062" s="544"/>
      <c r="IUJ6062" s="545"/>
      <c r="IUK6062" s="543"/>
      <c r="IUL6062" s="544"/>
      <c r="IUM6062" s="544"/>
      <c r="IUN6062" s="544"/>
      <c r="IUO6062" s="544"/>
      <c r="IUP6062" s="544"/>
      <c r="IUQ6062" s="544"/>
      <c r="IUR6062" s="545"/>
      <c r="IUS6062" s="543"/>
      <c r="IUT6062" s="544"/>
      <c r="IUU6062" s="544"/>
      <c r="IUV6062" s="544"/>
      <c r="IUW6062" s="544"/>
      <c r="IUX6062" s="544"/>
      <c r="IUY6062" s="544"/>
      <c r="IUZ6062" s="545"/>
      <c r="IVA6062" s="543"/>
      <c r="IVB6062" s="544"/>
      <c r="IVC6062" s="544"/>
      <c r="IVD6062" s="544"/>
      <c r="IVE6062" s="544"/>
      <c r="IVF6062" s="544"/>
      <c r="IVG6062" s="544"/>
      <c r="IVH6062" s="545"/>
      <c r="IVI6062" s="543"/>
      <c r="IVJ6062" s="544"/>
      <c r="IVK6062" s="544"/>
      <c r="IVL6062" s="544"/>
      <c r="IVM6062" s="544"/>
      <c r="IVN6062" s="544"/>
      <c r="IVO6062" s="544"/>
      <c r="IVP6062" s="545"/>
      <c r="IVQ6062" s="543"/>
      <c r="IVR6062" s="544"/>
      <c r="IVS6062" s="544"/>
      <c r="IVT6062" s="544"/>
      <c r="IVU6062" s="544"/>
      <c r="IVV6062" s="544"/>
      <c r="IVW6062" s="544"/>
      <c r="IVX6062" s="545"/>
      <c r="IVY6062" s="543"/>
      <c r="IVZ6062" s="544"/>
      <c r="IWA6062" s="544"/>
      <c r="IWB6062" s="544"/>
      <c r="IWC6062" s="544"/>
      <c r="IWD6062" s="544"/>
      <c r="IWE6062" s="544"/>
      <c r="IWF6062" s="545"/>
      <c r="IWG6062" s="543"/>
      <c r="IWH6062" s="544"/>
      <c r="IWI6062" s="544"/>
      <c r="IWJ6062" s="544"/>
      <c r="IWK6062" s="544"/>
      <c r="IWL6062" s="544"/>
      <c r="IWM6062" s="544"/>
      <c r="IWN6062" s="545"/>
      <c r="IWO6062" s="543"/>
      <c r="IWP6062" s="544"/>
      <c r="IWQ6062" s="544"/>
      <c r="IWR6062" s="544"/>
      <c r="IWS6062" s="544"/>
      <c r="IWT6062" s="544"/>
      <c r="IWU6062" s="544"/>
      <c r="IWV6062" s="545"/>
      <c r="IWW6062" s="543"/>
      <c r="IWX6062" s="544"/>
      <c r="IWY6062" s="544"/>
      <c r="IWZ6062" s="544"/>
      <c r="IXA6062" s="544"/>
      <c r="IXB6062" s="544"/>
      <c r="IXC6062" s="544"/>
      <c r="IXD6062" s="545"/>
      <c r="IXE6062" s="543"/>
      <c r="IXF6062" s="544"/>
      <c r="IXG6062" s="544"/>
      <c r="IXH6062" s="544"/>
      <c r="IXI6062" s="544"/>
      <c r="IXJ6062" s="544"/>
      <c r="IXK6062" s="544"/>
      <c r="IXL6062" s="545"/>
      <c r="IXM6062" s="543"/>
      <c r="IXN6062" s="544"/>
      <c r="IXO6062" s="544"/>
      <c r="IXP6062" s="544"/>
      <c r="IXQ6062" s="544"/>
      <c r="IXR6062" s="544"/>
      <c r="IXS6062" s="544"/>
      <c r="IXT6062" s="545"/>
      <c r="IXU6062" s="543"/>
      <c r="IXV6062" s="544"/>
      <c r="IXW6062" s="544"/>
      <c r="IXX6062" s="544"/>
      <c r="IXY6062" s="544"/>
      <c r="IXZ6062" s="544"/>
      <c r="IYA6062" s="544"/>
      <c r="IYB6062" s="545"/>
      <c r="IYC6062" s="543"/>
      <c r="IYD6062" s="544"/>
      <c r="IYE6062" s="544"/>
      <c r="IYF6062" s="544"/>
      <c r="IYG6062" s="544"/>
      <c r="IYH6062" s="544"/>
      <c r="IYI6062" s="544"/>
      <c r="IYJ6062" s="545"/>
      <c r="IYK6062" s="543"/>
      <c r="IYL6062" s="544"/>
      <c r="IYM6062" s="544"/>
      <c r="IYN6062" s="544"/>
      <c r="IYO6062" s="544"/>
      <c r="IYP6062" s="544"/>
      <c r="IYQ6062" s="544"/>
      <c r="IYR6062" s="545"/>
      <c r="IYS6062" s="543"/>
      <c r="IYT6062" s="544"/>
      <c r="IYU6062" s="544"/>
      <c r="IYV6062" s="544"/>
      <c r="IYW6062" s="544"/>
      <c r="IYX6062" s="544"/>
      <c r="IYY6062" s="544"/>
      <c r="IYZ6062" s="545"/>
      <c r="IZA6062" s="543"/>
      <c r="IZB6062" s="544"/>
      <c r="IZC6062" s="544"/>
      <c r="IZD6062" s="544"/>
      <c r="IZE6062" s="544"/>
      <c r="IZF6062" s="544"/>
      <c r="IZG6062" s="544"/>
      <c r="IZH6062" s="545"/>
      <c r="IZI6062" s="543"/>
      <c r="IZJ6062" s="544"/>
      <c r="IZK6062" s="544"/>
      <c r="IZL6062" s="544"/>
      <c r="IZM6062" s="544"/>
      <c r="IZN6062" s="544"/>
      <c r="IZO6062" s="544"/>
      <c r="IZP6062" s="545"/>
      <c r="IZQ6062" s="543"/>
      <c r="IZR6062" s="544"/>
      <c r="IZS6062" s="544"/>
      <c r="IZT6062" s="544"/>
      <c r="IZU6062" s="544"/>
      <c r="IZV6062" s="544"/>
      <c r="IZW6062" s="544"/>
      <c r="IZX6062" s="545"/>
      <c r="IZY6062" s="543"/>
      <c r="IZZ6062" s="544"/>
      <c r="JAA6062" s="544"/>
      <c r="JAB6062" s="544"/>
      <c r="JAC6062" s="544"/>
      <c r="JAD6062" s="544"/>
      <c r="JAE6062" s="544"/>
      <c r="JAF6062" s="545"/>
      <c r="JAG6062" s="543"/>
      <c r="JAH6062" s="544"/>
      <c r="JAI6062" s="544"/>
      <c r="JAJ6062" s="544"/>
      <c r="JAK6062" s="544"/>
      <c r="JAL6062" s="544"/>
      <c r="JAM6062" s="544"/>
      <c r="JAN6062" s="545"/>
      <c r="JAO6062" s="543"/>
      <c r="JAP6062" s="544"/>
      <c r="JAQ6062" s="544"/>
      <c r="JAR6062" s="544"/>
      <c r="JAS6062" s="544"/>
      <c r="JAT6062" s="544"/>
      <c r="JAU6062" s="544"/>
      <c r="JAV6062" s="545"/>
      <c r="JAW6062" s="543"/>
      <c r="JAX6062" s="544"/>
      <c r="JAY6062" s="544"/>
      <c r="JAZ6062" s="544"/>
      <c r="JBA6062" s="544"/>
      <c r="JBB6062" s="544"/>
      <c r="JBC6062" s="544"/>
      <c r="JBD6062" s="545"/>
      <c r="JBE6062" s="543"/>
      <c r="JBF6062" s="544"/>
      <c r="JBG6062" s="544"/>
      <c r="JBH6062" s="544"/>
      <c r="JBI6062" s="544"/>
      <c r="JBJ6062" s="544"/>
      <c r="JBK6062" s="544"/>
      <c r="JBL6062" s="545"/>
      <c r="JBM6062" s="543"/>
      <c r="JBN6062" s="544"/>
      <c r="JBO6062" s="544"/>
      <c r="JBP6062" s="544"/>
      <c r="JBQ6062" s="544"/>
      <c r="JBR6062" s="544"/>
      <c r="JBS6062" s="544"/>
      <c r="JBT6062" s="545"/>
      <c r="JBU6062" s="543"/>
      <c r="JBV6062" s="544"/>
      <c r="JBW6062" s="544"/>
      <c r="JBX6062" s="544"/>
      <c r="JBY6062" s="544"/>
      <c r="JBZ6062" s="544"/>
      <c r="JCA6062" s="544"/>
      <c r="JCB6062" s="545"/>
      <c r="JCC6062" s="543"/>
      <c r="JCD6062" s="544"/>
      <c r="JCE6062" s="544"/>
      <c r="JCF6062" s="544"/>
      <c r="JCG6062" s="544"/>
      <c r="JCH6062" s="544"/>
      <c r="JCI6062" s="544"/>
      <c r="JCJ6062" s="545"/>
      <c r="JCK6062" s="543"/>
      <c r="JCL6062" s="544"/>
      <c r="JCM6062" s="544"/>
      <c r="JCN6062" s="544"/>
      <c r="JCO6062" s="544"/>
      <c r="JCP6062" s="544"/>
      <c r="JCQ6062" s="544"/>
      <c r="JCR6062" s="545"/>
      <c r="JCS6062" s="543"/>
      <c r="JCT6062" s="544"/>
      <c r="JCU6062" s="544"/>
      <c r="JCV6062" s="544"/>
      <c r="JCW6062" s="544"/>
      <c r="JCX6062" s="544"/>
      <c r="JCY6062" s="544"/>
      <c r="JCZ6062" s="545"/>
      <c r="JDA6062" s="543"/>
      <c r="JDB6062" s="544"/>
      <c r="JDC6062" s="544"/>
      <c r="JDD6062" s="544"/>
      <c r="JDE6062" s="544"/>
      <c r="JDF6062" s="544"/>
      <c r="JDG6062" s="544"/>
      <c r="JDH6062" s="545"/>
      <c r="JDI6062" s="543"/>
      <c r="JDJ6062" s="544"/>
      <c r="JDK6062" s="544"/>
      <c r="JDL6062" s="544"/>
      <c r="JDM6062" s="544"/>
      <c r="JDN6062" s="544"/>
      <c r="JDO6062" s="544"/>
      <c r="JDP6062" s="545"/>
      <c r="JDQ6062" s="543"/>
      <c r="JDR6062" s="544"/>
      <c r="JDS6062" s="544"/>
      <c r="JDT6062" s="544"/>
      <c r="JDU6062" s="544"/>
      <c r="JDV6062" s="544"/>
      <c r="JDW6062" s="544"/>
      <c r="JDX6062" s="545"/>
      <c r="JDY6062" s="543"/>
      <c r="JDZ6062" s="544"/>
      <c r="JEA6062" s="544"/>
      <c r="JEB6062" s="544"/>
      <c r="JEC6062" s="544"/>
      <c r="JED6062" s="544"/>
      <c r="JEE6062" s="544"/>
      <c r="JEF6062" s="545"/>
      <c r="JEG6062" s="543"/>
      <c r="JEH6062" s="544"/>
      <c r="JEI6062" s="544"/>
      <c r="JEJ6062" s="544"/>
      <c r="JEK6062" s="544"/>
      <c r="JEL6062" s="544"/>
      <c r="JEM6062" s="544"/>
      <c r="JEN6062" s="545"/>
      <c r="JEO6062" s="543"/>
      <c r="JEP6062" s="544"/>
      <c r="JEQ6062" s="544"/>
      <c r="JER6062" s="544"/>
      <c r="JES6062" s="544"/>
      <c r="JET6062" s="544"/>
      <c r="JEU6062" s="544"/>
      <c r="JEV6062" s="545"/>
      <c r="JEW6062" s="543"/>
      <c r="JEX6062" s="544"/>
      <c r="JEY6062" s="544"/>
      <c r="JEZ6062" s="544"/>
      <c r="JFA6062" s="544"/>
      <c r="JFB6062" s="544"/>
      <c r="JFC6062" s="544"/>
      <c r="JFD6062" s="545"/>
      <c r="JFE6062" s="543"/>
      <c r="JFF6062" s="544"/>
      <c r="JFG6062" s="544"/>
      <c r="JFH6062" s="544"/>
      <c r="JFI6062" s="544"/>
      <c r="JFJ6062" s="544"/>
      <c r="JFK6062" s="544"/>
      <c r="JFL6062" s="545"/>
      <c r="JFM6062" s="543"/>
      <c r="JFN6062" s="544"/>
      <c r="JFO6062" s="544"/>
      <c r="JFP6062" s="544"/>
      <c r="JFQ6062" s="544"/>
      <c r="JFR6062" s="544"/>
      <c r="JFS6062" s="544"/>
      <c r="JFT6062" s="545"/>
      <c r="JFU6062" s="543"/>
      <c r="JFV6062" s="544"/>
      <c r="JFW6062" s="544"/>
      <c r="JFX6062" s="544"/>
      <c r="JFY6062" s="544"/>
      <c r="JFZ6062" s="544"/>
      <c r="JGA6062" s="544"/>
      <c r="JGB6062" s="545"/>
      <c r="JGC6062" s="543"/>
      <c r="JGD6062" s="544"/>
      <c r="JGE6062" s="544"/>
      <c r="JGF6062" s="544"/>
      <c r="JGG6062" s="544"/>
      <c r="JGH6062" s="544"/>
      <c r="JGI6062" s="544"/>
      <c r="JGJ6062" s="545"/>
      <c r="JGK6062" s="543"/>
      <c r="JGL6062" s="544"/>
      <c r="JGM6062" s="544"/>
      <c r="JGN6062" s="544"/>
      <c r="JGO6062" s="544"/>
      <c r="JGP6062" s="544"/>
      <c r="JGQ6062" s="544"/>
      <c r="JGR6062" s="545"/>
      <c r="JGS6062" s="543"/>
      <c r="JGT6062" s="544"/>
      <c r="JGU6062" s="544"/>
      <c r="JGV6062" s="544"/>
      <c r="JGW6062" s="544"/>
      <c r="JGX6062" s="544"/>
      <c r="JGY6062" s="544"/>
      <c r="JGZ6062" s="545"/>
      <c r="JHA6062" s="543"/>
      <c r="JHB6062" s="544"/>
      <c r="JHC6062" s="544"/>
      <c r="JHD6062" s="544"/>
      <c r="JHE6062" s="544"/>
      <c r="JHF6062" s="544"/>
      <c r="JHG6062" s="544"/>
      <c r="JHH6062" s="545"/>
      <c r="JHI6062" s="543"/>
      <c r="JHJ6062" s="544"/>
      <c r="JHK6062" s="544"/>
      <c r="JHL6062" s="544"/>
      <c r="JHM6062" s="544"/>
      <c r="JHN6062" s="544"/>
      <c r="JHO6062" s="544"/>
      <c r="JHP6062" s="545"/>
      <c r="JHQ6062" s="543"/>
      <c r="JHR6062" s="544"/>
      <c r="JHS6062" s="544"/>
      <c r="JHT6062" s="544"/>
      <c r="JHU6062" s="544"/>
      <c r="JHV6062" s="544"/>
      <c r="JHW6062" s="544"/>
      <c r="JHX6062" s="545"/>
      <c r="JHY6062" s="543"/>
      <c r="JHZ6062" s="544"/>
      <c r="JIA6062" s="544"/>
      <c r="JIB6062" s="544"/>
      <c r="JIC6062" s="544"/>
      <c r="JID6062" s="544"/>
      <c r="JIE6062" s="544"/>
      <c r="JIF6062" s="545"/>
      <c r="JIG6062" s="543"/>
      <c r="JIH6062" s="544"/>
      <c r="JII6062" s="544"/>
      <c r="JIJ6062" s="544"/>
      <c r="JIK6062" s="544"/>
      <c r="JIL6062" s="544"/>
      <c r="JIM6062" s="544"/>
      <c r="JIN6062" s="545"/>
      <c r="JIO6062" s="543"/>
      <c r="JIP6062" s="544"/>
      <c r="JIQ6062" s="544"/>
      <c r="JIR6062" s="544"/>
      <c r="JIS6062" s="544"/>
      <c r="JIT6062" s="544"/>
      <c r="JIU6062" s="544"/>
      <c r="JIV6062" s="545"/>
      <c r="JIW6062" s="543"/>
      <c r="JIX6062" s="544"/>
      <c r="JIY6062" s="544"/>
      <c r="JIZ6062" s="544"/>
      <c r="JJA6062" s="544"/>
      <c r="JJB6062" s="544"/>
      <c r="JJC6062" s="544"/>
      <c r="JJD6062" s="545"/>
      <c r="JJE6062" s="543"/>
      <c r="JJF6062" s="544"/>
      <c r="JJG6062" s="544"/>
      <c r="JJH6062" s="544"/>
      <c r="JJI6062" s="544"/>
      <c r="JJJ6062" s="544"/>
      <c r="JJK6062" s="544"/>
      <c r="JJL6062" s="545"/>
      <c r="JJM6062" s="543"/>
      <c r="JJN6062" s="544"/>
      <c r="JJO6062" s="544"/>
      <c r="JJP6062" s="544"/>
      <c r="JJQ6062" s="544"/>
      <c r="JJR6062" s="544"/>
      <c r="JJS6062" s="544"/>
      <c r="JJT6062" s="545"/>
      <c r="JJU6062" s="543"/>
      <c r="JJV6062" s="544"/>
      <c r="JJW6062" s="544"/>
      <c r="JJX6062" s="544"/>
      <c r="JJY6062" s="544"/>
      <c r="JJZ6062" s="544"/>
      <c r="JKA6062" s="544"/>
      <c r="JKB6062" s="545"/>
      <c r="JKC6062" s="543"/>
      <c r="JKD6062" s="544"/>
      <c r="JKE6062" s="544"/>
      <c r="JKF6062" s="544"/>
      <c r="JKG6062" s="544"/>
      <c r="JKH6062" s="544"/>
      <c r="JKI6062" s="544"/>
      <c r="JKJ6062" s="545"/>
      <c r="JKK6062" s="543"/>
      <c r="JKL6062" s="544"/>
      <c r="JKM6062" s="544"/>
      <c r="JKN6062" s="544"/>
      <c r="JKO6062" s="544"/>
      <c r="JKP6062" s="544"/>
      <c r="JKQ6062" s="544"/>
      <c r="JKR6062" s="545"/>
      <c r="JKS6062" s="543"/>
      <c r="JKT6062" s="544"/>
      <c r="JKU6062" s="544"/>
      <c r="JKV6062" s="544"/>
      <c r="JKW6062" s="544"/>
      <c r="JKX6062" s="544"/>
      <c r="JKY6062" s="544"/>
      <c r="JKZ6062" s="545"/>
      <c r="JLA6062" s="543"/>
      <c r="JLB6062" s="544"/>
      <c r="JLC6062" s="544"/>
      <c r="JLD6062" s="544"/>
      <c r="JLE6062" s="544"/>
      <c r="JLF6062" s="544"/>
      <c r="JLG6062" s="544"/>
      <c r="JLH6062" s="545"/>
      <c r="JLI6062" s="543"/>
      <c r="JLJ6062" s="544"/>
      <c r="JLK6062" s="544"/>
      <c r="JLL6062" s="544"/>
      <c r="JLM6062" s="544"/>
      <c r="JLN6062" s="544"/>
      <c r="JLO6062" s="544"/>
      <c r="JLP6062" s="545"/>
      <c r="JLQ6062" s="543"/>
      <c r="JLR6062" s="544"/>
      <c r="JLS6062" s="544"/>
      <c r="JLT6062" s="544"/>
      <c r="JLU6062" s="544"/>
      <c r="JLV6062" s="544"/>
      <c r="JLW6062" s="544"/>
      <c r="JLX6062" s="545"/>
      <c r="JLY6062" s="543"/>
      <c r="JLZ6062" s="544"/>
      <c r="JMA6062" s="544"/>
      <c r="JMB6062" s="544"/>
      <c r="JMC6062" s="544"/>
      <c r="JMD6062" s="544"/>
      <c r="JME6062" s="544"/>
      <c r="JMF6062" s="545"/>
      <c r="JMG6062" s="543"/>
      <c r="JMH6062" s="544"/>
      <c r="JMI6062" s="544"/>
      <c r="JMJ6062" s="544"/>
      <c r="JMK6062" s="544"/>
      <c r="JML6062" s="544"/>
      <c r="JMM6062" s="544"/>
      <c r="JMN6062" s="545"/>
      <c r="JMO6062" s="543"/>
      <c r="JMP6062" s="544"/>
      <c r="JMQ6062" s="544"/>
      <c r="JMR6062" s="544"/>
      <c r="JMS6062" s="544"/>
      <c r="JMT6062" s="544"/>
      <c r="JMU6062" s="544"/>
      <c r="JMV6062" s="545"/>
      <c r="JMW6062" s="543"/>
      <c r="JMX6062" s="544"/>
      <c r="JMY6062" s="544"/>
      <c r="JMZ6062" s="544"/>
      <c r="JNA6062" s="544"/>
      <c r="JNB6062" s="544"/>
      <c r="JNC6062" s="544"/>
      <c r="JND6062" s="545"/>
      <c r="JNE6062" s="543"/>
      <c r="JNF6062" s="544"/>
      <c r="JNG6062" s="544"/>
      <c r="JNH6062" s="544"/>
      <c r="JNI6062" s="544"/>
      <c r="JNJ6062" s="544"/>
      <c r="JNK6062" s="544"/>
      <c r="JNL6062" s="545"/>
      <c r="JNM6062" s="543"/>
      <c r="JNN6062" s="544"/>
      <c r="JNO6062" s="544"/>
      <c r="JNP6062" s="544"/>
      <c r="JNQ6062" s="544"/>
      <c r="JNR6062" s="544"/>
      <c r="JNS6062" s="544"/>
      <c r="JNT6062" s="545"/>
      <c r="JNU6062" s="543"/>
      <c r="JNV6062" s="544"/>
      <c r="JNW6062" s="544"/>
      <c r="JNX6062" s="544"/>
      <c r="JNY6062" s="544"/>
      <c r="JNZ6062" s="544"/>
      <c r="JOA6062" s="544"/>
      <c r="JOB6062" s="545"/>
      <c r="JOC6062" s="543"/>
      <c r="JOD6062" s="544"/>
      <c r="JOE6062" s="544"/>
      <c r="JOF6062" s="544"/>
      <c r="JOG6062" s="544"/>
      <c r="JOH6062" s="544"/>
      <c r="JOI6062" s="544"/>
      <c r="JOJ6062" s="545"/>
      <c r="JOK6062" s="543"/>
      <c r="JOL6062" s="544"/>
      <c r="JOM6062" s="544"/>
      <c r="JON6062" s="544"/>
      <c r="JOO6062" s="544"/>
      <c r="JOP6062" s="544"/>
      <c r="JOQ6062" s="544"/>
      <c r="JOR6062" s="545"/>
      <c r="JOS6062" s="543"/>
      <c r="JOT6062" s="544"/>
      <c r="JOU6062" s="544"/>
      <c r="JOV6062" s="544"/>
      <c r="JOW6062" s="544"/>
      <c r="JOX6062" s="544"/>
      <c r="JOY6062" s="544"/>
      <c r="JOZ6062" s="545"/>
      <c r="JPA6062" s="543"/>
      <c r="JPB6062" s="544"/>
      <c r="JPC6062" s="544"/>
      <c r="JPD6062" s="544"/>
      <c r="JPE6062" s="544"/>
      <c r="JPF6062" s="544"/>
      <c r="JPG6062" s="544"/>
      <c r="JPH6062" s="545"/>
      <c r="JPI6062" s="543"/>
      <c r="JPJ6062" s="544"/>
      <c r="JPK6062" s="544"/>
      <c r="JPL6062" s="544"/>
      <c r="JPM6062" s="544"/>
      <c r="JPN6062" s="544"/>
      <c r="JPO6062" s="544"/>
      <c r="JPP6062" s="545"/>
      <c r="JPQ6062" s="543"/>
      <c r="JPR6062" s="544"/>
      <c r="JPS6062" s="544"/>
      <c r="JPT6062" s="544"/>
      <c r="JPU6062" s="544"/>
      <c r="JPV6062" s="544"/>
      <c r="JPW6062" s="544"/>
      <c r="JPX6062" s="545"/>
      <c r="JPY6062" s="543"/>
      <c r="JPZ6062" s="544"/>
      <c r="JQA6062" s="544"/>
      <c r="JQB6062" s="544"/>
      <c r="JQC6062" s="544"/>
      <c r="JQD6062" s="544"/>
      <c r="JQE6062" s="544"/>
      <c r="JQF6062" s="545"/>
      <c r="JQG6062" s="543"/>
      <c r="JQH6062" s="544"/>
      <c r="JQI6062" s="544"/>
      <c r="JQJ6062" s="544"/>
      <c r="JQK6062" s="544"/>
      <c r="JQL6062" s="544"/>
      <c r="JQM6062" s="544"/>
      <c r="JQN6062" s="545"/>
      <c r="JQO6062" s="543"/>
      <c r="JQP6062" s="544"/>
      <c r="JQQ6062" s="544"/>
      <c r="JQR6062" s="544"/>
      <c r="JQS6062" s="544"/>
      <c r="JQT6062" s="544"/>
      <c r="JQU6062" s="544"/>
      <c r="JQV6062" s="545"/>
      <c r="JQW6062" s="543"/>
      <c r="JQX6062" s="544"/>
      <c r="JQY6062" s="544"/>
      <c r="JQZ6062" s="544"/>
      <c r="JRA6062" s="544"/>
      <c r="JRB6062" s="544"/>
      <c r="JRC6062" s="544"/>
      <c r="JRD6062" s="545"/>
      <c r="JRE6062" s="543"/>
      <c r="JRF6062" s="544"/>
      <c r="JRG6062" s="544"/>
      <c r="JRH6062" s="544"/>
      <c r="JRI6062" s="544"/>
      <c r="JRJ6062" s="544"/>
      <c r="JRK6062" s="544"/>
      <c r="JRL6062" s="545"/>
      <c r="JRM6062" s="543"/>
      <c r="JRN6062" s="544"/>
      <c r="JRO6062" s="544"/>
      <c r="JRP6062" s="544"/>
      <c r="JRQ6062" s="544"/>
      <c r="JRR6062" s="544"/>
      <c r="JRS6062" s="544"/>
      <c r="JRT6062" s="545"/>
      <c r="JRU6062" s="543"/>
      <c r="JRV6062" s="544"/>
      <c r="JRW6062" s="544"/>
      <c r="JRX6062" s="544"/>
      <c r="JRY6062" s="544"/>
      <c r="JRZ6062" s="544"/>
      <c r="JSA6062" s="544"/>
      <c r="JSB6062" s="545"/>
      <c r="JSC6062" s="543"/>
      <c r="JSD6062" s="544"/>
      <c r="JSE6062" s="544"/>
      <c r="JSF6062" s="544"/>
      <c r="JSG6062" s="544"/>
      <c r="JSH6062" s="544"/>
      <c r="JSI6062" s="544"/>
      <c r="JSJ6062" s="545"/>
      <c r="JSK6062" s="543"/>
      <c r="JSL6062" s="544"/>
      <c r="JSM6062" s="544"/>
      <c r="JSN6062" s="544"/>
      <c r="JSO6062" s="544"/>
      <c r="JSP6062" s="544"/>
      <c r="JSQ6062" s="544"/>
      <c r="JSR6062" s="545"/>
      <c r="JSS6062" s="543"/>
      <c r="JST6062" s="544"/>
      <c r="JSU6062" s="544"/>
      <c r="JSV6062" s="544"/>
      <c r="JSW6062" s="544"/>
      <c r="JSX6062" s="544"/>
      <c r="JSY6062" s="544"/>
      <c r="JSZ6062" s="545"/>
      <c r="JTA6062" s="543"/>
      <c r="JTB6062" s="544"/>
      <c r="JTC6062" s="544"/>
      <c r="JTD6062" s="544"/>
      <c r="JTE6062" s="544"/>
      <c r="JTF6062" s="544"/>
      <c r="JTG6062" s="544"/>
      <c r="JTH6062" s="545"/>
      <c r="JTI6062" s="543"/>
      <c r="JTJ6062" s="544"/>
      <c r="JTK6062" s="544"/>
      <c r="JTL6062" s="544"/>
      <c r="JTM6062" s="544"/>
      <c r="JTN6062" s="544"/>
      <c r="JTO6062" s="544"/>
      <c r="JTP6062" s="545"/>
      <c r="JTQ6062" s="543"/>
      <c r="JTR6062" s="544"/>
      <c r="JTS6062" s="544"/>
      <c r="JTT6062" s="544"/>
      <c r="JTU6062" s="544"/>
      <c r="JTV6062" s="544"/>
      <c r="JTW6062" s="544"/>
      <c r="JTX6062" s="545"/>
      <c r="JTY6062" s="543"/>
      <c r="JTZ6062" s="544"/>
      <c r="JUA6062" s="544"/>
      <c r="JUB6062" s="544"/>
      <c r="JUC6062" s="544"/>
      <c r="JUD6062" s="544"/>
      <c r="JUE6062" s="544"/>
      <c r="JUF6062" s="545"/>
      <c r="JUG6062" s="543"/>
      <c r="JUH6062" s="544"/>
      <c r="JUI6062" s="544"/>
      <c r="JUJ6062" s="544"/>
      <c r="JUK6062" s="544"/>
      <c r="JUL6062" s="544"/>
      <c r="JUM6062" s="544"/>
      <c r="JUN6062" s="545"/>
      <c r="JUO6062" s="543"/>
      <c r="JUP6062" s="544"/>
      <c r="JUQ6062" s="544"/>
      <c r="JUR6062" s="544"/>
      <c r="JUS6062" s="544"/>
      <c r="JUT6062" s="544"/>
      <c r="JUU6062" s="544"/>
      <c r="JUV6062" s="545"/>
      <c r="JUW6062" s="543"/>
      <c r="JUX6062" s="544"/>
      <c r="JUY6062" s="544"/>
      <c r="JUZ6062" s="544"/>
      <c r="JVA6062" s="544"/>
      <c r="JVB6062" s="544"/>
      <c r="JVC6062" s="544"/>
      <c r="JVD6062" s="545"/>
      <c r="JVE6062" s="543"/>
      <c r="JVF6062" s="544"/>
      <c r="JVG6062" s="544"/>
      <c r="JVH6062" s="544"/>
      <c r="JVI6062" s="544"/>
      <c r="JVJ6062" s="544"/>
      <c r="JVK6062" s="544"/>
      <c r="JVL6062" s="545"/>
      <c r="JVM6062" s="543"/>
      <c r="JVN6062" s="544"/>
      <c r="JVO6062" s="544"/>
      <c r="JVP6062" s="544"/>
      <c r="JVQ6062" s="544"/>
      <c r="JVR6062" s="544"/>
      <c r="JVS6062" s="544"/>
      <c r="JVT6062" s="545"/>
      <c r="JVU6062" s="543"/>
      <c r="JVV6062" s="544"/>
      <c r="JVW6062" s="544"/>
      <c r="JVX6062" s="544"/>
      <c r="JVY6062" s="544"/>
      <c r="JVZ6062" s="544"/>
      <c r="JWA6062" s="544"/>
      <c r="JWB6062" s="545"/>
      <c r="JWC6062" s="543"/>
      <c r="JWD6062" s="544"/>
      <c r="JWE6062" s="544"/>
      <c r="JWF6062" s="544"/>
      <c r="JWG6062" s="544"/>
      <c r="JWH6062" s="544"/>
      <c r="JWI6062" s="544"/>
      <c r="JWJ6062" s="545"/>
      <c r="JWK6062" s="543"/>
      <c r="JWL6062" s="544"/>
      <c r="JWM6062" s="544"/>
      <c r="JWN6062" s="544"/>
      <c r="JWO6062" s="544"/>
      <c r="JWP6062" s="544"/>
      <c r="JWQ6062" s="544"/>
      <c r="JWR6062" s="545"/>
      <c r="JWS6062" s="543"/>
      <c r="JWT6062" s="544"/>
      <c r="JWU6062" s="544"/>
      <c r="JWV6062" s="544"/>
      <c r="JWW6062" s="544"/>
      <c r="JWX6062" s="544"/>
      <c r="JWY6062" s="544"/>
      <c r="JWZ6062" s="545"/>
      <c r="JXA6062" s="543"/>
      <c r="JXB6062" s="544"/>
      <c r="JXC6062" s="544"/>
      <c r="JXD6062" s="544"/>
      <c r="JXE6062" s="544"/>
      <c r="JXF6062" s="544"/>
      <c r="JXG6062" s="544"/>
      <c r="JXH6062" s="545"/>
      <c r="JXI6062" s="543"/>
      <c r="JXJ6062" s="544"/>
      <c r="JXK6062" s="544"/>
      <c r="JXL6062" s="544"/>
      <c r="JXM6062" s="544"/>
      <c r="JXN6062" s="544"/>
      <c r="JXO6062" s="544"/>
      <c r="JXP6062" s="545"/>
      <c r="JXQ6062" s="543"/>
      <c r="JXR6062" s="544"/>
      <c r="JXS6062" s="544"/>
      <c r="JXT6062" s="544"/>
      <c r="JXU6062" s="544"/>
      <c r="JXV6062" s="544"/>
      <c r="JXW6062" s="544"/>
      <c r="JXX6062" s="545"/>
      <c r="JXY6062" s="543"/>
      <c r="JXZ6062" s="544"/>
      <c r="JYA6062" s="544"/>
      <c r="JYB6062" s="544"/>
      <c r="JYC6062" s="544"/>
      <c r="JYD6062" s="544"/>
      <c r="JYE6062" s="544"/>
      <c r="JYF6062" s="545"/>
      <c r="JYG6062" s="543"/>
      <c r="JYH6062" s="544"/>
      <c r="JYI6062" s="544"/>
      <c r="JYJ6062" s="544"/>
      <c r="JYK6062" s="544"/>
      <c r="JYL6062" s="544"/>
      <c r="JYM6062" s="544"/>
      <c r="JYN6062" s="545"/>
      <c r="JYO6062" s="543"/>
      <c r="JYP6062" s="544"/>
      <c r="JYQ6062" s="544"/>
      <c r="JYR6062" s="544"/>
      <c r="JYS6062" s="544"/>
      <c r="JYT6062" s="544"/>
      <c r="JYU6062" s="544"/>
      <c r="JYV6062" s="545"/>
      <c r="JYW6062" s="543"/>
      <c r="JYX6062" s="544"/>
      <c r="JYY6062" s="544"/>
      <c r="JYZ6062" s="544"/>
      <c r="JZA6062" s="544"/>
      <c r="JZB6062" s="544"/>
      <c r="JZC6062" s="544"/>
      <c r="JZD6062" s="545"/>
      <c r="JZE6062" s="543"/>
      <c r="JZF6062" s="544"/>
      <c r="JZG6062" s="544"/>
      <c r="JZH6062" s="544"/>
      <c r="JZI6062" s="544"/>
      <c r="JZJ6062" s="544"/>
      <c r="JZK6062" s="544"/>
      <c r="JZL6062" s="545"/>
      <c r="JZM6062" s="543"/>
      <c r="JZN6062" s="544"/>
      <c r="JZO6062" s="544"/>
      <c r="JZP6062" s="544"/>
      <c r="JZQ6062" s="544"/>
      <c r="JZR6062" s="544"/>
      <c r="JZS6062" s="544"/>
      <c r="JZT6062" s="545"/>
      <c r="JZU6062" s="543"/>
      <c r="JZV6062" s="544"/>
      <c r="JZW6062" s="544"/>
      <c r="JZX6062" s="544"/>
      <c r="JZY6062" s="544"/>
      <c r="JZZ6062" s="544"/>
      <c r="KAA6062" s="544"/>
      <c r="KAB6062" s="545"/>
      <c r="KAC6062" s="543"/>
      <c r="KAD6062" s="544"/>
      <c r="KAE6062" s="544"/>
      <c r="KAF6062" s="544"/>
      <c r="KAG6062" s="544"/>
      <c r="KAH6062" s="544"/>
      <c r="KAI6062" s="544"/>
      <c r="KAJ6062" s="545"/>
      <c r="KAK6062" s="543"/>
      <c r="KAL6062" s="544"/>
      <c r="KAM6062" s="544"/>
      <c r="KAN6062" s="544"/>
      <c r="KAO6062" s="544"/>
      <c r="KAP6062" s="544"/>
      <c r="KAQ6062" s="544"/>
      <c r="KAR6062" s="545"/>
      <c r="KAS6062" s="543"/>
      <c r="KAT6062" s="544"/>
      <c r="KAU6062" s="544"/>
      <c r="KAV6062" s="544"/>
      <c r="KAW6062" s="544"/>
      <c r="KAX6062" s="544"/>
      <c r="KAY6062" s="544"/>
      <c r="KAZ6062" s="545"/>
      <c r="KBA6062" s="543"/>
      <c r="KBB6062" s="544"/>
      <c r="KBC6062" s="544"/>
      <c r="KBD6062" s="544"/>
      <c r="KBE6062" s="544"/>
      <c r="KBF6062" s="544"/>
      <c r="KBG6062" s="544"/>
      <c r="KBH6062" s="545"/>
      <c r="KBI6062" s="543"/>
      <c r="KBJ6062" s="544"/>
      <c r="KBK6062" s="544"/>
      <c r="KBL6062" s="544"/>
      <c r="KBM6062" s="544"/>
      <c r="KBN6062" s="544"/>
      <c r="KBO6062" s="544"/>
      <c r="KBP6062" s="545"/>
      <c r="KBQ6062" s="543"/>
      <c r="KBR6062" s="544"/>
      <c r="KBS6062" s="544"/>
      <c r="KBT6062" s="544"/>
      <c r="KBU6062" s="544"/>
      <c r="KBV6062" s="544"/>
      <c r="KBW6062" s="544"/>
      <c r="KBX6062" s="545"/>
      <c r="KBY6062" s="543"/>
      <c r="KBZ6062" s="544"/>
      <c r="KCA6062" s="544"/>
      <c r="KCB6062" s="544"/>
      <c r="KCC6062" s="544"/>
      <c r="KCD6062" s="544"/>
      <c r="KCE6062" s="544"/>
      <c r="KCF6062" s="545"/>
      <c r="KCG6062" s="543"/>
      <c r="KCH6062" s="544"/>
      <c r="KCI6062" s="544"/>
      <c r="KCJ6062" s="544"/>
      <c r="KCK6062" s="544"/>
      <c r="KCL6062" s="544"/>
      <c r="KCM6062" s="544"/>
      <c r="KCN6062" s="545"/>
      <c r="KCO6062" s="543"/>
      <c r="KCP6062" s="544"/>
      <c r="KCQ6062" s="544"/>
      <c r="KCR6062" s="544"/>
      <c r="KCS6062" s="544"/>
      <c r="KCT6062" s="544"/>
      <c r="KCU6062" s="544"/>
      <c r="KCV6062" s="545"/>
      <c r="KCW6062" s="543"/>
      <c r="KCX6062" s="544"/>
      <c r="KCY6062" s="544"/>
      <c r="KCZ6062" s="544"/>
      <c r="KDA6062" s="544"/>
      <c r="KDB6062" s="544"/>
      <c r="KDC6062" s="544"/>
      <c r="KDD6062" s="545"/>
      <c r="KDE6062" s="543"/>
      <c r="KDF6062" s="544"/>
      <c r="KDG6062" s="544"/>
      <c r="KDH6062" s="544"/>
      <c r="KDI6062" s="544"/>
      <c r="KDJ6062" s="544"/>
      <c r="KDK6062" s="544"/>
      <c r="KDL6062" s="545"/>
      <c r="KDM6062" s="543"/>
      <c r="KDN6062" s="544"/>
      <c r="KDO6062" s="544"/>
      <c r="KDP6062" s="544"/>
      <c r="KDQ6062" s="544"/>
      <c r="KDR6062" s="544"/>
      <c r="KDS6062" s="544"/>
      <c r="KDT6062" s="545"/>
      <c r="KDU6062" s="543"/>
      <c r="KDV6062" s="544"/>
      <c r="KDW6062" s="544"/>
      <c r="KDX6062" s="544"/>
      <c r="KDY6062" s="544"/>
      <c r="KDZ6062" s="544"/>
      <c r="KEA6062" s="544"/>
      <c r="KEB6062" s="545"/>
      <c r="KEC6062" s="543"/>
      <c r="KED6062" s="544"/>
      <c r="KEE6062" s="544"/>
      <c r="KEF6062" s="544"/>
      <c r="KEG6062" s="544"/>
      <c r="KEH6062" s="544"/>
      <c r="KEI6062" s="544"/>
      <c r="KEJ6062" s="545"/>
      <c r="KEK6062" s="543"/>
      <c r="KEL6062" s="544"/>
      <c r="KEM6062" s="544"/>
      <c r="KEN6062" s="544"/>
      <c r="KEO6062" s="544"/>
      <c r="KEP6062" s="544"/>
      <c r="KEQ6062" s="544"/>
      <c r="KER6062" s="545"/>
      <c r="KES6062" s="543"/>
      <c r="KET6062" s="544"/>
      <c r="KEU6062" s="544"/>
      <c r="KEV6062" s="544"/>
      <c r="KEW6062" s="544"/>
      <c r="KEX6062" s="544"/>
      <c r="KEY6062" s="544"/>
      <c r="KEZ6062" s="545"/>
      <c r="KFA6062" s="543"/>
      <c r="KFB6062" s="544"/>
      <c r="KFC6062" s="544"/>
      <c r="KFD6062" s="544"/>
      <c r="KFE6062" s="544"/>
      <c r="KFF6062" s="544"/>
      <c r="KFG6062" s="544"/>
      <c r="KFH6062" s="545"/>
      <c r="KFI6062" s="543"/>
      <c r="KFJ6062" s="544"/>
      <c r="KFK6062" s="544"/>
      <c r="KFL6062" s="544"/>
      <c r="KFM6062" s="544"/>
      <c r="KFN6062" s="544"/>
      <c r="KFO6062" s="544"/>
      <c r="KFP6062" s="545"/>
      <c r="KFQ6062" s="543"/>
      <c r="KFR6062" s="544"/>
      <c r="KFS6062" s="544"/>
      <c r="KFT6062" s="544"/>
      <c r="KFU6062" s="544"/>
      <c r="KFV6062" s="544"/>
      <c r="KFW6062" s="544"/>
      <c r="KFX6062" s="545"/>
      <c r="KFY6062" s="543"/>
      <c r="KFZ6062" s="544"/>
      <c r="KGA6062" s="544"/>
      <c r="KGB6062" s="544"/>
      <c r="KGC6062" s="544"/>
      <c r="KGD6062" s="544"/>
      <c r="KGE6062" s="544"/>
      <c r="KGF6062" s="545"/>
      <c r="KGG6062" s="543"/>
      <c r="KGH6062" s="544"/>
      <c r="KGI6062" s="544"/>
      <c r="KGJ6062" s="544"/>
      <c r="KGK6062" s="544"/>
      <c r="KGL6062" s="544"/>
      <c r="KGM6062" s="544"/>
      <c r="KGN6062" s="545"/>
      <c r="KGO6062" s="543"/>
      <c r="KGP6062" s="544"/>
      <c r="KGQ6062" s="544"/>
      <c r="KGR6062" s="544"/>
      <c r="KGS6062" s="544"/>
      <c r="KGT6062" s="544"/>
      <c r="KGU6062" s="544"/>
      <c r="KGV6062" s="545"/>
      <c r="KGW6062" s="543"/>
      <c r="KGX6062" s="544"/>
      <c r="KGY6062" s="544"/>
      <c r="KGZ6062" s="544"/>
      <c r="KHA6062" s="544"/>
      <c r="KHB6062" s="544"/>
      <c r="KHC6062" s="544"/>
      <c r="KHD6062" s="545"/>
      <c r="KHE6062" s="543"/>
      <c r="KHF6062" s="544"/>
      <c r="KHG6062" s="544"/>
      <c r="KHH6062" s="544"/>
      <c r="KHI6062" s="544"/>
      <c r="KHJ6062" s="544"/>
      <c r="KHK6062" s="544"/>
      <c r="KHL6062" s="545"/>
      <c r="KHM6062" s="543"/>
      <c r="KHN6062" s="544"/>
      <c r="KHO6062" s="544"/>
      <c r="KHP6062" s="544"/>
      <c r="KHQ6062" s="544"/>
      <c r="KHR6062" s="544"/>
      <c r="KHS6062" s="544"/>
      <c r="KHT6062" s="545"/>
      <c r="KHU6062" s="543"/>
      <c r="KHV6062" s="544"/>
      <c r="KHW6062" s="544"/>
      <c r="KHX6062" s="544"/>
      <c r="KHY6062" s="544"/>
      <c r="KHZ6062" s="544"/>
      <c r="KIA6062" s="544"/>
      <c r="KIB6062" s="545"/>
      <c r="KIC6062" s="543"/>
      <c r="KID6062" s="544"/>
      <c r="KIE6062" s="544"/>
      <c r="KIF6062" s="544"/>
      <c r="KIG6062" s="544"/>
      <c r="KIH6062" s="544"/>
      <c r="KII6062" s="544"/>
      <c r="KIJ6062" s="545"/>
      <c r="KIK6062" s="543"/>
      <c r="KIL6062" s="544"/>
      <c r="KIM6062" s="544"/>
      <c r="KIN6062" s="544"/>
      <c r="KIO6062" s="544"/>
      <c r="KIP6062" s="544"/>
      <c r="KIQ6062" s="544"/>
      <c r="KIR6062" s="545"/>
      <c r="KIS6062" s="543"/>
      <c r="KIT6062" s="544"/>
      <c r="KIU6062" s="544"/>
      <c r="KIV6062" s="544"/>
      <c r="KIW6062" s="544"/>
      <c r="KIX6062" s="544"/>
      <c r="KIY6062" s="544"/>
      <c r="KIZ6062" s="545"/>
      <c r="KJA6062" s="543"/>
      <c r="KJB6062" s="544"/>
      <c r="KJC6062" s="544"/>
      <c r="KJD6062" s="544"/>
      <c r="KJE6062" s="544"/>
      <c r="KJF6062" s="544"/>
      <c r="KJG6062" s="544"/>
      <c r="KJH6062" s="545"/>
      <c r="KJI6062" s="543"/>
      <c r="KJJ6062" s="544"/>
      <c r="KJK6062" s="544"/>
      <c r="KJL6062" s="544"/>
      <c r="KJM6062" s="544"/>
      <c r="KJN6062" s="544"/>
      <c r="KJO6062" s="544"/>
      <c r="KJP6062" s="545"/>
      <c r="KJQ6062" s="543"/>
      <c r="KJR6062" s="544"/>
      <c r="KJS6062" s="544"/>
      <c r="KJT6062" s="544"/>
      <c r="KJU6062" s="544"/>
      <c r="KJV6062" s="544"/>
      <c r="KJW6062" s="544"/>
      <c r="KJX6062" s="545"/>
      <c r="KJY6062" s="543"/>
      <c r="KJZ6062" s="544"/>
      <c r="KKA6062" s="544"/>
      <c r="KKB6062" s="544"/>
      <c r="KKC6062" s="544"/>
      <c r="KKD6062" s="544"/>
      <c r="KKE6062" s="544"/>
      <c r="KKF6062" s="545"/>
      <c r="KKG6062" s="543"/>
      <c r="KKH6062" s="544"/>
      <c r="KKI6062" s="544"/>
      <c r="KKJ6062" s="544"/>
      <c r="KKK6062" s="544"/>
      <c r="KKL6062" s="544"/>
      <c r="KKM6062" s="544"/>
      <c r="KKN6062" s="545"/>
      <c r="KKO6062" s="543"/>
      <c r="KKP6062" s="544"/>
      <c r="KKQ6062" s="544"/>
      <c r="KKR6062" s="544"/>
      <c r="KKS6062" s="544"/>
      <c r="KKT6062" s="544"/>
      <c r="KKU6062" s="544"/>
      <c r="KKV6062" s="545"/>
      <c r="KKW6062" s="543"/>
      <c r="KKX6062" s="544"/>
      <c r="KKY6062" s="544"/>
      <c r="KKZ6062" s="544"/>
      <c r="KLA6062" s="544"/>
      <c r="KLB6062" s="544"/>
      <c r="KLC6062" s="544"/>
      <c r="KLD6062" s="545"/>
      <c r="KLE6062" s="543"/>
      <c r="KLF6062" s="544"/>
      <c r="KLG6062" s="544"/>
      <c r="KLH6062" s="544"/>
      <c r="KLI6062" s="544"/>
      <c r="KLJ6062" s="544"/>
      <c r="KLK6062" s="544"/>
      <c r="KLL6062" s="545"/>
      <c r="KLM6062" s="543"/>
      <c r="KLN6062" s="544"/>
      <c r="KLO6062" s="544"/>
      <c r="KLP6062" s="544"/>
      <c r="KLQ6062" s="544"/>
      <c r="KLR6062" s="544"/>
      <c r="KLS6062" s="544"/>
      <c r="KLT6062" s="545"/>
      <c r="KLU6062" s="543"/>
      <c r="KLV6062" s="544"/>
      <c r="KLW6062" s="544"/>
      <c r="KLX6062" s="544"/>
      <c r="KLY6062" s="544"/>
      <c r="KLZ6062" s="544"/>
      <c r="KMA6062" s="544"/>
      <c r="KMB6062" s="545"/>
      <c r="KMC6062" s="543"/>
      <c r="KMD6062" s="544"/>
      <c r="KME6062" s="544"/>
      <c r="KMF6062" s="544"/>
      <c r="KMG6062" s="544"/>
      <c r="KMH6062" s="544"/>
      <c r="KMI6062" s="544"/>
      <c r="KMJ6062" s="545"/>
      <c r="KMK6062" s="543"/>
      <c r="KML6062" s="544"/>
      <c r="KMM6062" s="544"/>
      <c r="KMN6062" s="544"/>
      <c r="KMO6062" s="544"/>
      <c r="KMP6062" s="544"/>
      <c r="KMQ6062" s="544"/>
      <c r="KMR6062" s="545"/>
      <c r="KMS6062" s="543"/>
      <c r="KMT6062" s="544"/>
      <c r="KMU6062" s="544"/>
      <c r="KMV6062" s="544"/>
      <c r="KMW6062" s="544"/>
      <c r="KMX6062" s="544"/>
      <c r="KMY6062" s="544"/>
      <c r="KMZ6062" s="545"/>
      <c r="KNA6062" s="543"/>
      <c r="KNB6062" s="544"/>
      <c r="KNC6062" s="544"/>
      <c r="KND6062" s="544"/>
      <c r="KNE6062" s="544"/>
      <c r="KNF6062" s="544"/>
      <c r="KNG6062" s="544"/>
      <c r="KNH6062" s="545"/>
      <c r="KNI6062" s="543"/>
      <c r="KNJ6062" s="544"/>
      <c r="KNK6062" s="544"/>
      <c r="KNL6062" s="544"/>
      <c r="KNM6062" s="544"/>
      <c r="KNN6062" s="544"/>
      <c r="KNO6062" s="544"/>
      <c r="KNP6062" s="545"/>
      <c r="KNQ6062" s="543"/>
      <c r="KNR6062" s="544"/>
      <c r="KNS6062" s="544"/>
      <c r="KNT6062" s="544"/>
      <c r="KNU6062" s="544"/>
      <c r="KNV6062" s="544"/>
      <c r="KNW6062" s="544"/>
      <c r="KNX6062" s="545"/>
      <c r="KNY6062" s="543"/>
      <c r="KNZ6062" s="544"/>
      <c r="KOA6062" s="544"/>
      <c r="KOB6062" s="544"/>
      <c r="KOC6062" s="544"/>
      <c r="KOD6062" s="544"/>
      <c r="KOE6062" s="544"/>
      <c r="KOF6062" s="545"/>
      <c r="KOG6062" s="543"/>
      <c r="KOH6062" s="544"/>
      <c r="KOI6062" s="544"/>
      <c r="KOJ6062" s="544"/>
      <c r="KOK6062" s="544"/>
      <c r="KOL6062" s="544"/>
      <c r="KOM6062" s="544"/>
      <c r="KON6062" s="545"/>
      <c r="KOO6062" s="543"/>
      <c r="KOP6062" s="544"/>
      <c r="KOQ6062" s="544"/>
      <c r="KOR6062" s="544"/>
      <c r="KOS6062" s="544"/>
      <c r="KOT6062" s="544"/>
      <c r="KOU6062" s="544"/>
      <c r="KOV6062" s="545"/>
      <c r="KOW6062" s="543"/>
      <c r="KOX6062" s="544"/>
      <c r="KOY6062" s="544"/>
      <c r="KOZ6062" s="544"/>
      <c r="KPA6062" s="544"/>
      <c r="KPB6062" s="544"/>
      <c r="KPC6062" s="544"/>
      <c r="KPD6062" s="545"/>
      <c r="KPE6062" s="543"/>
      <c r="KPF6062" s="544"/>
      <c r="KPG6062" s="544"/>
      <c r="KPH6062" s="544"/>
      <c r="KPI6062" s="544"/>
      <c r="KPJ6062" s="544"/>
      <c r="KPK6062" s="544"/>
      <c r="KPL6062" s="545"/>
      <c r="KPM6062" s="543"/>
      <c r="KPN6062" s="544"/>
      <c r="KPO6062" s="544"/>
      <c r="KPP6062" s="544"/>
      <c r="KPQ6062" s="544"/>
      <c r="KPR6062" s="544"/>
      <c r="KPS6062" s="544"/>
      <c r="KPT6062" s="545"/>
      <c r="KPU6062" s="543"/>
      <c r="KPV6062" s="544"/>
      <c r="KPW6062" s="544"/>
      <c r="KPX6062" s="544"/>
      <c r="KPY6062" s="544"/>
      <c r="KPZ6062" s="544"/>
      <c r="KQA6062" s="544"/>
      <c r="KQB6062" s="545"/>
      <c r="KQC6062" s="543"/>
      <c r="KQD6062" s="544"/>
      <c r="KQE6062" s="544"/>
      <c r="KQF6062" s="544"/>
      <c r="KQG6062" s="544"/>
      <c r="KQH6062" s="544"/>
      <c r="KQI6062" s="544"/>
      <c r="KQJ6062" s="545"/>
      <c r="KQK6062" s="543"/>
      <c r="KQL6062" s="544"/>
      <c r="KQM6062" s="544"/>
      <c r="KQN6062" s="544"/>
      <c r="KQO6062" s="544"/>
      <c r="KQP6062" s="544"/>
      <c r="KQQ6062" s="544"/>
      <c r="KQR6062" s="545"/>
      <c r="KQS6062" s="543"/>
      <c r="KQT6062" s="544"/>
      <c r="KQU6062" s="544"/>
      <c r="KQV6062" s="544"/>
      <c r="KQW6062" s="544"/>
      <c r="KQX6062" s="544"/>
      <c r="KQY6062" s="544"/>
      <c r="KQZ6062" s="545"/>
      <c r="KRA6062" s="543"/>
      <c r="KRB6062" s="544"/>
      <c r="KRC6062" s="544"/>
      <c r="KRD6062" s="544"/>
      <c r="KRE6062" s="544"/>
      <c r="KRF6062" s="544"/>
      <c r="KRG6062" s="544"/>
      <c r="KRH6062" s="545"/>
      <c r="KRI6062" s="543"/>
      <c r="KRJ6062" s="544"/>
      <c r="KRK6062" s="544"/>
      <c r="KRL6062" s="544"/>
      <c r="KRM6062" s="544"/>
      <c r="KRN6062" s="544"/>
      <c r="KRO6062" s="544"/>
      <c r="KRP6062" s="545"/>
      <c r="KRQ6062" s="543"/>
      <c r="KRR6062" s="544"/>
      <c r="KRS6062" s="544"/>
      <c r="KRT6062" s="544"/>
      <c r="KRU6062" s="544"/>
      <c r="KRV6062" s="544"/>
      <c r="KRW6062" s="544"/>
      <c r="KRX6062" s="545"/>
      <c r="KRY6062" s="543"/>
      <c r="KRZ6062" s="544"/>
      <c r="KSA6062" s="544"/>
      <c r="KSB6062" s="544"/>
      <c r="KSC6062" s="544"/>
      <c r="KSD6062" s="544"/>
      <c r="KSE6062" s="544"/>
      <c r="KSF6062" s="545"/>
      <c r="KSG6062" s="543"/>
      <c r="KSH6062" s="544"/>
      <c r="KSI6062" s="544"/>
      <c r="KSJ6062" s="544"/>
      <c r="KSK6062" s="544"/>
      <c r="KSL6062" s="544"/>
      <c r="KSM6062" s="544"/>
      <c r="KSN6062" s="545"/>
      <c r="KSO6062" s="543"/>
      <c r="KSP6062" s="544"/>
      <c r="KSQ6062" s="544"/>
      <c r="KSR6062" s="544"/>
      <c r="KSS6062" s="544"/>
      <c r="KST6062" s="544"/>
      <c r="KSU6062" s="544"/>
      <c r="KSV6062" s="545"/>
      <c r="KSW6062" s="543"/>
      <c r="KSX6062" s="544"/>
      <c r="KSY6062" s="544"/>
      <c r="KSZ6062" s="544"/>
      <c r="KTA6062" s="544"/>
      <c r="KTB6062" s="544"/>
      <c r="KTC6062" s="544"/>
      <c r="KTD6062" s="545"/>
      <c r="KTE6062" s="543"/>
      <c r="KTF6062" s="544"/>
      <c r="KTG6062" s="544"/>
      <c r="KTH6062" s="544"/>
      <c r="KTI6062" s="544"/>
      <c r="KTJ6062" s="544"/>
      <c r="KTK6062" s="544"/>
      <c r="KTL6062" s="545"/>
      <c r="KTM6062" s="543"/>
      <c r="KTN6062" s="544"/>
      <c r="KTO6062" s="544"/>
      <c r="KTP6062" s="544"/>
      <c r="KTQ6062" s="544"/>
      <c r="KTR6062" s="544"/>
      <c r="KTS6062" s="544"/>
      <c r="KTT6062" s="545"/>
      <c r="KTU6062" s="543"/>
      <c r="KTV6062" s="544"/>
      <c r="KTW6062" s="544"/>
      <c r="KTX6062" s="544"/>
      <c r="KTY6062" s="544"/>
      <c r="KTZ6062" s="544"/>
      <c r="KUA6062" s="544"/>
      <c r="KUB6062" s="545"/>
      <c r="KUC6062" s="543"/>
      <c r="KUD6062" s="544"/>
      <c r="KUE6062" s="544"/>
      <c r="KUF6062" s="544"/>
      <c r="KUG6062" s="544"/>
      <c r="KUH6062" s="544"/>
      <c r="KUI6062" s="544"/>
      <c r="KUJ6062" s="545"/>
      <c r="KUK6062" s="543"/>
      <c r="KUL6062" s="544"/>
      <c r="KUM6062" s="544"/>
      <c r="KUN6062" s="544"/>
      <c r="KUO6062" s="544"/>
      <c r="KUP6062" s="544"/>
      <c r="KUQ6062" s="544"/>
      <c r="KUR6062" s="545"/>
      <c r="KUS6062" s="543"/>
      <c r="KUT6062" s="544"/>
      <c r="KUU6062" s="544"/>
      <c r="KUV6062" s="544"/>
      <c r="KUW6062" s="544"/>
      <c r="KUX6062" s="544"/>
      <c r="KUY6062" s="544"/>
      <c r="KUZ6062" s="545"/>
      <c r="KVA6062" s="543"/>
      <c r="KVB6062" s="544"/>
      <c r="KVC6062" s="544"/>
      <c r="KVD6062" s="544"/>
      <c r="KVE6062" s="544"/>
      <c r="KVF6062" s="544"/>
      <c r="KVG6062" s="544"/>
      <c r="KVH6062" s="545"/>
      <c r="KVI6062" s="543"/>
      <c r="KVJ6062" s="544"/>
      <c r="KVK6062" s="544"/>
      <c r="KVL6062" s="544"/>
      <c r="KVM6062" s="544"/>
      <c r="KVN6062" s="544"/>
      <c r="KVO6062" s="544"/>
      <c r="KVP6062" s="545"/>
      <c r="KVQ6062" s="543"/>
      <c r="KVR6062" s="544"/>
      <c r="KVS6062" s="544"/>
      <c r="KVT6062" s="544"/>
      <c r="KVU6062" s="544"/>
      <c r="KVV6062" s="544"/>
      <c r="KVW6062" s="544"/>
      <c r="KVX6062" s="545"/>
      <c r="KVY6062" s="543"/>
      <c r="KVZ6062" s="544"/>
      <c r="KWA6062" s="544"/>
      <c r="KWB6062" s="544"/>
      <c r="KWC6062" s="544"/>
      <c r="KWD6062" s="544"/>
      <c r="KWE6062" s="544"/>
      <c r="KWF6062" s="545"/>
      <c r="KWG6062" s="543"/>
      <c r="KWH6062" s="544"/>
      <c r="KWI6062" s="544"/>
      <c r="KWJ6062" s="544"/>
      <c r="KWK6062" s="544"/>
      <c r="KWL6062" s="544"/>
      <c r="KWM6062" s="544"/>
      <c r="KWN6062" s="545"/>
      <c r="KWO6062" s="543"/>
      <c r="KWP6062" s="544"/>
      <c r="KWQ6062" s="544"/>
      <c r="KWR6062" s="544"/>
      <c r="KWS6062" s="544"/>
      <c r="KWT6062" s="544"/>
      <c r="KWU6062" s="544"/>
      <c r="KWV6062" s="545"/>
      <c r="KWW6062" s="543"/>
      <c r="KWX6062" s="544"/>
      <c r="KWY6062" s="544"/>
      <c r="KWZ6062" s="544"/>
      <c r="KXA6062" s="544"/>
      <c r="KXB6062" s="544"/>
      <c r="KXC6062" s="544"/>
      <c r="KXD6062" s="545"/>
      <c r="KXE6062" s="543"/>
      <c r="KXF6062" s="544"/>
      <c r="KXG6062" s="544"/>
      <c r="KXH6062" s="544"/>
      <c r="KXI6062" s="544"/>
      <c r="KXJ6062" s="544"/>
      <c r="KXK6062" s="544"/>
      <c r="KXL6062" s="545"/>
      <c r="KXM6062" s="543"/>
      <c r="KXN6062" s="544"/>
      <c r="KXO6062" s="544"/>
      <c r="KXP6062" s="544"/>
      <c r="KXQ6062" s="544"/>
      <c r="KXR6062" s="544"/>
      <c r="KXS6062" s="544"/>
      <c r="KXT6062" s="545"/>
      <c r="KXU6062" s="543"/>
      <c r="KXV6062" s="544"/>
      <c r="KXW6062" s="544"/>
      <c r="KXX6062" s="544"/>
      <c r="KXY6062" s="544"/>
      <c r="KXZ6062" s="544"/>
      <c r="KYA6062" s="544"/>
      <c r="KYB6062" s="545"/>
      <c r="KYC6062" s="543"/>
      <c r="KYD6062" s="544"/>
      <c r="KYE6062" s="544"/>
      <c r="KYF6062" s="544"/>
      <c r="KYG6062" s="544"/>
      <c r="KYH6062" s="544"/>
      <c r="KYI6062" s="544"/>
      <c r="KYJ6062" s="545"/>
      <c r="KYK6062" s="543"/>
      <c r="KYL6062" s="544"/>
      <c r="KYM6062" s="544"/>
      <c r="KYN6062" s="544"/>
      <c r="KYO6062" s="544"/>
      <c r="KYP6062" s="544"/>
      <c r="KYQ6062" s="544"/>
      <c r="KYR6062" s="545"/>
      <c r="KYS6062" s="543"/>
      <c r="KYT6062" s="544"/>
      <c r="KYU6062" s="544"/>
      <c r="KYV6062" s="544"/>
      <c r="KYW6062" s="544"/>
      <c r="KYX6062" s="544"/>
      <c r="KYY6062" s="544"/>
      <c r="KYZ6062" s="545"/>
      <c r="KZA6062" s="543"/>
      <c r="KZB6062" s="544"/>
      <c r="KZC6062" s="544"/>
      <c r="KZD6062" s="544"/>
      <c r="KZE6062" s="544"/>
      <c r="KZF6062" s="544"/>
      <c r="KZG6062" s="544"/>
      <c r="KZH6062" s="545"/>
      <c r="KZI6062" s="543"/>
      <c r="KZJ6062" s="544"/>
      <c r="KZK6062" s="544"/>
      <c r="KZL6062" s="544"/>
      <c r="KZM6062" s="544"/>
      <c r="KZN6062" s="544"/>
      <c r="KZO6062" s="544"/>
      <c r="KZP6062" s="545"/>
      <c r="KZQ6062" s="543"/>
      <c r="KZR6062" s="544"/>
      <c r="KZS6062" s="544"/>
      <c r="KZT6062" s="544"/>
      <c r="KZU6062" s="544"/>
      <c r="KZV6062" s="544"/>
      <c r="KZW6062" s="544"/>
      <c r="KZX6062" s="545"/>
      <c r="KZY6062" s="543"/>
      <c r="KZZ6062" s="544"/>
      <c r="LAA6062" s="544"/>
      <c r="LAB6062" s="544"/>
      <c r="LAC6062" s="544"/>
      <c r="LAD6062" s="544"/>
      <c r="LAE6062" s="544"/>
      <c r="LAF6062" s="545"/>
      <c r="LAG6062" s="543"/>
      <c r="LAH6062" s="544"/>
      <c r="LAI6062" s="544"/>
      <c r="LAJ6062" s="544"/>
      <c r="LAK6062" s="544"/>
      <c r="LAL6062" s="544"/>
      <c r="LAM6062" s="544"/>
      <c r="LAN6062" s="545"/>
      <c r="LAO6062" s="543"/>
      <c r="LAP6062" s="544"/>
      <c r="LAQ6062" s="544"/>
      <c r="LAR6062" s="544"/>
      <c r="LAS6062" s="544"/>
      <c r="LAT6062" s="544"/>
      <c r="LAU6062" s="544"/>
      <c r="LAV6062" s="545"/>
      <c r="LAW6062" s="543"/>
      <c r="LAX6062" s="544"/>
      <c r="LAY6062" s="544"/>
      <c r="LAZ6062" s="544"/>
      <c r="LBA6062" s="544"/>
      <c r="LBB6062" s="544"/>
      <c r="LBC6062" s="544"/>
      <c r="LBD6062" s="545"/>
      <c r="LBE6062" s="543"/>
      <c r="LBF6062" s="544"/>
      <c r="LBG6062" s="544"/>
      <c r="LBH6062" s="544"/>
      <c r="LBI6062" s="544"/>
      <c r="LBJ6062" s="544"/>
      <c r="LBK6062" s="544"/>
      <c r="LBL6062" s="545"/>
      <c r="LBM6062" s="543"/>
      <c r="LBN6062" s="544"/>
      <c r="LBO6062" s="544"/>
      <c r="LBP6062" s="544"/>
      <c r="LBQ6062" s="544"/>
      <c r="LBR6062" s="544"/>
      <c r="LBS6062" s="544"/>
      <c r="LBT6062" s="545"/>
      <c r="LBU6062" s="543"/>
      <c r="LBV6062" s="544"/>
      <c r="LBW6062" s="544"/>
      <c r="LBX6062" s="544"/>
      <c r="LBY6062" s="544"/>
      <c r="LBZ6062" s="544"/>
      <c r="LCA6062" s="544"/>
      <c r="LCB6062" s="545"/>
      <c r="LCC6062" s="543"/>
      <c r="LCD6062" s="544"/>
      <c r="LCE6062" s="544"/>
      <c r="LCF6062" s="544"/>
      <c r="LCG6062" s="544"/>
      <c r="LCH6062" s="544"/>
      <c r="LCI6062" s="544"/>
      <c r="LCJ6062" s="545"/>
      <c r="LCK6062" s="543"/>
      <c r="LCL6062" s="544"/>
      <c r="LCM6062" s="544"/>
      <c r="LCN6062" s="544"/>
      <c r="LCO6062" s="544"/>
      <c r="LCP6062" s="544"/>
      <c r="LCQ6062" s="544"/>
      <c r="LCR6062" s="545"/>
      <c r="LCS6062" s="543"/>
      <c r="LCT6062" s="544"/>
      <c r="LCU6062" s="544"/>
      <c r="LCV6062" s="544"/>
      <c r="LCW6062" s="544"/>
      <c r="LCX6062" s="544"/>
      <c r="LCY6062" s="544"/>
      <c r="LCZ6062" s="545"/>
      <c r="LDA6062" s="543"/>
      <c r="LDB6062" s="544"/>
      <c r="LDC6062" s="544"/>
      <c r="LDD6062" s="544"/>
      <c r="LDE6062" s="544"/>
      <c r="LDF6062" s="544"/>
      <c r="LDG6062" s="544"/>
      <c r="LDH6062" s="545"/>
      <c r="LDI6062" s="543"/>
      <c r="LDJ6062" s="544"/>
      <c r="LDK6062" s="544"/>
      <c r="LDL6062" s="544"/>
      <c r="LDM6062" s="544"/>
      <c r="LDN6062" s="544"/>
      <c r="LDO6062" s="544"/>
      <c r="LDP6062" s="545"/>
      <c r="LDQ6062" s="543"/>
      <c r="LDR6062" s="544"/>
      <c r="LDS6062" s="544"/>
      <c r="LDT6062" s="544"/>
      <c r="LDU6062" s="544"/>
      <c r="LDV6062" s="544"/>
      <c r="LDW6062" s="544"/>
      <c r="LDX6062" s="545"/>
      <c r="LDY6062" s="543"/>
      <c r="LDZ6062" s="544"/>
      <c r="LEA6062" s="544"/>
      <c r="LEB6062" s="544"/>
      <c r="LEC6062" s="544"/>
      <c r="LED6062" s="544"/>
      <c r="LEE6062" s="544"/>
      <c r="LEF6062" s="545"/>
      <c r="LEG6062" s="543"/>
      <c r="LEH6062" s="544"/>
      <c r="LEI6062" s="544"/>
      <c r="LEJ6062" s="544"/>
      <c r="LEK6062" s="544"/>
      <c r="LEL6062" s="544"/>
      <c r="LEM6062" s="544"/>
      <c r="LEN6062" s="545"/>
      <c r="LEO6062" s="543"/>
      <c r="LEP6062" s="544"/>
      <c r="LEQ6062" s="544"/>
      <c r="LER6062" s="544"/>
      <c r="LES6062" s="544"/>
      <c r="LET6062" s="544"/>
      <c r="LEU6062" s="544"/>
      <c r="LEV6062" s="545"/>
      <c r="LEW6062" s="543"/>
      <c r="LEX6062" s="544"/>
      <c r="LEY6062" s="544"/>
      <c r="LEZ6062" s="544"/>
      <c r="LFA6062" s="544"/>
      <c r="LFB6062" s="544"/>
      <c r="LFC6062" s="544"/>
      <c r="LFD6062" s="545"/>
      <c r="LFE6062" s="543"/>
      <c r="LFF6062" s="544"/>
      <c r="LFG6062" s="544"/>
      <c r="LFH6062" s="544"/>
      <c r="LFI6062" s="544"/>
      <c r="LFJ6062" s="544"/>
      <c r="LFK6062" s="544"/>
      <c r="LFL6062" s="545"/>
      <c r="LFM6062" s="543"/>
      <c r="LFN6062" s="544"/>
      <c r="LFO6062" s="544"/>
      <c r="LFP6062" s="544"/>
      <c r="LFQ6062" s="544"/>
      <c r="LFR6062" s="544"/>
      <c r="LFS6062" s="544"/>
      <c r="LFT6062" s="545"/>
      <c r="LFU6062" s="543"/>
      <c r="LFV6062" s="544"/>
      <c r="LFW6062" s="544"/>
      <c r="LFX6062" s="544"/>
      <c r="LFY6062" s="544"/>
      <c r="LFZ6062" s="544"/>
      <c r="LGA6062" s="544"/>
      <c r="LGB6062" s="545"/>
      <c r="LGC6062" s="543"/>
      <c r="LGD6062" s="544"/>
      <c r="LGE6062" s="544"/>
      <c r="LGF6062" s="544"/>
      <c r="LGG6062" s="544"/>
      <c r="LGH6062" s="544"/>
      <c r="LGI6062" s="544"/>
      <c r="LGJ6062" s="545"/>
      <c r="LGK6062" s="543"/>
      <c r="LGL6062" s="544"/>
      <c r="LGM6062" s="544"/>
      <c r="LGN6062" s="544"/>
      <c r="LGO6062" s="544"/>
      <c r="LGP6062" s="544"/>
      <c r="LGQ6062" s="544"/>
      <c r="LGR6062" s="545"/>
      <c r="LGS6062" s="543"/>
      <c r="LGT6062" s="544"/>
      <c r="LGU6062" s="544"/>
      <c r="LGV6062" s="544"/>
      <c r="LGW6062" s="544"/>
      <c r="LGX6062" s="544"/>
      <c r="LGY6062" s="544"/>
      <c r="LGZ6062" s="545"/>
      <c r="LHA6062" s="543"/>
      <c r="LHB6062" s="544"/>
      <c r="LHC6062" s="544"/>
      <c r="LHD6062" s="544"/>
      <c r="LHE6062" s="544"/>
      <c r="LHF6062" s="544"/>
      <c r="LHG6062" s="544"/>
      <c r="LHH6062" s="545"/>
      <c r="LHI6062" s="543"/>
      <c r="LHJ6062" s="544"/>
      <c r="LHK6062" s="544"/>
      <c r="LHL6062" s="544"/>
      <c r="LHM6062" s="544"/>
      <c r="LHN6062" s="544"/>
      <c r="LHO6062" s="544"/>
      <c r="LHP6062" s="545"/>
      <c r="LHQ6062" s="543"/>
      <c r="LHR6062" s="544"/>
      <c r="LHS6062" s="544"/>
      <c r="LHT6062" s="544"/>
      <c r="LHU6062" s="544"/>
      <c r="LHV6062" s="544"/>
      <c r="LHW6062" s="544"/>
      <c r="LHX6062" s="545"/>
      <c r="LHY6062" s="543"/>
      <c r="LHZ6062" s="544"/>
      <c r="LIA6062" s="544"/>
      <c r="LIB6062" s="544"/>
      <c r="LIC6062" s="544"/>
      <c r="LID6062" s="544"/>
      <c r="LIE6062" s="544"/>
      <c r="LIF6062" s="545"/>
      <c r="LIG6062" s="543"/>
      <c r="LIH6062" s="544"/>
      <c r="LII6062" s="544"/>
      <c r="LIJ6062" s="544"/>
      <c r="LIK6062" s="544"/>
      <c r="LIL6062" s="544"/>
      <c r="LIM6062" s="544"/>
      <c r="LIN6062" s="545"/>
      <c r="LIO6062" s="543"/>
      <c r="LIP6062" s="544"/>
      <c r="LIQ6062" s="544"/>
      <c r="LIR6062" s="544"/>
      <c r="LIS6062" s="544"/>
      <c r="LIT6062" s="544"/>
      <c r="LIU6062" s="544"/>
      <c r="LIV6062" s="545"/>
      <c r="LIW6062" s="543"/>
      <c r="LIX6062" s="544"/>
      <c r="LIY6062" s="544"/>
      <c r="LIZ6062" s="544"/>
      <c r="LJA6062" s="544"/>
      <c r="LJB6062" s="544"/>
      <c r="LJC6062" s="544"/>
      <c r="LJD6062" s="545"/>
      <c r="LJE6062" s="543"/>
      <c r="LJF6062" s="544"/>
      <c r="LJG6062" s="544"/>
      <c r="LJH6062" s="544"/>
      <c r="LJI6062" s="544"/>
      <c r="LJJ6062" s="544"/>
      <c r="LJK6062" s="544"/>
      <c r="LJL6062" s="545"/>
      <c r="LJM6062" s="543"/>
      <c r="LJN6062" s="544"/>
      <c r="LJO6062" s="544"/>
      <c r="LJP6062" s="544"/>
      <c r="LJQ6062" s="544"/>
      <c r="LJR6062" s="544"/>
      <c r="LJS6062" s="544"/>
      <c r="LJT6062" s="545"/>
      <c r="LJU6062" s="543"/>
      <c r="LJV6062" s="544"/>
      <c r="LJW6062" s="544"/>
      <c r="LJX6062" s="544"/>
      <c r="LJY6062" s="544"/>
      <c r="LJZ6062" s="544"/>
      <c r="LKA6062" s="544"/>
      <c r="LKB6062" s="545"/>
      <c r="LKC6062" s="543"/>
      <c r="LKD6062" s="544"/>
      <c r="LKE6062" s="544"/>
      <c r="LKF6062" s="544"/>
      <c r="LKG6062" s="544"/>
      <c r="LKH6062" s="544"/>
      <c r="LKI6062" s="544"/>
      <c r="LKJ6062" s="545"/>
      <c r="LKK6062" s="543"/>
      <c r="LKL6062" s="544"/>
      <c r="LKM6062" s="544"/>
      <c r="LKN6062" s="544"/>
      <c r="LKO6062" s="544"/>
      <c r="LKP6062" s="544"/>
      <c r="LKQ6062" s="544"/>
      <c r="LKR6062" s="545"/>
      <c r="LKS6062" s="543"/>
      <c r="LKT6062" s="544"/>
      <c r="LKU6062" s="544"/>
      <c r="LKV6062" s="544"/>
      <c r="LKW6062" s="544"/>
      <c r="LKX6062" s="544"/>
      <c r="LKY6062" s="544"/>
      <c r="LKZ6062" s="545"/>
      <c r="LLA6062" s="543"/>
      <c r="LLB6062" s="544"/>
      <c r="LLC6062" s="544"/>
      <c r="LLD6062" s="544"/>
      <c r="LLE6062" s="544"/>
      <c r="LLF6062" s="544"/>
      <c r="LLG6062" s="544"/>
      <c r="LLH6062" s="545"/>
      <c r="LLI6062" s="543"/>
      <c r="LLJ6062" s="544"/>
      <c r="LLK6062" s="544"/>
      <c r="LLL6062" s="544"/>
      <c r="LLM6062" s="544"/>
      <c r="LLN6062" s="544"/>
      <c r="LLO6062" s="544"/>
      <c r="LLP6062" s="545"/>
      <c r="LLQ6062" s="543"/>
      <c r="LLR6062" s="544"/>
      <c r="LLS6062" s="544"/>
      <c r="LLT6062" s="544"/>
      <c r="LLU6062" s="544"/>
      <c r="LLV6062" s="544"/>
      <c r="LLW6062" s="544"/>
      <c r="LLX6062" s="545"/>
      <c r="LLY6062" s="543"/>
      <c r="LLZ6062" s="544"/>
      <c r="LMA6062" s="544"/>
      <c r="LMB6062" s="544"/>
      <c r="LMC6062" s="544"/>
      <c r="LMD6062" s="544"/>
      <c r="LME6062" s="544"/>
      <c r="LMF6062" s="545"/>
      <c r="LMG6062" s="543"/>
      <c r="LMH6062" s="544"/>
      <c r="LMI6062" s="544"/>
      <c r="LMJ6062" s="544"/>
      <c r="LMK6062" s="544"/>
      <c r="LML6062" s="544"/>
      <c r="LMM6062" s="544"/>
      <c r="LMN6062" s="545"/>
      <c r="LMO6062" s="543"/>
      <c r="LMP6062" s="544"/>
      <c r="LMQ6062" s="544"/>
      <c r="LMR6062" s="544"/>
      <c r="LMS6062" s="544"/>
      <c r="LMT6062" s="544"/>
      <c r="LMU6062" s="544"/>
      <c r="LMV6062" s="545"/>
      <c r="LMW6062" s="543"/>
      <c r="LMX6062" s="544"/>
      <c r="LMY6062" s="544"/>
      <c r="LMZ6062" s="544"/>
      <c r="LNA6062" s="544"/>
      <c r="LNB6062" s="544"/>
      <c r="LNC6062" s="544"/>
      <c r="LND6062" s="545"/>
      <c r="LNE6062" s="543"/>
      <c r="LNF6062" s="544"/>
      <c r="LNG6062" s="544"/>
      <c r="LNH6062" s="544"/>
      <c r="LNI6062" s="544"/>
      <c r="LNJ6062" s="544"/>
      <c r="LNK6062" s="544"/>
      <c r="LNL6062" s="545"/>
      <c r="LNM6062" s="543"/>
      <c r="LNN6062" s="544"/>
      <c r="LNO6062" s="544"/>
      <c r="LNP6062" s="544"/>
      <c r="LNQ6062" s="544"/>
      <c r="LNR6062" s="544"/>
      <c r="LNS6062" s="544"/>
      <c r="LNT6062" s="545"/>
      <c r="LNU6062" s="543"/>
      <c r="LNV6062" s="544"/>
      <c r="LNW6062" s="544"/>
      <c r="LNX6062" s="544"/>
      <c r="LNY6062" s="544"/>
      <c r="LNZ6062" s="544"/>
      <c r="LOA6062" s="544"/>
      <c r="LOB6062" s="545"/>
      <c r="LOC6062" s="543"/>
      <c r="LOD6062" s="544"/>
      <c r="LOE6062" s="544"/>
      <c r="LOF6062" s="544"/>
      <c r="LOG6062" s="544"/>
      <c r="LOH6062" s="544"/>
      <c r="LOI6062" s="544"/>
      <c r="LOJ6062" s="545"/>
      <c r="LOK6062" s="543"/>
      <c r="LOL6062" s="544"/>
      <c r="LOM6062" s="544"/>
      <c r="LON6062" s="544"/>
      <c r="LOO6062" s="544"/>
      <c r="LOP6062" s="544"/>
      <c r="LOQ6062" s="544"/>
      <c r="LOR6062" s="545"/>
      <c r="LOS6062" s="543"/>
      <c r="LOT6062" s="544"/>
      <c r="LOU6062" s="544"/>
      <c r="LOV6062" s="544"/>
      <c r="LOW6062" s="544"/>
      <c r="LOX6062" s="544"/>
      <c r="LOY6062" s="544"/>
      <c r="LOZ6062" s="545"/>
      <c r="LPA6062" s="543"/>
      <c r="LPB6062" s="544"/>
      <c r="LPC6062" s="544"/>
      <c r="LPD6062" s="544"/>
      <c r="LPE6062" s="544"/>
      <c r="LPF6062" s="544"/>
      <c r="LPG6062" s="544"/>
      <c r="LPH6062" s="545"/>
      <c r="LPI6062" s="543"/>
      <c r="LPJ6062" s="544"/>
      <c r="LPK6062" s="544"/>
      <c r="LPL6062" s="544"/>
      <c r="LPM6062" s="544"/>
      <c r="LPN6062" s="544"/>
      <c r="LPO6062" s="544"/>
      <c r="LPP6062" s="545"/>
      <c r="LPQ6062" s="543"/>
      <c r="LPR6062" s="544"/>
      <c r="LPS6062" s="544"/>
      <c r="LPT6062" s="544"/>
      <c r="LPU6062" s="544"/>
      <c r="LPV6062" s="544"/>
      <c r="LPW6062" s="544"/>
      <c r="LPX6062" s="545"/>
      <c r="LPY6062" s="543"/>
      <c r="LPZ6062" s="544"/>
      <c r="LQA6062" s="544"/>
      <c r="LQB6062" s="544"/>
      <c r="LQC6062" s="544"/>
      <c r="LQD6062" s="544"/>
      <c r="LQE6062" s="544"/>
      <c r="LQF6062" s="545"/>
      <c r="LQG6062" s="543"/>
      <c r="LQH6062" s="544"/>
      <c r="LQI6062" s="544"/>
      <c r="LQJ6062" s="544"/>
      <c r="LQK6062" s="544"/>
      <c r="LQL6062" s="544"/>
      <c r="LQM6062" s="544"/>
      <c r="LQN6062" s="545"/>
      <c r="LQO6062" s="543"/>
      <c r="LQP6062" s="544"/>
      <c r="LQQ6062" s="544"/>
      <c r="LQR6062" s="544"/>
      <c r="LQS6062" s="544"/>
      <c r="LQT6062" s="544"/>
      <c r="LQU6062" s="544"/>
      <c r="LQV6062" s="545"/>
      <c r="LQW6062" s="543"/>
      <c r="LQX6062" s="544"/>
      <c r="LQY6062" s="544"/>
      <c r="LQZ6062" s="544"/>
      <c r="LRA6062" s="544"/>
      <c r="LRB6062" s="544"/>
      <c r="LRC6062" s="544"/>
      <c r="LRD6062" s="545"/>
      <c r="LRE6062" s="543"/>
      <c r="LRF6062" s="544"/>
      <c r="LRG6062" s="544"/>
      <c r="LRH6062" s="544"/>
      <c r="LRI6062" s="544"/>
      <c r="LRJ6062" s="544"/>
      <c r="LRK6062" s="544"/>
      <c r="LRL6062" s="545"/>
      <c r="LRM6062" s="543"/>
      <c r="LRN6062" s="544"/>
      <c r="LRO6062" s="544"/>
      <c r="LRP6062" s="544"/>
      <c r="LRQ6062" s="544"/>
      <c r="LRR6062" s="544"/>
      <c r="LRS6062" s="544"/>
      <c r="LRT6062" s="545"/>
      <c r="LRU6062" s="543"/>
      <c r="LRV6062" s="544"/>
      <c r="LRW6062" s="544"/>
      <c r="LRX6062" s="544"/>
      <c r="LRY6062" s="544"/>
      <c r="LRZ6062" s="544"/>
      <c r="LSA6062" s="544"/>
      <c r="LSB6062" s="545"/>
      <c r="LSC6062" s="543"/>
      <c r="LSD6062" s="544"/>
      <c r="LSE6062" s="544"/>
      <c r="LSF6062" s="544"/>
      <c r="LSG6062" s="544"/>
      <c r="LSH6062" s="544"/>
      <c r="LSI6062" s="544"/>
      <c r="LSJ6062" s="545"/>
      <c r="LSK6062" s="543"/>
      <c r="LSL6062" s="544"/>
      <c r="LSM6062" s="544"/>
      <c r="LSN6062" s="544"/>
      <c r="LSO6062" s="544"/>
      <c r="LSP6062" s="544"/>
      <c r="LSQ6062" s="544"/>
      <c r="LSR6062" s="545"/>
      <c r="LSS6062" s="543"/>
      <c r="LST6062" s="544"/>
      <c r="LSU6062" s="544"/>
      <c r="LSV6062" s="544"/>
      <c r="LSW6062" s="544"/>
      <c r="LSX6062" s="544"/>
      <c r="LSY6062" s="544"/>
      <c r="LSZ6062" s="545"/>
      <c r="LTA6062" s="543"/>
      <c r="LTB6062" s="544"/>
      <c r="LTC6062" s="544"/>
      <c r="LTD6062" s="544"/>
      <c r="LTE6062" s="544"/>
      <c r="LTF6062" s="544"/>
      <c r="LTG6062" s="544"/>
      <c r="LTH6062" s="545"/>
      <c r="LTI6062" s="543"/>
      <c r="LTJ6062" s="544"/>
      <c r="LTK6062" s="544"/>
      <c r="LTL6062" s="544"/>
      <c r="LTM6062" s="544"/>
      <c r="LTN6062" s="544"/>
      <c r="LTO6062" s="544"/>
      <c r="LTP6062" s="545"/>
      <c r="LTQ6062" s="543"/>
      <c r="LTR6062" s="544"/>
      <c r="LTS6062" s="544"/>
      <c r="LTT6062" s="544"/>
      <c r="LTU6062" s="544"/>
      <c r="LTV6062" s="544"/>
      <c r="LTW6062" s="544"/>
      <c r="LTX6062" s="545"/>
      <c r="LTY6062" s="543"/>
      <c r="LTZ6062" s="544"/>
      <c r="LUA6062" s="544"/>
      <c r="LUB6062" s="544"/>
      <c r="LUC6062" s="544"/>
      <c r="LUD6062" s="544"/>
      <c r="LUE6062" s="544"/>
      <c r="LUF6062" s="545"/>
      <c r="LUG6062" s="543"/>
      <c r="LUH6062" s="544"/>
      <c r="LUI6062" s="544"/>
      <c r="LUJ6062" s="544"/>
      <c r="LUK6062" s="544"/>
      <c r="LUL6062" s="544"/>
      <c r="LUM6062" s="544"/>
      <c r="LUN6062" s="545"/>
      <c r="LUO6062" s="543"/>
      <c r="LUP6062" s="544"/>
      <c r="LUQ6062" s="544"/>
      <c r="LUR6062" s="544"/>
      <c r="LUS6062" s="544"/>
      <c r="LUT6062" s="544"/>
      <c r="LUU6062" s="544"/>
      <c r="LUV6062" s="545"/>
      <c r="LUW6062" s="543"/>
      <c r="LUX6062" s="544"/>
      <c r="LUY6062" s="544"/>
      <c r="LUZ6062" s="544"/>
      <c r="LVA6062" s="544"/>
      <c r="LVB6062" s="544"/>
      <c r="LVC6062" s="544"/>
      <c r="LVD6062" s="545"/>
      <c r="LVE6062" s="543"/>
      <c r="LVF6062" s="544"/>
      <c r="LVG6062" s="544"/>
      <c r="LVH6062" s="544"/>
      <c r="LVI6062" s="544"/>
      <c r="LVJ6062" s="544"/>
      <c r="LVK6062" s="544"/>
      <c r="LVL6062" s="545"/>
      <c r="LVM6062" s="543"/>
      <c r="LVN6062" s="544"/>
      <c r="LVO6062" s="544"/>
      <c r="LVP6062" s="544"/>
      <c r="LVQ6062" s="544"/>
      <c r="LVR6062" s="544"/>
      <c r="LVS6062" s="544"/>
      <c r="LVT6062" s="545"/>
      <c r="LVU6062" s="543"/>
      <c r="LVV6062" s="544"/>
      <c r="LVW6062" s="544"/>
      <c r="LVX6062" s="544"/>
      <c r="LVY6062" s="544"/>
      <c r="LVZ6062" s="544"/>
      <c r="LWA6062" s="544"/>
      <c r="LWB6062" s="545"/>
      <c r="LWC6062" s="543"/>
      <c r="LWD6062" s="544"/>
      <c r="LWE6062" s="544"/>
      <c r="LWF6062" s="544"/>
      <c r="LWG6062" s="544"/>
      <c r="LWH6062" s="544"/>
      <c r="LWI6062" s="544"/>
      <c r="LWJ6062" s="545"/>
      <c r="LWK6062" s="543"/>
      <c r="LWL6062" s="544"/>
      <c r="LWM6062" s="544"/>
      <c r="LWN6062" s="544"/>
      <c r="LWO6062" s="544"/>
      <c r="LWP6062" s="544"/>
      <c r="LWQ6062" s="544"/>
      <c r="LWR6062" s="545"/>
      <c r="LWS6062" s="543"/>
      <c r="LWT6062" s="544"/>
      <c r="LWU6062" s="544"/>
      <c r="LWV6062" s="544"/>
      <c r="LWW6062" s="544"/>
      <c r="LWX6062" s="544"/>
      <c r="LWY6062" s="544"/>
      <c r="LWZ6062" s="545"/>
      <c r="LXA6062" s="543"/>
      <c r="LXB6062" s="544"/>
      <c r="LXC6062" s="544"/>
      <c r="LXD6062" s="544"/>
      <c r="LXE6062" s="544"/>
      <c r="LXF6062" s="544"/>
      <c r="LXG6062" s="544"/>
      <c r="LXH6062" s="545"/>
      <c r="LXI6062" s="543"/>
      <c r="LXJ6062" s="544"/>
      <c r="LXK6062" s="544"/>
      <c r="LXL6062" s="544"/>
      <c r="LXM6062" s="544"/>
      <c r="LXN6062" s="544"/>
      <c r="LXO6062" s="544"/>
      <c r="LXP6062" s="545"/>
      <c r="LXQ6062" s="543"/>
      <c r="LXR6062" s="544"/>
      <c r="LXS6062" s="544"/>
      <c r="LXT6062" s="544"/>
      <c r="LXU6062" s="544"/>
      <c r="LXV6062" s="544"/>
      <c r="LXW6062" s="544"/>
      <c r="LXX6062" s="545"/>
      <c r="LXY6062" s="543"/>
      <c r="LXZ6062" s="544"/>
      <c r="LYA6062" s="544"/>
      <c r="LYB6062" s="544"/>
      <c r="LYC6062" s="544"/>
      <c r="LYD6062" s="544"/>
      <c r="LYE6062" s="544"/>
      <c r="LYF6062" s="545"/>
      <c r="LYG6062" s="543"/>
      <c r="LYH6062" s="544"/>
      <c r="LYI6062" s="544"/>
      <c r="LYJ6062" s="544"/>
      <c r="LYK6062" s="544"/>
      <c r="LYL6062" s="544"/>
      <c r="LYM6062" s="544"/>
      <c r="LYN6062" s="545"/>
      <c r="LYO6062" s="543"/>
      <c r="LYP6062" s="544"/>
      <c r="LYQ6062" s="544"/>
      <c r="LYR6062" s="544"/>
      <c r="LYS6062" s="544"/>
      <c r="LYT6062" s="544"/>
      <c r="LYU6062" s="544"/>
      <c r="LYV6062" s="545"/>
      <c r="LYW6062" s="543"/>
      <c r="LYX6062" s="544"/>
      <c r="LYY6062" s="544"/>
      <c r="LYZ6062" s="544"/>
      <c r="LZA6062" s="544"/>
      <c r="LZB6062" s="544"/>
      <c r="LZC6062" s="544"/>
      <c r="LZD6062" s="545"/>
      <c r="LZE6062" s="543"/>
      <c r="LZF6062" s="544"/>
      <c r="LZG6062" s="544"/>
      <c r="LZH6062" s="544"/>
      <c r="LZI6062" s="544"/>
      <c r="LZJ6062" s="544"/>
      <c r="LZK6062" s="544"/>
      <c r="LZL6062" s="545"/>
      <c r="LZM6062" s="543"/>
      <c r="LZN6062" s="544"/>
      <c r="LZO6062" s="544"/>
      <c r="LZP6062" s="544"/>
      <c r="LZQ6062" s="544"/>
      <c r="LZR6062" s="544"/>
      <c r="LZS6062" s="544"/>
      <c r="LZT6062" s="545"/>
      <c r="LZU6062" s="543"/>
      <c r="LZV6062" s="544"/>
      <c r="LZW6062" s="544"/>
      <c r="LZX6062" s="544"/>
      <c r="LZY6062" s="544"/>
      <c r="LZZ6062" s="544"/>
      <c r="MAA6062" s="544"/>
      <c r="MAB6062" s="545"/>
      <c r="MAC6062" s="543"/>
      <c r="MAD6062" s="544"/>
      <c r="MAE6062" s="544"/>
      <c r="MAF6062" s="544"/>
      <c r="MAG6062" s="544"/>
      <c r="MAH6062" s="544"/>
      <c r="MAI6062" s="544"/>
      <c r="MAJ6062" s="545"/>
      <c r="MAK6062" s="543"/>
      <c r="MAL6062" s="544"/>
      <c r="MAM6062" s="544"/>
      <c r="MAN6062" s="544"/>
      <c r="MAO6062" s="544"/>
      <c r="MAP6062" s="544"/>
      <c r="MAQ6062" s="544"/>
      <c r="MAR6062" s="545"/>
      <c r="MAS6062" s="543"/>
      <c r="MAT6062" s="544"/>
      <c r="MAU6062" s="544"/>
      <c r="MAV6062" s="544"/>
      <c r="MAW6062" s="544"/>
      <c r="MAX6062" s="544"/>
      <c r="MAY6062" s="544"/>
      <c r="MAZ6062" s="545"/>
      <c r="MBA6062" s="543"/>
      <c r="MBB6062" s="544"/>
      <c r="MBC6062" s="544"/>
      <c r="MBD6062" s="544"/>
      <c r="MBE6062" s="544"/>
      <c r="MBF6062" s="544"/>
      <c r="MBG6062" s="544"/>
      <c r="MBH6062" s="545"/>
      <c r="MBI6062" s="543"/>
      <c r="MBJ6062" s="544"/>
      <c r="MBK6062" s="544"/>
      <c r="MBL6062" s="544"/>
      <c r="MBM6062" s="544"/>
      <c r="MBN6062" s="544"/>
      <c r="MBO6062" s="544"/>
      <c r="MBP6062" s="545"/>
      <c r="MBQ6062" s="543"/>
      <c r="MBR6062" s="544"/>
      <c r="MBS6062" s="544"/>
      <c r="MBT6062" s="544"/>
      <c r="MBU6062" s="544"/>
      <c r="MBV6062" s="544"/>
      <c r="MBW6062" s="544"/>
      <c r="MBX6062" s="545"/>
      <c r="MBY6062" s="543"/>
      <c r="MBZ6062" s="544"/>
      <c r="MCA6062" s="544"/>
      <c r="MCB6062" s="544"/>
      <c r="MCC6062" s="544"/>
      <c r="MCD6062" s="544"/>
      <c r="MCE6062" s="544"/>
      <c r="MCF6062" s="545"/>
      <c r="MCG6062" s="543"/>
      <c r="MCH6062" s="544"/>
      <c r="MCI6062" s="544"/>
      <c r="MCJ6062" s="544"/>
      <c r="MCK6062" s="544"/>
      <c r="MCL6062" s="544"/>
      <c r="MCM6062" s="544"/>
      <c r="MCN6062" s="545"/>
      <c r="MCO6062" s="543"/>
      <c r="MCP6062" s="544"/>
      <c r="MCQ6062" s="544"/>
      <c r="MCR6062" s="544"/>
      <c r="MCS6062" s="544"/>
      <c r="MCT6062" s="544"/>
      <c r="MCU6062" s="544"/>
      <c r="MCV6062" s="545"/>
      <c r="MCW6062" s="543"/>
      <c r="MCX6062" s="544"/>
      <c r="MCY6062" s="544"/>
      <c r="MCZ6062" s="544"/>
      <c r="MDA6062" s="544"/>
      <c r="MDB6062" s="544"/>
      <c r="MDC6062" s="544"/>
      <c r="MDD6062" s="545"/>
      <c r="MDE6062" s="543"/>
      <c r="MDF6062" s="544"/>
      <c r="MDG6062" s="544"/>
      <c r="MDH6062" s="544"/>
      <c r="MDI6062" s="544"/>
      <c r="MDJ6062" s="544"/>
      <c r="MDK6062" s="544"/>
      <c r="MDL6062" s="545"/>
      <c r="MDM6062" s="543"/>
      <c r="MDN6062" s="544"/>
      <c r="MDO6062" s="544"/>
      <c r="MDP6062" s="544"/>
      <c r="MDQ6062" s="544"/>
      <c r="MDR6062" s="544"/>
      <c r="MDS6062" s="544"/>
      <c r="MDT6062" s="545"/>
      <c r="MDU6062" s="543"/>
      <c r="MDV6062" s="544"/>
      <c r="MDW6062" s="544"/>
      <c r="MDX6062" s="544"/>
      <c r="MDY6062" s="544"/>
      <c r="MDZ6062" s="544"/>
      <c r="MEA6062" s="544"/>
      <c r="MEB6062" s="545"/>
      <c r="MEC6062" s="543"/>
      <c r="MED6062" s="544"/>
      <c r="MEE6062" s="544"/>
      <c r="MEF6062" s="544"/>
      <c r="MEG6062" s="544"/>
      <c r="MEH6062" s="544"/>
      <c r="MEI6062" s="544"/>
      <c r="MEJ6062" s="545"/>
      <c r="MEK6062" s="543"/>
      <c r="MEL6062" s="544"/>
      <c r="MEM6062" s="544"/>
      <c r="MEN6062" s="544"/>
      <c r="MEO6062" s="544"/>
      <c r="MEP6062" s="544"/>
      <c r="MEQ6062" s="544"/>
      <c r="MER6062" s="545"/>
      <c r="MES6062" s="543"/>
      <c r="MET6062" s="544"/>
      <c r="MEU6062" s="544"/>
      <c r="MEV6062" s="544"/>
      <c r="MEW6062" s="544"/>
      <c r="MEX6062" s="544"/>
      <c r="MEY6062" s="544"/>
      <c r="MEZ6062" s="545"/>
      <c r="MFA6062" s="543"/>
      <c r="MFB6062" s="544"/>
      <c r="MFC6062" s="544"/>
      <c r="MFD6062" s="544"/>
      <c r="MFE6062" s="544"/>
      <c r="MFF6062" s="544"/>
      <c r="MFG6062" s="544"/>
      <c r="MFH6062" s="545"/>
      <c r="MFI6062" s="543"/>
      <c r="MFJ6062" s="544"/>
      <c r="MFK6062" s="544"/>
      <c r="MFL6062" s="544"/>
      <c r="MFM6062" s="544"/>
      <c r="MFN6062" s="544"/>
      <c r="MFO6062" s="544"/>
      <c r="MFP6062" s="545"/>
      <c r="MFQ6062" s="543"/>
      <c r="MFR6062" s="544"/>
      <c r="MFS6062" s="544"/>
      <c r="MFT6062" s="544"/>
      <c r="MFU6062" s="544"/>
      <c r="MFV6062" s="544"/>
      <c r="MFW6062" s="544"/>
      <c r="MFX6062" s="545"/>
      <c r="MFY6062" s="543"/>
      <c r="MFZ6062" s="544"/>
      <c r="MGA6062" s="544"/>
      <c r="MGB6062" s="544"/>
      <c r="MGC6062" s="544"/>
      <c r="MGD6062" s="544"/>
      <c r="MGE6062" s="544"/>
      <c r="MGF6062" s="545"/>
      <c r="MGG6062" s="543"/>
      <c r="MGH6062" s="544"/>
      <c r="MGI6062" s="544"/>
      <c r="MGJ6062" s="544"/>
      <c r="MGK6062" s="544"/>
      <c r="MGL6062" s="544"/>
      <c r="MGM6062" s="544"/>
      <c r="MGN6062" s="545"/>
      <c r="MGO6062" s="543"/>
      <c r="MGP6062" s="544"/>
      <c r="MGQ6062" s="544"/>
      <c r="MGR6062" s="544"/>
      <c r="MGS6062" s="544"/>
      <c r="MGT6062" s="544"/>
      <c r="MGU6062" s="544"/>
      <c r="MGV6062" s="545"/>
      <c r="MGW6062" s="543"/>
      <c r="MGX6062" s="544"/>
      <c r="MGY6062" s="544"/>
      <c r="MGZ6062" s="544"/>
      <c r="MHA6062" s="544"/>
      <c r="MHB6062" s="544"/>
      <c r="MHC6062" s="544"/>
      <c r="MHD6062" s="545"/>
      <c r="MHE6062" s="543"/>
      <c r="MHF6062" s="544"/>
      <c r="MHG6062" s="544"/>
      <c r="MHH6062" s="544"/>
      <c r="MHI6062" s="544"/>
      <c r="MHJ6062" s="544"/>
      <c r="MHK6062" s="544"/>
      <c r="MHL6062" s="545"/>
      <c r="MHM6062" s="543"/>
      <c r="MHN6062" s="544"/>
      <c r="MHO6062" s="544"/>
      <c r="MHP6062" s="544"/>
      <c r="MHQ6062" s="544"/>
      <c r="MHR6062" s="544"/>
      <c r="MHS6062" s="544"/>
      <c r="MHT6062" s="545"/>
      <c r="MHU6062" s="543"/>
      <c r="MHV6062" s="544"/>
      <c r="MHW6062" s="544"/>
      <c r="MHX6062" s="544"/>
      <c r="MHY6062" s="544"/>
      <c r="MHZ6062" s="544"/>
      <c r="MIA6062" s="544"/>
      <c r="MIB6062" s="545"/>
      <c r="MIC6062" s="543"/>
      <c r="MID6062" s="544"/>
      <c r="MIE6062" s="544"/>
      <c r="MIF6062" s="544"/>
      <c r="MIG6062" s="544"/>
      <c r="MIH6062" s="544"/>
      <c r="MII6062" s="544"/>
      <c r="MIJ6062" s="545"/>
      <c r="MIK6062" s="543"/>
      <c r="MIL6062" s="544"/>
      <c r="MIM6062" s="544"/>
      <c r="MIN6062" s="544"/>
      <c r="MIO6062" s="544"/>
      <c r="MIP6062" s="544"/>
      <c r="MIQ6062" s="544"/>
      <c r="MIR6062" s="545"/>
      <c r="MIS6062" s="543"/>
      <c r="MIT6062" s="544"/>
      <c r="MIU6062" s="544"/>
      <c r="MIV6062" s="544"/>
      <c r="MIW6062" s="544"/>
      <c r="MIX6062" s="544"/>
      <c r="MIY6062" s="544"/>
      <c r="MIZ6062" s="545"/>
      <c r="MJA6062" s="543"/>
      <c r="MJB6062" s="544"/>
      <c r="MJC6062" s="544"/>
      <c r="MJD6062" s="544"/>
      <c r="MJE6062" s="544"/>
      <c r="MJF6062" s="544"/>
      <c r="MJG6062" s="544"/>
      <c r="MJH6062" s="545"/>
      <c r="MJI6062" s="543"/>
      <c r="MJJ6062" s="544"/>
      <c r="MJK6062" s="544"/>
      <c r="MJL6062" s="544"/>
      <c r="MJM6062" s="544"/>
      <c r="MJN6062" s="544"/>
      <c r="MJO6062" s="544"/>
      <c r="MJP6062" s="545"/>
      <c r="MJQ6062" s="543"/>
      <c r="MJR6062" s="544"/>
      <c r="MJS6062" s="544"/>
      <c r="MJT6062" s="544"/>
      <c r="MJU6062" s="544"/>
      <c r="MJV6062" s="544"/>
      <c r="MJW6062" s="544"/>
      <c r="MJX6062" s="545"/>
      <c r="MJY6062" s="543"/>
      <c r="MJZ6062" s="544"/>
      <c r="MKA6062" s="544"/>
      <c r="MKB6062" s="544"/>
      <c r="MKC6062" s="544"/>
      <c r="MKD6062" s="544"/>
      <c r="MKE6062" s="544"/>
      <c r="MKF6062" s="545"/>
      <c r="MKG6062" s="543"/>
      <c r="MKH6062" s="544"/>
      <c r="MKI6062" s="544"/>
      <c r="MKJ6062" s="544"/>
      <c r="MKK6062" s="544"/>
      <c r="MKL6062" s="544"/>
      <c r="MKM6062" s="544"/>
      <c r="MKN6062" s="545"/>
      <c r="MKO6062" s="543"/>
      <c r="MKP6062" s="544"/>
      <c r="MKQ6062" s="544"/>
      <c r="MKR6062" s="544"/>
      <c r="MKS6062" s="544"/>
      <c r="MKT6062" s="544"/>
      <c r="MKU6062" s="544"/>
      <c r="MKV6062" s="545"/>
      <c r="MKW6062" s="543"/>
      <c r="MKX6062" s="544"/>
      <c r="MKY6062" s="544"/>
      <c r="MKZ6062" s="544"/>
      <c r="MLA6062" s="544"/>
      <c r="MLB6062" s="544"/>
      <c r="MLC6062" s="544"/>
      <c r="MLD6062" s="545"/>
      <c r="MLE6062" s="543"/>
      <c r="MLF6062" s="544"/>
      <c r="MLG6062" s="544"/>
      <c r="MLH6062" s="544"/>
      <c r="MLI6062" s="544"/>
      <c r="MLJ6062" s="544"/>
      <c r="MLK6062" s="544"/>
      <c r="MLL6062" s="545"/>
      <c r="MLM6062" s="543"/>
      <c r="MLN6062" s="544"/>
      <c r="MLO6062" s="544"/>
      <c r="MLP6062" s="544"/>
      <c r="MLQ6062" s="544"/>
      <c r="MLR6062" s="544"/>
      <c r="MLS6062" s="544"/>
      <c r="MLT6062" s="545"/>
      <c r="MLU6062" s="543"/>
      <c r="MLV6062" s="544"/>
      <c r="MLW6062" s="544"/>
      <c r="MLX6062" s="544"/>
      <c r="MLY6062" s="544"/>
      <c r="MLZ6062" s="544"/>
      <c r="MMA6062" s="544"/>
      <c r="MMB6062" s="545"/>
      <c r="MMC6062" s="543"/>
      <c r="MMD6062" s="544"/>
      <c r="MME6062" s="544"/>
      <c r="MMF6062" s="544"/>
      <c r="MMG6062" s="544"/>
      <c r="MMH6062" s="544"/>
      <c r="MMI6062" s="544"/>
      <c r="MMJ6062" s="545"/>
      <c r="MMK6062" s="543"/>
      <c r="MML6062" s="544"/>
      <c r="MMM6062" s="544"/>
      <c r="MMN6062" s="544"/>
      <c r="MMO6062" s="544"/>
      <c r="MMP6062" s="544"/>
      <c r="MMQ6062" s="544"/>
      <c r="MMR6062" s="545"/>
      <c r="MMS6062" s="543"/>
      <c r="MMT6062" s="544"/>
      <c r="MMU6062" s="544"/>
      <c r="MMV6062" s="544"/>
      <c r="MMW6062" s="544"/>
      <c r="MMX6062" s="544"/>
      <c r="MMY6062" s="544"/>
      <c r="MMZ6062" s="545"/>
      <c r="MNA6062" s="543"/>
      <c r="MNB6062" s="544"/>
      <c r="MNC6062" s="544"/>
      <c r="MND6062" s="544"/>
      <c r="MNE6062" s="544"/>
      <c r="MNF6062" s="544"/>
      <c r="MNG6062" s="544"/>
      <c r="MNH6062" s="545"/>
      <c r="MNI6062" s="543"/>
      <c r="MNJ6062" s="544"/>
      <c r="MNK6062" s="544"/>
      <c r="MNL6062" s="544"/>
      <c r="MNM6062" s="544"/>
      <c r="MNN6062" s="544"/>
      <c r="MNO6062" s="544"/>
      <c r="MNP6062" s="545"/>
      <c r="MNQ6062" s="543"/>
      <c r="MNR6062" s="544"/>
      <c r="MNS6062" s="544"/>
      <c r="MNT6062" s="544"/>
      <c r="MNU6062" s="544"/>
      <c r="MNV6062" s="544"/>
      <c r="MNW6062" s="544"/>
      <c r="MNX6062" s="545"/>
      <c r="MNY6062" s="543"/>
      <c r="MNZ6062" s="544"/>
      <c r="MOA6062" s="544"/>
      <c r="MOB6062" s="544"/>
      <c r="MOC6062" s="544"/>
      <c r="MOD6062" s="544"/>
      <c r="MOE6062" s="544"/>
      <c r="MOF6062" s="545"/>
      <c r="MOG6062" s="543"/>
      <c r="MOH6062" s="544"/>
      <c r="MOI6062" s="544"/>
      <c r="MOJ6062" s="544"/>
      <c r="MOK6062" s="544"/>
      <c r="MOL6062" s="544"/>
      <c r="MOM6062" s="544"/>
      <c r="MON6062" s="545"/>
      <c r="MOO6062" s="543"/>
      <c r="MOP6062" s="544"/>
      <c r="MOQ6062" s="544"/>
      <c r="MOR6062" s="544"/>
      <c r="MOS6062" s="544"/>
      <c r="MOT6062" s="544"/>
      <c r="MOU6062" s="544"/>
      <c r="MOV6062" s="545"/>
      <c r="MOW6062" s="543"/>
      <c r="MOX6062" s="544"/>
      <c r="MOY6062" s="544"/>
      <c r="MOZ6062" s="544"/>
      <c r="MPA6062" s="544"/>
      <c r="MPB6062" s="544"/>
      <c r="MPC6062" s="544"/>
      <c r="MPD6062" s="545"/>
      <c r="MPE6062" s="543"/>
      <c r="MPF6062" s="544"/>
      <c r="MPG6062" s="544"/>
      <c r="MPH6062" s="544"/>
      <c r="MPI6062" s="544"/>
      <c r="MPJ6062" s="544"/>
      <c r="MPK6062" s="544"/>
      <c r="MPL6062" s="545"/>
      <c r="MPM6062" s="543"/>
      <c r="MPN6062" s="544"/>
      <c r="MPO6062" s="544"/>
      <c r="MPP6062" s="544"/>
      <c r="MPQ6062" s="544"/>
      <c r="MPR6062" s="544"/>
      <c r="MPS6062" s="544"/>
      <c r="MPT6062" s="545"/>
      <c r="MPU6062" s="543"/>
      <c r="MPV6062" s="544"/>
      <c r="MPW6062" s="544"/>
      <c r="MPX6062" s="544"/>
      <c r="MPY6062" s="544"/>
      <c r="MPZ6062" s="544"/>
      <c r="MQA6062" s="544"/>
      <c r="MQB6062" s="545"/>
      <c r="MQC6062" s="543"/>
      <c r="MQD6062" s="544"/>
      <c r="MQE6062" s="544"/>
      <c r="MQF6062" s="544"/>
      <c r="MQG6062" s="544"/>
      <c r="MQH6062" s="544"/>
      <c r="MQI6062" s="544"/>
      <c r="MQJ6062" s="545"/>
      <c r="MQK6062" s="543"/>
      <c r="MQL6062" s="544"/>
      <c r="MQM6062" s="544"/>
      <c r="MQN6062" s="544"/>
      <c r="MQO6062" s="544"/>
      <c r="MQP6062" s="544"/>
      <c r="MQQ6062" s="544"/>
      <c r="MQR6062" s="545"/>
      <c r="MQS6062" s="543"/>
      <c r="MQT6062" s="544"/>
      <c r="MQU6062" s="544"/>
      <c r="MQV6062" s="544"/>
      <c r="MQW6062" s="544"/>
      <c r="MQX6062" s="544"/>
      <c r="MQY6062" s="544"/>
      <c r="MQZ6062" s="545"/>
      <c r="MRA6062" s="543"/>
      <c r="MRB6062" s="544"/>
      <c r="MRC6062" s="544"/>
      <c r="MRD6062" s="544"/>
      <c r="MRE6062" s="544"/>
      <c r="MRF6062" s="544"/>
      <c r="MRG6062" s="544"/>
      <c r="MRH6062" s="545"/>
      <c r="MRI6062" s="543"/>
      <c r="MRJ6062" s="544"/>
      <c r="MRK6062" s="544"/>
      <c r="MRL6062" s="544"/>
      <c r="MRM6062" s="544"/>
      <c r="MRN6062" s="544"/>
      <c r="MRO6062" s="544"/>
      <c r="MRP6062" s="545"/>
      <c r="MRQ6062" s="543"/>
      <c r="MRR6062" s="544"/>
      <c r="MRS6062" s="544"/>
      <c r="MRT6062" s="544"/>
      <c r="MRU6062" s="544"/>
      <c r="MRV6062" s="544"/>
      <c r="MRW6062" s="544"/>
      <c r="MRX6062" s="545"/>
      <c r="MRY6062" s="543"/>
      <c r="MRZ6062" s="544"/>
      <c r="MSA6062" s="544"/>
      <c r="MSB6062" s="544"/>
      <c r="MSC6062" s="544"/>
      <c r="MSD6062" s="544"/>
      <c r="MSE6062" s="544"/>
      <c r="MSF6062" s="545"/>
      <c r="MSG6062" s="543"/>
      <c r="MSH6062" s="544"/>
      <c r="MSI6062" s="544"/>
      <c r="MSJ6062" s="544"/>
      <c r="MSK6062" s="544"/>
      <c r="MSL6062" s="544"/>
      <c r="MSM6062" s="544"/>
      <c r="MSN6062" s="545"/>
      <c r="MSO6062" s="543"/>
      <c r="MSP6062" s="544"/>
      <c r="MSQ6062" s="544"/>
      <c r="MSR6062" s="544"/>
      <c r="MSS6062" s="544"/>
      <c r="MST6062" s="544"/>
      <c r="MSU6062" s="544"/>
      <c r="MSV6062" s="545"/>
      <c r="MSW6062" s="543"/>
      <c r="MSX6062" s="544"/>
      <c r="MSY6062" s="544"/>
      <c r="MSZ6062" s="544"/>
      <c r="MTA6062" s="544"/>
      <c r="MTB6062" s="544"/>
      <c r="MTC6062" s="544"/>
      <c r="MTD6062" s="545"/>
      <c r="MTE6062" s="543"/>
      <c r="MTF6062" s="544"/>
      <c r="MTG6062" s="544"/>
      <c r="MTH6062" s="544"/>
      <c r="MTI6062" s="544"/>
      <c r="MTJ6062" s="544"/>
      <c r="MTK6062" s="544"/>
      <c r="MTL6062" s="545"/>
      <c r="MTM6062" s="543"/>
      <c r="MTN6062" s="544"/>
      <c r="MTO6062" s="544"/>
      <c r="MTP6062" s="544"/>
      <c r="MTQ6062" s="544"/>
      <c r="MTR6062" s="544"/>
      <c r="MTS6062" s="544"/>
      <c r="MTT6062" s="545"/>
      <c r="MTU6062" s="543"/>
      <c r="MTV6062" s="544"/>
      <c r="MTW6062" s="544"/>
      <c r="MTX6062" s="544"/>
      <c r="MTY6062" s="544"/>
      <c r="MTZ6062" s="544"/>
      <c r="MUA6062" s="544"/>
      <c r="MUB6062" s="545"/>
      <c r="MUC6062" s="543"/>
      <c r="MUD6062" s="544"/>
      <c r="MUE6062" s="544"/>
      <c r="MUF6062" s="544"/>
      <c r="MUG6062" s="544"/>
      <c r="MUH6062" s="544"/>
      <c r="MUI6062" s="544"/>
      <c r="MUJ6062" s="545"/>
      <c r="MUK6062" s="543"/>
      <c r="MUL6062" s="544"/>
      <c r="MUM6062" s="544"/>
      <c r="MUN6062" s="544"/>
      <c r="MUO6062" s="544"/>
      <c r="MUP6062" s="544"/>
      <c r="MUQ6062" s="544"/>
      <c r="MUR6062" s="545"/>
      <c r="MUS6062" s="543"/>
      <c r="MUT6062" s="544"/>
      <c r="MUU6062" s="544"/>
      <c r="MUV6062" s="544"/>
      <c r="MUW6062" s="544"/>
      <c r="MUX6062" s="544"/>
      <c r="MUY6062" s="544"/>
      <c r="MUZ6062" s="545"/>
      <c r="MVA6062" s="543"/>
      <c r="MVB6062" s="544"/>
      <c r="MVC6062" s="544"/>
      <c r="MVD6062" s="544"/>
      <c r="MVE6062" s="544"/>
      <c r="MVF6062" s="544"/>
      <c r="MVG6062" s="544"/>
      <c r="MVH6062" s="545"/>
      <c r="MVI6062" s="543"/>
      <c r="MVJ6062" s="544"/>
      <c r="MVK6062" s="544"/>
      <c r="MVL6062" s="544"/>
      <c r="MVM6062" s="544"/>
      <c r="MVN6062" s="544"/>
      <c r="MVO6062" s="544"/>
      <c r="MVP6062" s="545"/>
      <c r="MVQ6062" s="543"/>
      <c r="MVR6062" s="544"/>
      <c r="MVS6062" s="544"/>
      <c r="MVT6062" s="544"/>
      <c r="MVU6062" s="544"/>
      <c r="MVV6062" s="544"/>
      <c r="MVW6062" s="544"/>
      <c r="MVX6062" s="545"/>
      <c r="MVY6062" s="543"/>
      <c r="MVZ6062" s="544"/>
      <c r="MWA6062" s="544"/>
      <c r="MWB6062" s="544"/>
      <c r="MWC6062" s="544"/>
      <c r="MWD6062" s="544"/>
      <c r="MWE6062" s="544"/>
      <c r="MWF6062" s="545"/>
      <c r="MWG6062" s="543"/>
      <c r="MWH6062" s="544"/>
      <c r="MWI6062" s="544"/>
      <c r="MWJ6062" s="544"/>
      <c r="MWK6062" s="544"/>
      <c r="MWL6062" s="544"/>
      <c r="MWM6062" s="544"/>
      <c r="MWN6062" s="545"/>
      <c r="MWO6062" s="543"/>
      <c r="MWP6062" s="544"/>
      <c r="MWQ6062" s="544"/>
      <c r="MWR6062" s="544"/>
      <c r="MWS6062" s="544"/>
      <c r="MWT6062" s="544"/>
      <c r="MWU6062" s="544"/>
      <c r="MWV6062" s="545"/>
      <c r="MWW6062" s="543"/>
      <c r="MWX6062" s="544"/>
      <c r="MWY6062" s="544"/>
      <c r="MWZ6062" s="544"/>
      <c r="MXA6062" s="544"/>
      <c r="MXB6062" s="544"/>
      <c r="MXC6062" s="544"/>
      <c r="MXD6062" s="545"/>
      <c r="MXE6062" s="543"/>
      <c r="MXF6062" s="544"/>
      <c r="MXG6062" s="544"/>
      <c r="MXH6062" s="544"/>
      <c r="MXI6062" s="544"/>
      <c r="MXJ6062" s="544"/>
      <c r="MXK6062" s="544"/>
      <c r="MXL6062" s="545"/>
      <c r="MXM6062" s="543"/>
      <c r="MXN6062" s="544"/>
      <c r="MXO6062" s="544"/>
      <c r="MXP6062" s="544"/>
      <c r="MXQ6062" s="544"/>
      <c r="MXR6062" s="544"/>
      <c r="MXS6062" s="544"/>
      <c r="MXT6062" s="545"/>
      <c r="MXU6062" s="543"/>
      <c r="MXV6062" s="544"/>
      <c r="MXW6062" s="544"/>
      <c r="MXX6062" s="544"/>
      <c r="MXY6062" s="544"/>
      <c r="MXZ6062" s="544"/>
      <c r="MYA6062" s="544"/>
      <c r="MYB6062" s="545"/>
      <c r="MYC6062" s="543"/>
      <c r="MYD6062" s="544"/>
      <c r="MYE6062" s="544"/>
      <c r="MYF6062" s="544"/>
      <c r="MYG6062" s="544"/>
      <c r="MYH6062" s="544"/>
      <c r="MYI6062" s="544"/>
      <c r="MYJ6062" s="545"/>
      <c r="MYK6062" s="543"/>
      <c r="MYL6062" s="544"/>
      <c r="MYM6062" s="544"/>
      <c r="MYN6062" s="544"/>
      <c r="MYO6062" s="544"/>
      <c r="MYP6062" s="544"/>
      <c r="MYQ6062" s="544"/>
      <c r="MYR6062" s="545"/>
      <c r="MYS6062" s="543"/>
      <c r="MYT6062" s="544"/>
      <c r="MYU6062" s="544"/>
      <c r="MYV6062" s="544"/>
      <c r="MYW6062" s="544"/>
      <c r="MYX6062" s="544"/>
      <c r="MYY6062" s="544"/>
      <c r="MYZ6062" s="545"/>
      <c r="MZA6062" s="543"/>
      <c r="MZB6062" s="544"/>
      <c r="MZC6062" s="544"/>
      <c r="MZD6062" s="544"/>
      <c r="MZE6062" s="544"/>
      <c r="MZF6062" s="544"/>
      <c r="MZG6062" s="544"/>
      <c r="MZH6062" s="545"/>
      <c r="MZI6062" s="543"/>
      <c r="MZJ6062" s="544"/>
      <c r="MZK6062" s="544"/>
      <c r="MZL6062" s="544"/>
      <c r="MZM6062" s="544"/>
      <c r="MZN6062" s="544"/>
      <c r="MZO6062" s="544"/>
      <c r="MZP6062" s="545"/>
      <c r="MZQ6062" s="543"/>
      <c r="MZR6062" s="544"/>
      <c r="MZS6062" s="544"/>
      <c r="MZT6062" s="544"/>
      <c r="MZU6062" s="544"/>
      <c r="MZV6062" s="544"/>
      <c r="MZW6062" s="544"/>
      <c r="MZX6062" s="545"/>
      <c r="MZY6062" s="543"/>
      <c r="MZZ6062" s="544"/>
      <c r="NAA6062" s="544"/>
      <c r="NAB6062" s="544"/>
      <c r="NAC6062" s="544"/>
      <c r="NAD6062" s="544"/>
      <c r="NAE6062" s="544"/>
      <c r="NAF6062" s="545"/>
      <c r="NAG6062" s="543"/>
      <c r="NAH6062" s="544"/>
      <c r="NAI6062" s="544"/>
      <c r="NAJ6062" s="544"/>
      <c r="NAK6062" s="544"/>
      <c r="NAL6062" s="544"/>
      <c r="NAM6062" s="544"/>
      <c r="NAN6062" s="545"/>
      <c r="NAO6062" s="543"/>
      <c r="NAP6062" s="544"/>
      <c r="NAQ6062" s="544"/>
      <c r="NAR6062" s="544"/>
      <c r="NAS6062" s="544"/>
      <c r="NAT6062" s="544"/>
      <c r="NAU6062" s="544"/>
      <c r="NAV6062" s="545"/>
      <c r="NAW6062" s="543"/>
      <c r="NAX6062" s="544"/>
      <c r="NAY6062" s="544"/>
      <c r="NAZ6062" s="544"/>
      <c r="NBA6062" s="544"/>
      <c r="NBB6062" s="544"/>
      <c r="NBC6062" s="544"/>
      <c r="NBD6062" s="545"/>
      <c r="NBE6062" s="543"/>
      <c r="NBF6062" s="544"/>
      <c r="NBG6062" s="544"/>
      <c r="NBH6062" s="544"/>
      <c r="NBI6062" s="544"/>
      <c r="NBJ6062" s="544"/>
      <c r="NBK6062" s="544"/>
      <c r="NBL6062" s="545"/>
      <c r="NBM6062" s="543"/>
      <c r="NBN6062" s="544"/>
      <c r="NBO6062" s="544"/>
      <c r="NBP6062" s="544"/>
      <c r="NBQ6062" s="544"/>
      <c r="NBR6062" s="544"/>
      <c r="NBS6062" s="544"/>
      <c r="NBT6062" s="545"/>
      <c r="NBU6062" s="543"/>
      <c r="NBV6062" s="544"/>
      <c r="NBW6062" s="544"/>
      <c r="NBX6062" s="544"/>
      <c r="NBY6062" s="544"/>
      <c r="NBZ6062" s="544"/>
      <c r="NCA6062" s="544"/>
      <c r="NCB6062" s="545"/>
      <c r="NCC6062" s="543"/>
      <c r="NCD6062" s="544"/>
      <c r="NCE6062" s="544"/>
      <c r="NCF6062" s="544"/>
      <c r="NCG6062" s="544"/>
      <c r="NCH6062" s="544"/>
      <c r="NCI6062" s="544"/>
      <c r="NCJ6062" s="545"/>
      <c r="NCK6062" s="543"/>
      <c r="NCL6062" s="544"/>
      <c r="NCM6062" s="544"/>
      <c r="NCN6062" s="544"/>
      <c r="NCO6062" s="544"/>
      <c r="NCP6062" s="544"/>
      <c r="NCQ6062" s="544"/>
      <c r="NCR6062" s="545"/>
      <c r="NCS6062" s="543"/>
      <c r="NCT6062" s="544"/>
      <c r="NCU6062" s="544"/>
      <c r="NCV6062" s="544"/>
      <c r="NCW6062" s="544"/>
      <c r="NCX6062" s="544"/>
      <c r="NCY6062" s="544"/>
      <c r="NCZ6062" s="545"/>
      <c r="NDA6062" s="543"/>
      <c r="NDB6062" s="544"/>
      <c r="NDC6062" s="544"/>
      <c r="NDD6062" s="544"/>
      <c r="NDE6062" s="544"/>
      <c r="NDF6062" s="544"/>
      <c r="NDG6062" s="544"/>
      <c r="NDH6062" s="545"/>
      <c r="NDI6062" s="543"/>
      <c r="NDJ6062" s="544"/>
      <c r="NDK6062" s="544"/>
      <c r="NDL6062" s="544"/>
      <c r="NDM6062" s="544"/>
      <c r="NDN6062" s="544"/>
      <c r="NDO6062" s="544"/>
      <c r="NDP6062" s="545"/>
      <c r="NDQ6062" s="543"/>
      <c r="NDR6062" s="544"/>
      <c r="NDS6062" s="544"/>
      <c r="NDT6062" s="544"/>
      <c r="NDU6062" s="544"/>
      <c r="NDV6062" s="544"/>
      <c r="NDW6062" s="544"/>
      <c r="NDX6062" s="545"/>
      <c r="NDY6062" s="543"/>
      <c r="NDZ6062" s="544"/>
      <c r="NEA6062" s="544"/>
      <c r="NEB6062" s="544"/>
      <c r="NEC6062" s="544"/>
      <c r="NED6062" s="544"/>
      <c r="NEE6062" s="544"/>
      <c r="NEF6062" s="545"/>
      <c r="NEG6062" s="543"/>
      <c r="NEH6062" s="544"/>
      <c r="NEI6062" s="544"/>
      <c r="NEJ6062" s="544"/>
      <c r="NEK6062" s="544"/>
      <c r="NEL6062" s="544"/>
      <c r="NEM6062" s="544"/>
      <c r="NEN6062" s="545"/>
      <c r="NEO6062" s="543"/>
      <c r="NEP6062" s="544"/>
      <c r="NEQ6062" s="544"/>
      <c r="NER6062" s="544"/>
      <c r="NES6062" s="544"/>
      <c r="NET6062" s="544"/>
      <c r="NEU6062" s="544"/>
      <c r="NEV6062" s="545"/>
      <c r="NEW6062" s="543"/>
      <c r="NEX6062" s="544"/>
      <c r="NEY6062" s="544"/>
      <c r="NEZ6062" s="544"/>
      <c r="NFA6062" s="544"/>
      <c r="NFB6062" s="544"/>
      <c r="NFC6062" s="544"/>
      <c r="NFD6062" s="545"/>
      <c r="NFE6062" s="543"/>
      <c r="NFF6062" s="544"/>
      <c r="NFG6062" s="544"/>
      <c r="NFH6062" s="544"/>
      <c r="NFI6062" s="544"/>
      <c r="NFJ6062" s="544"/>
      <c r="NFK6062" s="544"/>
      <c r="NFL6062" s="545"/>
      <c r="NFM6062" s="543"/>
      <c r="NFN6062" s="544"/>
      <c r="NFO6062" s="544"/>
      <c r="NFP6062" s="544"/>
      <c r="NFQ6062" s="544"/>
      <c r="NFR6062" s="544"/>
      <c r="NFS6062" s="544"/>
      <c r="NFT6062" s="545"/>
      <c r="NFU6062" s="543"/>
      <c r="NFV6062" s="544"/>
      <c r="NFW6062" s="544"/>
      <c r="NFX6062" s="544"/>
      <c r="NFY6062" s="544"/>
      <c r="NFZ6062" s="544"/>
      <c r="NGA6062" s="544"/>
      <c r="NGB6062" s="545"/>
      <c r="NGC6062" s="543"/>
      <c r="NGD6062" s="544"/>
      <c r="NGE6062" s="544"/>
      <c r="NGF6062" s="544"/>
      <c r="NGG6062" s="544"/>
      <c r="NGH6062" s="544"/>
      <c r="NGI6062" s="544"/>
      <c r="NGJ6062" s="545"/>
      <c r="NGK6062" s="543"/>
      <c r="NGL6062" s="544"/>
      <c r="NGM6062" s="544"/>
      <c r="NGN6062" s="544"/>
      <c r="NGO6062" s="544"/>
      <c r="NGP6062" s="544"/>
      <c r="NGQ6062" s="544"/>
      <c r="NGR6062" s="545"/>
      <c r="NGS6062" s="543"/>
      <c r="NGT6062" s="544"/>
      <c r="NGU6062" s="544"/>
      <c r="NGV6062" s="544"/>
      <c r="NGW6062" s="544"/>
      <c r="NGX6062" s="544"/>
      <c r="NGY6062" s="544"/>
      <c r="NGZ6062" s="545"/>
      <c r="NHA6062" s="543"/>
      <c r="NHB6062" s="544"/>
      <c r="NHC6062" s="544"/>
      <c r="NHD6062" s="544"/>
      <c r="NHE6062" s="544"/>
      <c r="NHF6062" s="544"/>
      <c r="NHG6062" s="544"/>
      <c r="NHH6062" s="545"/>
      <c r="NHI6062" s="543"/>
      <c r="NHJ6062" s="544"/>
      <c r="NHK6062" s="544"/>
      <c r="NHL6062" s="544"/>
      <c r="NHM6062" s="544"/>
      <c r="NHN6062" s="544"/>
      <c r="NHO6062" s="544"/>
      <c r="NHP6062" s="545"/>
      <c r="NHQ6062" s="543"/>
      <c r="NHR6062" s="544"/>
      <c r="NHS6062" s="544"/>
      <c r="NHT6062" s="544"/>
      <c r="NHU6062" s="544"/>
      <c r="NHV6062" s="544"/>
      <c r="NHW6062" s="544"/>
      <c r="NHX6062" s="545"/>
      <c r="NHY6062" s="543"/>
      <c r="NHZ6062" s="544"/>
      <c r="NIA6062" s="544"/>
      <c r="NIB6062" s="544"/>
      <c r="NIC6062" s="544"/>
      <c r="NID6062" s="544"/>
      <c r="NIE6062" s="544"/>
      <c r="NIF6062" s="545"/>
      <c r="NIG6062" s="543"/>
      <c r="NIH6062" s="544"/>
      <c r="NII6062" s="544"/>
      <c r="NIJ6062" s="544"/>
      <c r="NIK6062" s="544"/>
      <c r="NIL6062" s="544"/>
      <c r="NIM6062" s="544"/>
      <c r="NIN6062" s="545"/>
      <c r="NIO6062" s="543"/>
      <c r="NIP6062" s="544"/>
      <c r="NIQ6062" s="544"/>
      <c r="NIR6062" s="544"/>
      <c r="NIS6062" s="544"/>
      <c r="NIT6062" s="544"/>
      <c r="NIU6062" s="544"/>
      <c r="NIV6062" s="545"/>
      <c r="NIW6062" s="543"/>
      <c r="NIX6062" s="544"/>
      <c r="NIY6062" s="544"/>
      <c r="NIZ6062" s="544"/>
      <c r="NJA6062" s="544"/>
      <c r="NJB6062" s="544"/>
      <c r="NJC6062" s="544"/>
      <c r="NJD6062" s="545"/>
      <c r="NJE6062" s="543"/>
      <c r="NJF6062" s="544"/>
      <c r="NJG6062" s="544"/>
      <c r="NJH6062" s="544"/>
      <c r="NJI6062" s="544"/>
      <c r="NJJ6062" s="544"/>
      <c r="NJK6062" s="544"/>
      <c r="NJL6062" s="545"/>
      <c r="NJM6062" s="543"/>
      <c r="NJN6062" s="544"/>
      <c r="NJO6062" s="544"/>
      <c r="NJP6062" s="544"/>
      <c r="NJQ6062" s="544"/>
      <c r="NJR6062" s="544"/>
      <c r="NJS6062" s="544"/>
      <c r="NJT6062" s="545"/>
      <c r="NJU6062" s="543"/>
      <c r="NJV6062" s="544"/>
      <c r="NJW6062" s="544"/>
      <c r="NJX6062" s="544"/>
      <c r="NJY6062" s="544"/>
      <c r="NJZ6062" s="544"/>
      <c r="NKA6062" s="544"/>
      <c r="NKB6062" s="545"/>
      <c r="NKC6062" s="543"/>
      <c r="NKD6062" s="544"/>
      <c r="NKE6062" s="544"/>
      <c r="NKF6062" s="544"/>
      <c r="NKG6062" s="544"/>
      <c r="NKH6062" s="544"/>
      <c r="NKI6062" s="544"/>
      <c r="NKJ6062" s="545"/>
      <c r="NKK6062" s="543"/>
      <c r="NKL6062" s="544"/>
      <c r="NKM6062" s="544"/>
      <c r="NKN6062" s="544"/>
      <c r="NKO6062" s="544"/>
      <c r="NKP6062" s="544"/>
      <c r="NKQ6062" s="544"/>
      <c r="NKR6062" s="545"/>
      <c r="NKS6062" s="543"/>
      <c r="NKT6062" s="544"/>
      <c r="NKU6062" s="544"/>
      <c r="NKV6062" s="544"/>
      <c r="NKW6062" s="544"/>
      <c r="NKX6062" s="544"/>
      <c r="NKY6062" s="544"/>
      <c r="NKZ6062" s="545"/>
      <c r="NLA6062" s="543"/>
      <c r="NLB6062" s="544"/>
      <c r="NLC6062" s="544"/>
      <c r="NLD6062" s="544"/>
      <c r="NLE6062" s="544"/>
      <c r="NLF6062" s="544"/>
      <c r="NLG6062" s="544"/>
      <c r="NLH6062" s="545"/>
      <c r="NLI6062" s="543"/>
      <c r="NLJ6062" s="544"/>
      <c r="NLK6062" s="544"/>
      <c r="NLL6062" s="544"/>
      <c r="NLM6062" s="544"/>
      <c r="NLN6062" s="544"/>
      <c r="NLO6062" s="544"/>
      <c r="NLP6062" s="545"/>
      <c r="NLQ6062" s="543"/>
      <c r="NLR6062" s="544"/>
      <c r="NLS6062" s="544"/>
      <c r="NLT6062" s="544"/>
      <c r="NLU6062" s="544"/>
      <c r="NLV6062" s="544"/>
      <c r="NLW6062" s="544"/>
      <c r="NLX6062" s="545"/>
      <c r="NLY6062" s="543"/>
      <c r="NLZ6062" s="544"/>
      <c r="NMA6062" s="544"/>
      <c r="NMB6062" s="544"/>
      <c r="NMC6062" s="544"/>
      <c r="NMD6062" s="544"/>
      <c r="NME6062" s="544"/>
      <c r="NMF6062" s="545"/>
      <c r="NMG6062" s="543"/>
      <c r="NMH6062" s="544"/>
      <c r="NMI6062" s="544"/>
      <c r="NMJ6062" s="544"/>
      <c r="NMK6062" s="544"/>
      <c r="NML6062" s="544"/>
      <c r="NMM6062" s="544"/>
      <c r="NMN6062" s="545"/>
      <c r="NMO6062" s="543"/>
      <c r="NMP6062" s="544"/>
      <c r="NMQ6062" s="544"/>
      <c r="NMR6062" s="544"/>
      <c r="NMS6062" s="544"/>
      <c r="NMT6062" s="544"/>
      <c r="NMU6062" s="544"/>
      <c r="NMV6062" s="545"/>
      <c r="NMW6062" s="543"/>
      <c r="NMX6062" s="544"/>
      <c r="NMY6062" s="544"/>
      <c r="NMZ6062" s="544"/>
      <c r="NNA6062" s="544"/>
      <c r="NNB6062" s="544"/>
      <c r="NNC6062" s="544"/>
      <c r="NND6062" s="545"/>
      <c r="NNE6062" s="543"/>
      <c r="NNF6062" s="544"/>
      <c r="NNG6062" s="544"/>
      <c r="NNH6062" s="544"/>
      <c r="NNI6062" s="544"/>
      <c r="NNJ6062" s="544"/>
      <c r="NNK6062" s="544"/>
      <c r="NNL6062" s="545"/>
      <c r="NNM6062" s="543"/>
      <c r="NNN6062" s="544"/>
      <c r="NNO6062" s="544"/>
      <c r="NNP6062" s="544"/>
      <c r="NNQ6062" s="544"/>
      <c r="NNR6062" s="544"/>
      <c r="NNS6062" s="544"/>
      <c r="NNT6062" s="545"/>
      <c r="NNU6062" s="543"/>
      <c r="NNV6062" s="544"/>
      <c r="NNW6062" s="544"/>
      <c r="NNX6062" s="544"/>
      <c r="NNY6062" s="544"/>
      <c r="NNZ6062" s="544"/>
      <c r="NOA6062" s="544"/>
      <c r="NOB6062" s="545"/>
      <c r="NOC6062" s="543"/>
      <c r="NOD6062" s="544"/>
      <c r="NOE6062" s="544"/>
      <c r="NOF6062" s="544"/>
      <c r="NOG6062" s="544"/>
      <c r="NOH6062" s="544"/>
      <c r="NOI6062" s="544"/>
      <c r="NOJ6062" s="545"/>
      <c r="NOK6062" s="543"/>
      <c r="NOL6062" s="544"/>
      <c r="NOM6062" s="544"/>
      <c r="NON6062" s="544"/>
      <c r="NOO6062" s="544"/>
      <c r="NOP6062" s="544"/>
      <c r="NOQ6062" s="544"/>
      <c r="NOR6062" s="545"/>
      <c r="NOS6062" s="543"/>
      <c r="NOT6062" s="544"/>
      <c r="NOU6062" s="544"/>
      <c r="NOV6062" s="544"/>
      <c r="NOW6062" s="544"/>
      <c r="NOX6062" s="544"/>
      <c r="NOY6062" s="544"/>
      <c r="NOZ6062" s="545"/>
      <c r="NPA6062" s="543"/>
      <c r="NPB6062" s="544"/>
      <c r="NPC6062" s="544"/>
      <c r="NPD6062" s="544"/>
      <c r="NPE6062" s="544"/>
      <c r="NPF6062" s="544"/>
      <c r="NPG6062" s="544"/>
      <c r="NPH6062" s="545"/>
      <c r="NPI6062" s="543"/>
      <c r="NPJ6062" s="544"/>
      <c r="NPK6062" s="544"/>
      <c r="NPL6062" s="544"/>
      <c r="NPM6062" s="544"/>
      <c r="NPN6062" s="544"/>
      <c r="NPO6062" s="544"/>
      <c r="NPP6062" s="545"/>
      <c r="NPQ6062" s="543"/>
      <c r="NPR6062" s="544"/>
      <c r="NPS6062" s="544"/>
      <c r="NPT6062" s="544"/>
      <c r="NPU6062" s="544"/>
      <c r="NPV6062" s="544"/>
      <c r="NPW6062" s="544"/>
      <c r="NPX6062" s="545"/>
      <c r="NPY6062" s="543"/>
      <c r="NPZ6062" s="544"/>
      <c r="NQA6062" s="544"/>
      <c r="NQB6062" s="544"/>
      <c r="NQC6062" s="544"/>
      <c r="NQD6062" s="544"/>
      <c r="NQE6062" s="544"/>
      <c r="NQF6062" s="545"/>
      <c r="NQG6062" s="543"/>
      <c r="NQH6062" s="544"/>
      <c r="NQI6062" s="544"/>
      <c r="NQJ6062" s="544"/>
      <c r="NQK6062" s="544"/>
      <c r="NQL6062" s="544"/>
      <c r="NQM6062" s="544"/>
      <c r="NQN6062" s="545"/>
      <c r="NQO6062" s="543"/>
      <c r="NQP6062" s="544"/>
      <c r="NQQ6062" s="544"/>
      <c r="NQR6062" s="544"/>
      <c r="NQS6062" s="544"/>
      <c r="NQT6062" s="544"/>
      <c r="NQU6062" s="544"/>
      <c r="NQV6062" s="545"/>
      <c r="NQW6062" s="543"/>
      <c r="NQX6062" s="544"/>
      <c r="NQY6062" s="544"/>
      <c r="NQZ6062" s="544"/>
      <c r="NRA6062" s="544"/>
      <c r="NRB6062" s="544"/>
      <c r="NRC6062" s="544"/>
      <c r="NRD6062" s="545"/>
      <c r="NRE6062" s="543"/>
      <c r="NRF6062" s="544"/>
      <c r="NRG6062" s="544"/>
      <c r="NRH6062" s="544"/>
      <c r="NRI6062" s="544"/>
      <c r="NRJ6062" s="544"/>
      <c r="NRK6062" s="544"/>
      <c r="NRL6062" s="545"/>
      <c r="NRM6062" s="543"/>
      <c r="NRN6062" s="544"/>
      <c r="NRO6062" s="544"/>
      <c r="NRP6062" s="544"/>
      <c r="NRQ6062" s="544"/>
      <c r="NRR6062" s="544"/>
      <c r="NRS6062" s="544"/>
      <c r="NRT6062" s="545"/>
      <c r="NRU6062" s="543"/>
      <c r="NRV6062" s="544"/>
      <c r="NRW6062" s="544"/>
      <c r="NRX6062" s="544"/>
      <c r="NRY6062" s="544"/>
      <c r="NRZ6062" s="544"/>
      <c r="NSA6062" s="544"/>
      <c r="NSB6062" s="545"/>
      <c r="NSC6062" s="543"/>
      <c r="NSD6062" s="544"/>
      <c r="NSE6062" s="544"/>
      <c r="NSF6062" s="544"/>
      <c r="NSG6062" s="544"/>
      <c r="NSH6062" s="544"/>
      <c r="NSI6062" s="544"/>
      <c r="NSJ6062" s="545"/>
      <c r="NSK6062" s="543"/>
      <c r="NSL6062" s="544"/>
      <c r="NSM6062" s="544"/>
      <c r="NSN6062" s="544"/>
      <c r="NSO6062" s="544"/>
      <c r="NSP6062" s="544"/>
      <c r="NSQ6062" s="544"/>
      <c r="NSR6062" s="545"/>
      <c r="NSS6062" s="543"/>
      <c r="NST6062" s="544"/>
      <c r="NSU6062" s="544"/>
      <c r="NSV6062" s="544"/>
      <c r="NSW6062" s="544"/>
      <c r="NSX6062" s="544"/>
      <c r="NSY6062" s="544"/>
      <c r="NSZ6062" s="545"/>
      <c r="NTA6062" s="543"/>
      <c r="NTB6062" s="544"/>
      <c r="NTC6062" s="544"/>
      <c r="NTD6062" s="544"/>
      <c r="NTE6062" s="544"/>
      <c r="NTF6062" s="544"/>
      <c r="NTG6062" s="544"/>
      <c r="NTH6062" s="545"/>
      <c r="NTI6062" s="543"/>
      <c r="NTJ6062" s="544"/>
      <c r="NTK6062" s="544"/>
      <c r="NTL6062" s="544"/>
      <c r="NTM6062" s="544"/>
      <c r="NTN6062" s="544"/>
      <c r="NTO6062" s="544"/>
      <c r="NTP6062" s="545"/>
      <c r="NTQ6062" s="543"/>
      <c r="NTR6062" s="544"/>
      <c r="NTS6062" s="544"/>
      <c r="NTT6062" s="544"/>
      <c r="NTU6062" s="544"/>
      <c r="NTV6062" s="544"/>
      <c r="NTW6062" s="544"/>
      <c r="NTX6062" s="545"/>
      <c r="NTY6062" s="543"/>
      <c r="NTZ6062" s="544"/>
      <c r="NUA6062" s="544"/>
      <c r="NUB6062" s="544"/>
      <c r="NUC6062" s="544"/>
      <c r="NUD6062" s="544"/>
      <c r="NUE6062" s="544"/>
      <c r="NUF6062" s="545"/>
      <c r="NUG6062" s="543"/>
      <c r="NUH6062" s="544"/>
      <c r="NUI6062" s="544"/>
      <c r="NUJ6062" s="544"/>
      <c r="NUK6062" s="544"/>
      <c r="NUL6062" s="544"/>
      <c r="NUM6062" s="544"/>
      <c r="NUN6062" s="545"/>
      <c r="NUO6062" s="543"/>
      <c r="NUP6062" s="544"/>
      <c r="NUQ6062" s="544"/>
      <c r="NUR6062" s="544"/>
      <c r="NUS6062" s="544"/>
      <c r="NUT6062" s="544"/>
      <c r="NUU6062" s="544"/>
      <c r="NUV6062" s="545"/>
      <c r="NUW6062" s="543"/>
      <c r="NUX6062" s="544"/>
      <c r="NUY6062" s="544"/>
      <c r="NUZ6062" s="544"/>
      <c r="NVA6062" s="544"/>
      <c r="NVB6062" s="544"/>
      <c r="NVC6062" s="544"/>
      <c r="NVD6062" s="545"/>
      <c r="NVE6062" s="543"/>
      <c r="NVF6062" s="544"/>
      <c r="NVG6062" s="544"/>
      <c r="NVH6062" s="544"/>
      <c r="NVI6062" s="544"/>
      <c r="NVJ6062" s="544"/>
      <c r="NVK6062" s="544"/>
      <c r="NVL6062" s="545"/>
      <c r="NVM6062" s="543"/>
      <c r="NVN6062" s="544"/>
      <c r="NVO6062" s="544"/>
      <c r="NVP6062" s="544"/>
      <c r="NVQ6062" s="544"/>
      <c r="NVR6062" s="544"/>
      <c r="NVS6062" s="544"/>
      <c r="NVT6062" s="545"/>
      <c r="NVU6062" s="543"/>
      <c r="NVV6062" s="544"/>
      <c r="NVW6062" s="544"/>
      <c r="NVX6062" s="544"/>
      <c r="NVY6062" s="544"/>
      <c r="NVZ6062" s="544"/>
      <c r="NWA6062" s="544"/>
      <c r="NWB6062" s="545"/>
      <c r="NWC6062" s="543"/>
      <c r="NWD6062" s="544"/>
      <c r="NWE6062" s="544"/>
      <c r="NWF6062" s="544"/>
      <c r="NWG6062" s="544"/>
      <c r="NWH6062" s="544"/>
      <c r="NWI6062" s="544"/>
      <c r="NWJ6062" s="545"/>
      <c r="NWK6062" s="543"/>
      <c r="NWL6062" s="544"/>
      <c r="NWM6062" s="544"/>
      <c r="NWN6062" s="544"/>
      <c r="NWO6062" s="544"/>
      <c r="NWP6062" s="544"/>
      <c r="NWQ6062" s="544"/>
      <c r="NWR6062" s="545"/>
      <c r="NWS6062" s="543"/>
      <c r="NWT6062" s="544"/>
      <c r="NWU6062" s="544"/>
      <c r="NWV6062" s="544"/>
      <c r="NWW6062" s="544"/>
      <c r="NWX6062" s="544"/>
      <c r="NWY6062" s="544"/>
      <c r="NWZ6062" s="545"/>
      <c r="NXA6062" s="543"/>
      <c r="NXB6062" s="544"/>
      <c r="NXC6062" s="544"/>
      <c r="NXD6062" s="544"/>
      <c r="NXE6062" s="544"/>
      <c r="NXF6062" s="544"/>
      <c r="NXG6062" s="544"/>
      <c r="NXH6062" s="545"/>
      <c r="NXI6062" s="543"/>
      <c r="NXJ6062" s="544"/>
      <c r="NXK6062" s="544"/>
      <c r="NXL6062" s="544"/>
      <c r="NXM6062" s="544"/>
      <c r="NXN6062" s="544"/>
      <c r="NXO6062" s="544"/>
      <c r="NXP6062" s="545"/>
      <c r="NXQ6062" s="543"/>
      <c r="NXR6062" s="544"/>
      <c r="NXS6062" s="544"/>
      <c r="NXT6062" s="544"/>
      <c r="NXU6062" s="544"/>
      <c r="NXV6062" s="544"/>
      <c r="NXW6062" s="544"/>
      <c r="NXX6062" s="545"/>
      <c r="NXY6062" s="543"/>
      <c r="NXZ6062" s="544"/>
      <c r="NYA6062" s="544"/>
      <c r="NYB6062" s="544"/>
      <c r="NYC6062" s="544"/>
      <c r="NYD6062" s="544"/>
      <c r="NYE6062" s="544"/>
      <c r="NYF6062" s="545"/>
      <c r="NYG6062" s="543"/>
      <c r="NYH6062" s="544"/>
      <c r="NYI6062" s="544"/>
      <c r="NYJ6062" s="544"/>
      <c r="NYK6062" s="544"/>
      <c r="NYL6062" s="544"/>
      <c r="NYM6062" s="544"/>
      <c r="NYN6062" s="545"/>
      <c r="NYO6062" s="543"/>
      <c r="NYP6062" s="544"/>
      <c r="NYQ6062" s="544"/>
      <c r="NYR6062" s="544"/>
      <c r="NYS6062" s="544"/>
      <c r="NYT6062" s="544"/>
      <c r="NYU6062" s="544"/>
      <c r="NYV6062" s="545"/>
      <c r="NYW6062" s="543"/>
      <c r="NYX6062" s="544"/>
      <c r="NYY6062" s="544"/>
      <c r="NYZ6062" s="544"/>
      <c r="NZA6062" s="544"/>
      <c r="NZB6062" s="544"/>
      <c r="NZC6062" s="544"/>
      <c r="NZD6062" s="545"/>
      <c r="NZE6062" s="543"/>
      <c r="NZF6062" s="544"/>
      <c r="NZG6062" s="544"/>
      <c r="NZH6062" s="544"/>
      <c r="NZI6062" s="544"/>
      <c r="NZJ6062" s="544"/>
      <c r="NZK6062" s="544"/>
      <c r="NZL6062" s="545"/>
      <c r="NZM6062" s="543"/>
      <c r="NZN6062" s="544"/>
      <c r="NZO6062" s="544"/>
      <c r="NZP6062" s="544"/>
      <c r="NZQ6062" s="544"/>
      <c r="NZR6062" s="544"/>
      <c r="NZS6062" s="544"/>
      <c r="NZT6062" s="545"/>
      <c r="NZU6062" s="543"/>
      <c r="NZV6062" s="544"/>
      <c r="NZW6062" s="544"/>
      <c r="NZX6062" s="544"/>
      <c r="NZY6062" s="544"/>
      <c r="NZZ6062" s="544"/>
      <c r="OAA6062" s="544"/>
      <c r="OAB6062" s="545"/>
      <c r="OAC6062" s="543"/>
      <c r="OAD6062" s="544"/>
      <c r="OAE6062" s="544"/>
      <c r="OAF6062" s="544"/>
      <c r="OAG6062" s="544"/>
      <c r="OAH6062" s="544"/>
      <c r="OAI6062" s="544"/>
      <c r="OAJ6062" s="545"/>
      <c r="OAK6062" s="543"/>
      <c r="OAL6062" s="544"/>
      <c r="OAM6062" s="544"/>
      <c r="OAN6062" s="544"/>
      <c r="OAO6062" s="544"/>
      <c r="OAP6062" s="544"/>
      <c r="OAQ6062" s="544"/>
      <c r="OAR6062" s="545"/>
      <c r="OAS6062" s="543"/>
      <c r="OAT6062" s="544"/>
      <c r="OAU6062" s="544"/>
      <c r="OAV6062" s="544"/>
      <c r="OAW6062" s="544"/>
      <c r="OAX6062" s="544"/>
      <c r="OAY6062" s="544"/>
      <c r="OAZ6062" s="545"/>
      <c r="OBA6062" s="543"/>
      <c r="OBB6062" s="544"/>
      <c r="OBC6062" s="544"/>
      <c r="OBD6062" s="544"/>
      <c r="OBE6062" s="544"/>
      <c r="OBF6062" s="544"/>
      <c r="OBG6062" s="544"/>
      <c r="OBH6062" s="545"/>
      <c r="OBI6062" s="543"/>
      <c r="OBJ6062" s="544"/>
      <c r="OBK6062" s="544"/>
      <c r="OBL6062" s="544"/>
      <c r="OBM6062" s="544"/>
      <c r="OBN6062" s="544"/>
      <c r="OBO6062" s="544"/>
      <c r="OBP6062" s="545"/>
      <c r="OBQ6062" s="543"/>
      <c r="OBR6062" s="544"/>
      <c r="OBS6062" s="544"/>
      <c r="OBT6062" s="544"/>
      <c r="OBU6062" s="544"/>
      <c r="OBV6062" s="544"/>
      <c r="OBW6062" s="544"/>
      <c r="OBX6062" s="545"/>
      <c r="OBY6062" s="543"/>
      <c r="OBZ6062" s="544"/>
      <c r="OCA6062" s="544"/>
      <c r="OCB6062" s="544"/>
      <c r="OCC6062" s="544"/>
      <c r="OCD6062" s="544"/>
      <c r="OCE6062" s="544"/>
      <c r="OCF6062" s="545"/>
      <c r="OCG6062" s="543"/>
      <c r="OCH6062" s="544"/>
      <c r="OCI6062" s="544"/>
      <c r="OCJ6062" s="544"/>
      <c r="OCK6062" s="544"/>
      <c r="OCL6062" s="544"/>
      <c r="OCM6062" s="544"/>
      <c r="OCN6062" s="545"/>
      <c r="OCO6062" s="543"/>
      <c r="OCP6062" s="544"/>
      <c r="OCQ6062" s="544"/>
      <c r="OCR6062" s="544"/>
      <c r="OCS6062" s="544"/>
      <c r="OCT6062" s="544"/>
      <c r="OCU6062" s="544"/>
      <c r="OCV6062" s="545"/>
      <c r="OCW6062" s="543"/>
      <c r="OCX6062" s="544"/>
      <c r="OCY6062" s="544"/>
      <c r="OCZ6062" s="544"/>
      <c r="ODA6062" s="544"/>
      <c r="ODB6062" s="544"/>
      <c r="ODC6062" s="544"/>
      <c r="ODD6062" s="545"/>
      <c r="ODE6062" s="543"/>
      <c r="ODF6062" s="544"/>
      <c r="ODG6062" s="544"/>
      <c r="ODH6062" s="544"/>
      <c r="ODI6062" s="544"/>
      <c r="ODJ6062" s="544"/>
      <c r="ODK6062" s="544"/>
      <c r="ODL6062" s="545"/>
      <c r="ODM6062" s="543"/>
      <c r="ODN6062" s="544"/>
      <c r="ODO6062" s="544"/>
      <c r="ODP6062" s="544"/>
      <c r="ODQ6062" s="544"/>
      <c r="ODR6062" s="544"/>
      <c r="ODS6062" s="544"/>
      <c r="ODT6062" s="545"/>
      <c r="ODU6062" s="543"/>
      <c r="ODV6062" s="544"/>
      <c r="ODW6062" s="544"/>
      <c r="ODX6062" s="544"/>
      <c r="ODY6062" s="544"/>
      <c r="ODZ6062" s="544"/>
      <c r="OEA6062" s="544"/>
      <c r="OEB6062" s="545"/>
      <c r="OEC6062" s="543"/>
      <c r="OED6062" s="544"/>
      <c r="OEE6062" s="544"/>
      <c r="OEF6062" s="544"/>
      <c r="OEG6062" s="544"/>
      <c r="OEH6062" s="544"/>
      <c r="OEI6062" s="544"/>
      <c r="OEJ6062" s="545"/>
      <c r="OEK6062" s="543"/>
      <c r="OEL6062" s="544"/>
      <c r="OEM6062" s="544"/>
      <c r="OEN6062" s="544"/>
      <c r="OEO6062" s="544"/>
      <c r="OEP6062" s="544"/>
      <c r="OEQ6062" s="544"/>
      <c r="OER6062" s="545"/>
      <c r="OES6062" s="543"/>
      <c r="OET6062" s="544"/>
      <c r="OEU6062" s="544"/>
      <c r="OEV6062" s="544"/>
      <c r="OEW6062" s="544"/>
      <c r="OEX6062" s="544"/>
      <c r="OEY6062" s="544"/>
      <c r="OEZ6062" s="545"/>
      <c r="OFA6062" s="543"/>
      <c r="OFB6062" s="544"/>
      <c r="OFC6062" s="544"/>
      <c r="OFD6062" s="544"/>
      <c r="OFE6062" s="544"/>
      <c r="OFF6062" s="544"/>
      <c r="OFG6062" s="544"/>
      <c r="OFH6062" s="545"/>
      <c r="OFI6062" s="543"/>
      <c r="OFJ6062" s="544"/>
      <c r="OFK6062" s="544"/>
      <c r="OFL6062" s="544"/>
      <c r="OFM6062" s="544"/>
      <c r="OFN6062" s="544"/>
      <c r="OFO6062" s="544"/>
      <c r="OFP6062" s="545"/>
      <c r="OFQ6062" s="543"/>
      <c r="OFR6062" s="544"/>
      <c r="OFS6062" s="544"/>
      <c r="OFT6062" s="544"/>
      <c r="OFU6062" s="544"/>
      <c r="OFV6062" s="544"/>
      <c r="OFW6062" s="544"/>
      <c r="OFX6062" s="545"/>
      <c r="OFY6062" s="543"/>
      <c r="OFZ6062" s="544"/>
      <c r="OGA6062" s="544"/>
      <c r="OGB6062" s="544"/>
      <c r="OGC6062" s="544"/>
      <c r="OGD6062" s="544"/>
      <c r="OGE6062" s="544"/>
      <c r="OGF6062" s="545"/>
      <c r="OGG6062" s="543"/>
      <c r="OGH6062" s="544"/>
      <c r="OGI6062" s="544"/>
      <c r="OGJ6062" s="544"/>
      <c r="OGK6062" s="544"/>
      <c r="OGL6062" s="544"/>
      <c r="OGM6062" s="544"/>
      <c r="OGN6062" s="545"/>
      <c r="OGO6062" s="543"/>
      <c r="OGP6062" s="544"/>
      <c r="OGQ6062" s="544"/>
      <c r="OGR6062" s="544"/>
      <c r="OGS6062" s="544"/>
      <c r="OGT6062" s="544"/>
      <c r="OGU6062" s="544"/>
      <c r="OGV6062" s="545"/>
      <c r="OGW6062" s="543"/>
      <c r="OGX6062" s="544"/>
      <c r="OGY6062" s="544"/>
      <c r="OGZ6062" s="544"/>
      <c r="OHA6062" s="544"/>
      <c r="OHB6062" s="544"/>
      <c r="OHC6062" s="544"/>
      <c r="OHD6062" s="545"/>
      <c r="OHE6062" s="543"/>
      <c r="OHF6062" s="544"/>
      <c r="OHG6062" s="544"/>
      <c r="OHH6062" s="544"/>
      <c r="OHI6062" s="544"/>
      <c r="OHJ6062" s="544"/>
      <c r="OHK6062" s="544"/>
      <c r="OHL6062" s="545"/>
      <c r="OHM6062" s="543"/>
      <c r="OHN6062" s="544"/>
      <c r="OHO6062" s="544"/>
      <c r="OHP6062" s="544"/>
      <c r="OHQ6062" s="544"/>
      <c r="OHR6062" s="544"/>
      <c r="OHS6062" s="544"/>
      <c r="OHT6062" s="545"/>
      <c r="OHU6062" s="543"/>
      <c r="OHV6062" s="544"/>
      <c r="OHW6062" s="544"/>
      <c r="OHX6062" s="544"/>
      <c r="OHY6062" s="544"/>
      <c r="OHZ6062" s="544"/>
      <c r="OIA6062" s="544"/>
      <c r="OIB6062" s="545"/>
      <c r="OIC6062" s="543"/>
      <c r="OID6062" s="544"/>
      <c r="OIE6062" s="544"/>
      <c r="OIF6062" s="544"/>
      <c r="OIG6062" s="544"/>
      <c r="OIH6062" s="544"/>
      <c r="OII6062" s="544"/>
      <c r="OIJ6062" s="545"/>
      <c r="OIK6062" s="543"/>
      <c r="OIL6062" s="544"/>
      <c r="OIM6062" s="544"/>
      <c r="OIN6062" s="544"/>
      <c r="OIO6062" s="544"/>
      <c r="OIP6062" s="544"/>
      <c r="OIQ6062" s="544"/>
      <c r="OIR6062" s="545"/>
      <c r="OIS6062" s="543"/>
      <c r="OIT6062" s="544"/>
      <c r="OIU6062" s="544"/>
      <c r="OIV6062" s="544"/>
      <c r="OIW6062" s="544"/>
      <c r="OIX6062" s="544"/>
      <c r="OIY6062" s="544"/>
      <c r="OIZ6062" s="545"/>
      <c r="OJA6062" s="543"/>
      <c r="OJB6062" s="544"/>
      <c r="OJC6062" s="544"/>
      <c r="OJD6062" s="544"/>
      <c r="OJE6062" s="544"/>
      <c r="OJF6062" s="544"/>
      <c r="OJG6062" s="544"/>
      <c r="OJH6062" s="545"/>
      <c r="OJI6062" s="543"/>
      <c r="OJJ6062" s="544"/>
      <c r="OJK6062" s="544"/>
      <c r="OJL6062" s="544"/>
      <c r="OJM6062" s="544"/>
      <c r="OJN6062" s="544"/>
      <c r="OJO6062" s="544"/>
      <c r="OJP6062" s="545"/>
      <c r="OJQ6062" s="543"/>
      <c r="OJR6062" s="544"/>
      <c r="OJS6062" s="544"/>
      <c r="OJT6062" s="544"/>
      <c r="OJU6062" s="544"/>
      <c r="OJV6062" s="544"/>
      <c r="OJW6062" s="544"/>
      <c r="OJX6062" s="545"/>
      <c r="OJY6062" s="543"/>
      <c r="OJZ6062" s="544"/>
      <c r="OKA6062" s="544"/>
      <c r="OKB6062" s="544"/>
      <c r="OKC6062" s="544"/>
      <c r="OKD6062" s="544"/>
      <c r="OKE6062" s="544"/>
      <c r="OKF6062" s="545"/>
      <c r="OKG6062" s="543"/>
      <c r="OKH6062" s="544"/>
      <c r="OKI6062" s="544"/>
      <c r="OKJ6062" s="544"/>
      <c r="OKK6062" s="544"/>
      <c r="OKL6062" s="544"/>
      <c r="OKM6062" s="544"/>
      <c r="OKN6062" s="545"/>
      <c r="OKO6062" s="543"/>
      <c r="OKP6062" s="544"/>
      <c r="OKQ6062" s="544"/>
      <c r="OKR6062" s="544"/>
      <c r="OKS6062" s="544"/>
      <c r="OKT6062" s="544"/>
      <c r="OKU6062" s="544"/>
      <c r="OKV6062" s="545"/>
      <c r="OKW6062" s="543"/>
      <c r="OKX6062" s="544"/>
      <c r="OKY6062" s="544"/>
      <c r="OKZ6062" s="544"/>
      <c r="OLA6062" s="544"/>
      <c r="OLB6062" s="544"/>
      <c r="OLC6062" s="544"/>
      <c r="OLD6062" s="545"/>
      <c r="OLE6062" s="543"/>
      <c r="OLF6062" s="544"/>
      <c r="OLG6062" s="544"/>
      <c r="OLH6062" s="544"/>
      <c r="OLI6062" s="544"/>
      <c r="OLJ6062" s="544"/>
      <c r="OLK6062" s="544"/>
      <c r="OLL6062" s="545"/>
      <c r="OLM6062" s="543"/>
      <c r="OLN6062" s="544"/>
      <c r="OLO6062" s="544"/>
      <c r="OLP6062" s="544"/>
      <c r="OLQ6062" s="544"/>
      <c r="OLR6062" s="544"/>
      <c r="OLS6062" s="544"/>
      <c r="OLT6062" s="545"/>
      <c r="OLU6062" s="543"/>
      <c r="OLV6062" s="544"/>
      <c r="OLW6062" s="544"/>
      <c r="OLX6062" s="544"/>
      <c r="OLY6062" s="544"/>
      <c r="OLZ6062" s="544"/>
      <c r="OMA6062" s="544"/>
      <c r="OMB6062" s="545"/>
      <c r="OMC6062" s="543"/>
      <c r="OMD6062" s="544"/>
      <c r="OME6062" s="544"/>
      <c r="OMF6062" s="544"/>
      <c r="OMG6062" s="544"/>
      <c r="OMH6062" s="544"/>
      <c r="OMI6062" s="544"/>
      <c r="OMJ6062" s="545"/>
      <c r="OMK6062" s="543"/>
      <c r="OML6062" s="544"/>
      <c r="OMM6062" s="544"/>
      <c r="OMN6062" s="544"/>
      <c r="OMO6062" s="544"/>
      <c r="OMP6062" s="544"/>
      <c r="OMQ6062" s="544"/>
      <c r="OMR6062" s="545"/>
      <c r="OMS6062" s="543"/>
      <c r="OMT6062" s="544"/>
      <c r="OMU6062" s="544"/>
      <c r="OMV6062" s="544"/>
      <c r="OMW6062" s="544"/>
      <c r="OMX6062" s="544"/>
      <c r="OMY6062" s="544"/>
      <c r="OMZ6062" s="545"/>
      <c r="ONA6062" s="543"/>
      <c r="ONB6062" s="544"/>
      <c r="ONC6062" s="544"/>
      <c r="OND6062" s="544"/>
      <c r="ONE6062" s="544"/>
      <c r="ONF6062" s="544"/>
      <c r="ONG6062" s="544"/>
      <c r="ONH6062" s="545"/>
      <c r="ONI6062" s="543"/>
      <c r="ONJ6062" s="544"/>
      <c r="ONK6062" s="544"/>
      <c r="ONL6062" s="544"/>
      <c r="ONM6062" s="544"/>
      <c r="ONN6062" s="544"/>
      <c r="ONO6062" s="544"/>
      <c r="ONP6062" s="545"/>
      <c r="ONQ6062" s="543"/>
      <c r="ONR6062" s="544"/>
      <c r="ONS6062" s="544"/>
      <c r="ONT6062" s="544"/>
      <c r="ONU6062" s="544"/>
      <c r="ONV6062" s="544"/>
      <c r="ONW6062" s="544"/>
      <c r="ONX6062" s="545"/>
      <c r="ONY6062" s="543"/>
      <c r="ONZ6062" s="544"/>
      <c r="OOA6062" s="544"/>
      <c r="OOB6062" s="544"/>
      <c r="OOC6062" s="544"/>
      <c r="OOD6062" s="544"/>
      <c r="OOE6062" s="544"/>
      <c r="OOF6062" s="545"/>
      <c r="OOG6062" s="543"/>
      <c r="OOH6062" s="544"/>
      <c r="OOI6062" s="544"/>
      <c r="OOJ6062" s="544"/>
      <c r="OOK6062" s="544"/>
      <c r="OOL6062" s="544"/>
      <c r="OOM6062" s="544"/>
      <c r="OON6062" s="545"/>
      <c r="OOO6062" s="543"/>
      <c r="OOP6062" s="544"/>
      <c r="OOQ6062" s="544"/>
      <c r="OOR6062" s="544"/>
      <c r="OOS6062" s="544"/>
      <c r="OOT6062" s="544"/>
      <c r="OOU6062" s="544"/>
      <c r="OOV6062" s="545"/>
      <c r="OOW6062" s="543"/>
      <c r="OOX6062" s="544"/>
      <c r="OOY6062" s="544"/>
      <c r="OOZ6062" s="544"/>
      <c r="OPA6062" s="544"/>
      <c r="OPB6062" s="544"/>
      <c r="OPC6062" s="544"/>
      <c r="OPD6062" s="545"/>
      <c r="OPE6062" s="543"/>
      <c r="OPF6062" s="544"/>
      <c r="OPG6062" s="544"/>
      <c r="OPH6062" s="544"/>
      <c r="OPI6062" s="544"/>
      <c r="OPJ6062" s="544"/>
      <c r="OPK6062" s="544"/>
      <c r="OPL6062" s="545"/>
      <c r="OPM6062" s="543"/>
      <c r="OPN6062" s="544"/>
      <c r="OPO6062" s="544"/>
      <c r="OPP6062" s="544"/>
      <c r="OPQ6062" s="544"/>
      <c r="OPR6062" s="544"/>
      <c r="OPS6062" s="544"/>
      <c r="OPT6062" s="545"/>
      <c r="OPU6062" s="543"/>
      <c r="OPV6062" s="544"/>
      <c r="OPW6062" s="544"/>
      <c r="OPX6062" s="544"/>
      <c r="OPY6062" s="544"/>
      <c r="OPZ6062" s="544"/>
      <c r="OQA6062" s="544"/>
      <c r="OQB6062" s="545"/>
      <c r="OQC6062" s="543"/>
      <c r="OQD6062" s="544"/>
      <c r="OQE6062" s="544"/>
      <c r="OQF6062" s="544"/>
      <c r="OQG6062" s="544"/>
      <c r="OQH6062" s="544"/>
      <c r="OQI6062" s="544"/>
      <c r="OQJ6062" s="545"/>
      <c r="OQK6062" s="543"/>
      <c r="OQL6062" s="544"/>
      <c r="OQM6062" s="544"/>
      <c r="OQN6062" s="544"/>
      <c r="OQO6062" s="544"/>
      <c r="OQP6062" s="544"/>
      <c r="OQQ6062" s="544"/>
      <c r="OQR6062" s="545"/>
      <c r="OQS6062" s="543"/>
      <c r="OQT6062" s="544"/>
      <c r="OQU6062" s="544"/>
      <c r="OQV6062" s="544"/>
      <c r="OQW6062" s="544"/>
      <c r="OQX6062" s="544"/>
      <c r="OQY6062" s="544"/>
      <c r="OQZ6062" s="545"/>
      <c r="ORA6062" s="543"/>
      <c r="ORB6062" s="544"/>
      <c r="ORC6062" s="544"/>
      <c r="ORD6062" s="544"/>
      <c r="ORE6062" s="544"/>
      <c r="ORF6062" s="544"/>
      <c r="ORG6062" s="544"/>
      <c r="ORH6062" s="545"/>
      <c r="ORI6062" s="543"/>
      <c r="ORJ6062" s="544"/>
      <c r="ORK6062" s="544"/>
      <c r="ORL6062" s="544"/>
      <c r="ORM6062" s="544"/>
      <c r="ORN6062" s="544"/>
      <c r="ORO6062" s="544"/>
      <c r="ORP6062" s="545"/>
      <c r="ORQ6062" s="543"/>
      <c r="ORR6062" s="544"/>
      <c r="ORS6062" s="544"/>
      <c r="ORT6062" s="544"/>
      <c r="ORU6062" s="544"/>
      <c r="ORV6062" s="544"/>
      <c r="ORW6062" s="544"/>
      <c r="ORX6062" s="545"/>
      <c r="ORY6062" s="543"/>
      <c r="ORZ6062" s="544"/>
      <c r="OSA6062" s="544"/>
      <c r="OSB6062" s="544"/>
      <c r="OSC6062" s="544"/>
      <c r="OSD6062" s="544"/>
      <c r="OSE6062" s="544"/>
      <c r="OSF6062" s="545"/>
      <c r="OSG6062" s="543"/>
      <c r="OSH6062" s="544"/>
      <c r="OSI6062" s="544"/>
      <c r="OSJ6062" s="544"/>
      <c r="OSK6062" s="544"/>
      <c r="OSL6062" s="544"/>
      <c r="OSM6062" s="544"/>
      <c r="OSN6062" s="545"/>
      <c r="OSO6062" s="543"/>
      <c r="OSP6062" s="544"/>
      <c r="OSQ6062" s="544"/>
      <c r="OSR6062" s="544"/>
      <c r="OSS6062" s="544"/>
      <c r="OST6062" s="544"/>
      <c r="OSU6062" s="544"/>
      <c r="OSV6062" s="545"/>
      <c r="OSW6062" s="543"/>
      <c r="OSX6062" s="544"/>
      <c r="OSY6062" s="544"/>
      <c r="OSZ6062" s="544"/>
      <c r="OTA6062" s="544"/>
      <c r="OTB6062" s="544"/>
      <c r="OTC6062" s="544"/>
      <c r="OTD6062" s="545"/>
      <c r="OTE6062" s="543"/>
      <c r="OTF6062" s="544"/>
      <c r="OTG6062" s="544"/>
      <c r="OTH6062" s="544"/>
      <c r="OTI6062" s="544"/>
      <c r="OTJ6062" s="544"/>
      <c r="OTK6062" s="544"/>
      <c r="OTL6062" s="545"/>
      <c r="OTM6062" s="543"/>
      <c r="OTN6062" s="544"/>
      <c r="OTO6062" s="544"/>
      <c r="OTP6062" s="544"/>
      <c r="OTQ6062" s="544"/>
      <c r="OTR6062" s="544"/>
      <c r="OTS6062" s="544"/>
      <c r="OTT6062" s="545"/>
      <c r="OTU6062" s="543"/>
      <c r="OTV6062" s="544"/>
      <c r="OTW6062" s="544"/>
      <c r="OTX6062" s="544"/>
      <c r="OTY6062" s="544"/>
      <c r="OTZ6062" s="544"/>
      <c r="OUA6062" s="544"/>
      <c r="OUB6062" s="545"/>
      <c r="OUC6062" s="543"/>
      <c r="OUD6062" s="544"/>
      <c r="OUE6062" s="544"/>
      <c r="OUF6062" s="544"/>
      <c r="OUG6062" s="544"/>
      <c r="OUH6062" s="544"/>
      <c r="OUI6062" s="544"/>
      <c r="OUJ6062" s="545"/>
      <c r="OUK6062" s="543"/>
      <c r="OUL6062" s="544"/>
      <c r="OUM6062" s="544"/>
      <c r="OUN6062" s="544"/>
      <c r="OUO6062" s="544"/>
      <c r="OUP6062" s="544"/>
      <c r="OUQ6062" s="544"/>
      <c r="OUR6062" s="545"/>
      <c r="OUS6062" s="543"/>
      <c r="OUT6062" s="544"/>
      <c r="OUU6062" s="544"/>
      <c r="OUV6062" s="544"/>
      <c r="OUW6062" s="544"/>
      <c r="OUX6062" s="544"/>
      <c r="OUY6062" s="544"/>
      <c r="OUZ6062" s="545"/>
      <c r="OVA6062" s="543"/>
      <c r="OVB6062" s="544"/>
      <c r="OVC6062" s="544"/>
      <c r="OVD6062" s="544"/>
      <c r="OVE6062" s="544"/>
      <c r="OVF6062" s="544"/>
      <c r="OVG6062" s="544"/>
      <c r="OVH6062" s="545"/>
      <c r="OVI6062" s="543"/>
      <c r="OVJ6062" s="544"/>
      <c r="OVK6062" s="544"/>
      <c r="OVL6062" s="544"/>
      <c r="OVM6062" s="544"/>
      <c r="OVN6062" s="544"/>
      <c r="OVO6062" s="544"/>
      <c r="OVP6062" s="545"/>
      <c r="OVQ6062" s="543"/>
      <c r="OVR6062" s="544"/>
      <c r="OVS6062" s="544"/>
      <c r="OVT6062" s="544"/>
      <c r="OVU6062" s="544"/>
      <c r="OVV6062" s="544"/>
      <c r="OVW6062" s="544"/>
      <c r="OVX6062" s="545"/>
      <c r="OVY6062" s="543"/>
      <c r="OVZ6062" s="544"/>
      <c r="OWA6062" s="544"/>
      <c r="OWB6062" s="544"/>
      <c r="OWC6062" s="544"/>
      <c r="OWD6062" s="544"/>
      <c r="OWE6062" s="544"/>
      <c r="OWF6062" s="545"/>
      <c r="OWG6062" s="543"/>
      <c r="OWH6062" s="544"/>
      <c r="OWI6062" s="544"/>
      <c r="OWJ6062" s="544"/>
      <c r="OWK6062" s="544"/>
      <c r="OWL6062" s="544"/>
      <c r="OWM6062" s="544"/>
      <c r="OWN6062" s="545"/>
      <c r="OWO6062" s="543"/>
      <c r="OWP6062" s="544"/>
      <c r="OWQ6062" s="544"/>
      <c r="OWR6062" s="544"/>
      <c r="OWS6062" s="544"/>
      <c r="OWT6062" s="544"/>
      <c r="OWU6062" s="544"/>
      <c r="OWV6062" s="545"/>
      <c r="OWW6062" s="543"/>
      <c r="OWX6062" s="544"/>
      <c r="OWY6062" s="544"/>
      <c r="OWZ6062" s="544"/>
      <c r="OXA6062" s="544"/>
      <c r="OXB6062" s="544"/>
      <c r="OXC6062" s="544"/>
      <c r="OXD6062" s="545"/>
      <c r="OXE6062" s="543"/>
      <c r="OXF6062" s="544"/>
      <c r="OXG6062" s="544"/>
      <c r="OXH6062" s="544"/>
      <c r="OXI6062" s="544"/>
      <c r="OXJ6062" s="544"/>
      <c r="OXK6062" s="544"/>
      <c r="OXL6062" s="545"/>
      <c r="OXM6062" s="543"/>
      <c r="OXN6062" s="544"/>
      <c r="OXO6062" s="544"/>
      <c r="OXP6062" s="544"/>
      <c r="OXQ6062" s="544"/>
      <c r="OXR6062" s="544"/>
      <c r="OXS6062" s="544"/>
      <c r="OXT6062" s="545"/>
      <c r="OXU6062" s="543"/>
      <c r="OXV6062" s="544"/>
      <c r="OXW6062" s="544"/>
      <c r="OXX6062" s="544"/>
      <c r="OXY6062" s="544"/>
      <c r="OXZ6062" s="544"/>
      <c r="OYA6062" s="544"/>
      <c r="OYB6062" s="545"/>
      <c r="OYC6062" s="543"/>
      <c r="OYD6062" s="544"/>
      <c r="OYE6062" s="544"/>
      <c r="OYF6062" s="544"/>
      <c r="OYG6062" s="544"/>
      <c r="OYH6062" s="544"/>
      <c r="OYI6062" s="544"/>
      <c r="OYJ6062" s="545"/>
      <c r="OYK6062" s="543"/>
      <c r="OYL6062" s="544"/>
      <c r="OYM6062" s="544"/>
      <c r="OYN6062" s="544"/>
      <c r="OYO6062" s="544"/>
      <c r="OYP6062" s="544"/>
      <c r="OYQ6062" s="544"/>
      <c r="OYR6062" s="545"/>
      <c r="OYS6062" s="543"/>
      <c r="OYT6062" s="544"/>
      <c r="OYU6062" s="544"/>
      <c r="OYV6062" s="544"/>
      <c r="OYW6062" s="544"/>
      <c r="OYX6062" s="544"/>
      <c r="OYY6062" s="544"/>
      <c r="OYZ6062" s="545"/>
      <c r="OZA6062" s="543"/>
      <c r="OZB6062" s="544"/>
      <c r="OZC6062" s="544"/>
      <c r="OZD6062" s="544"/>
      <c r="OZE6062" s="544"/>
      <c r="OZF6062" s="544"/>
      <c r="OZG6062" s="544"/>
      <c r="OZH6062" s="545"/>
      <c r="OZI6062" s="543"/>
      <c r="OZJ6062" s="544"/>
      <c r="OZK6062" s="544"/>
      <c r="OZL6062" s="544"/>
      <c r="OZM6062" s="544"/>
      <c r="OZN6062" s="544"/>
      <c r="OZO6062" s="544"/>
      <c r="OZP6062" s="545"/>
      <c r="OZQ6062" s="543"/>
      <c r="OZR6062" s="544"/>
      <c r="OZS6062" s="544"/>
      <c r="OZT6062" s="544"/>
      <c r="OZU6062" s="544"/>
      <c r="OZV6062" s="544"/>
      <c r="OZW6062" s="544"/>
      <c r="OZX6062" s="545"/>
      <c r="OZY6062" s="543"/>
      <c r="OZZ6062" s="544"/>
      <c r="PAA6062" s="544"/>
      <c r="PAB6062" s="544"/>
      <c r="PAC6062" s="544"/>
      <c r="PAD6062" s="544"/>
      <c r="PAE6062" s="544"/>
      <c r="PAF6062" s="545"/>
      <c r="PAG6062" s="543"/>
      <c r="PAH6062" s="544"/>
      <c r="PAI6062" s="544"/>
      <c r="PAJ6062" s="544"/>
      <c r="PAK6062" s="544"/>
      <c r="PAL6062" s="544"/>
      <c r="PAM6062" s="544"/>
      <c r="PAN6062" s="545"/>
      <c r="PAO6062" s="543"/>
      <c r="PAP6062" s="544"/>
      <c r="PAQ6062" s="544"/>
      <c r="PAR6062" s="544"/>
      <c r="PAS6062" s="544"/>
      <c r="PAT6062" s="544"/>
      <c r="PAU6062" s="544"/>
      <c r="PAV6062" s="545"/>
      <c r="PAW6062" s="543"/>
      <c r="PAX6062" s="544"/>
      <c r="PAY6062" s="544"/>
      <c r="PAZ6062" s="544"/>
      <c r="PBA6062" s="544"/>
      <c r="PBB6062" s="544"/>
      <c r="PBC6062" s="544"/>
      <c r="PBD6062" s="545"/>
      <c r="PBE6062" s="543"/>
      <c r="PBF6062" s="544"/>
      <c r="PBG6062" s="544"/>
      <c r="PBH6062" s="544"/>
      <c r="PBI6062" s="544"/>
      <c r="PBJ6062" s="544"/>
      <c r="PBK6062" s="544"/>
      <c r="PBL6062" s="545"/>
      <c r="PBM6062" s="543"/>
      <c r="PBN6062" s="544"/>
      <c r="PBO6062" s="544"/>
      <c r="PBP6062" s="544"/>
      <c r="PBQ6062" s="544"/>
      <c r="PBR6062" s="544"/>
      <c r="PBS6062" s="544"/>
      <c r="PBT6062" s="545"/>
      <c r="PBU6062" s="543"/>
      <c r="PBV6062" s="544"/>
      <c r="PBW6062" s="544"/>
      <c r="PBX6062" s="544"/>
      <c r="PBY6062" s="544"/>
      <c r="PBZ6062" s="544"/>
      <c r="PCA6062" s="544"/>
      <c r="PCB6062" s="545"/>
      <c r="PCC6062" s="543"/>
      <c r="PCD6062" s="544"/>
      <c r="PCE6062" s="544"/>
      <c r="PCF6062" s="544"/>
      <c r="PCG6062" s="544"/>
      <c r="PCH6062" s="544"/>
      <c r="PCI6062" s="544"/>
      <c r="PCJ6062" s="545"/>
      <c r="PCK6062" s="543"/>
      <c r="PCL6062" s="544"/>
      <c r="PCM6062" s="544"/>
      <c r="PCN6062" s="544"/>
      <c r="PCO6062" s="544"/>
      <c r="PCP6062" s="544"/>
      <c r="PCQ6062" s="544"/>
      <c r="PCR6062" s="545"/>
      <c r="PCS6062" s="543"/>
      <c r="PCT6062" s="544"/>
      <c r="PCU6062" s="544"/>
      <c r="PCV6062" s="544"/>
      <c r="PCW6062" s="544"/>
      <c r="PCX6062" s="544"/>
      <c r="PCY6062" s="544"/>
      <c r="PCZ6062" s="545"/>
      <c r="PDA6062" s="543"/>
      <c r="PDB6062" s="544"/>
      <c r="PDC6062" s="544"/>
      <c r="PDD6062" s="544"/>
      <c r="PDE6062" s="544"/>
      <c r="PDF6062" s="544"/>
      <c r="PDG6062" s="544"/>
      <c r="PDH6062" s="545"/>
      <c r="PDI6062" s="543"/>
      <c r="PDJ6062" s="544"/>
      <c r="PDK6062" s="544"/>
      <c r="PDL6062" s="544"/>
      <c r="PDM6062" s="544"/>
      <c r="PDN6062" s="544"/>
      <c r="PDO6062" s="544"/>
      <c r="PDP6062" s="545"/>
      <c r="PDQ6062" s="543"/>
      <c r="PDR6062" s="544"/>
      <c r="PDS6062" s="544"/>
      <c r="PDT6062" s="544"/>
      <c r="PDU6062" s="544"/>
      <c r="PDV6062" s="544"/>
      <c r="PDW6062" s="544"/>
      <c r="PDX6062" s="545"/>
      <c r="PDY6062" s="543"/>
      <c r="PDZ6062" s="544"/>
      <c r="PEA6062" s="544"/>
      <c r="PEB6062" s="544"/>
      <c r="PEC6062" s="544"/>
      <c r="PED6062" s="544"/>
      <c r="PEE6062" s="544"/>
      <c r="PEF6062" s="545"/>
      <c r="PEG6062" s="543"/>
      <c r="PEH6062" s="544"/>
      <c r="PEI6062" s="544"/>
      <c r="PEJ6062" s="544"/>
      <c r="PEK6062" s="544"/>
      <c r="PEL6062" s="544"/>
      <c r="PEM6062" s="544"/>
      <c r="PEN6062" s="545"/>
      <c r="PEO6062" s="543"/>
      <c r="PEP6062" s="544"/>
      <c r="PEQ6062" s="544"/>
      <c r="PER6062" s="544"/>
      <c r="PES6062" s="544"/>
      <c r="PET6062" s="544"/>
      <c r="PEU6062" s="544"/>
      <c r="PEV6062" s="545"/>
      <c r="PEW6062" s="543"/>
      <c r="PEX6062" s="544"/>
      <c r="PEY6062" s="544"/>
      <c r="PEZ6062" s="544"/>
      <c r="PFA6062" s="544"/>
      <c r="PFB6062" s="544"/>
      <c r="PFC6062" s="544"/>
      <c r="PFD6062" s="545"/>
      <c r="PFE6062" s="543"/>
      <c r="PFF6062" s="544"/>
      <c r="PFG6062" s="544"/>
      <c r="PFH6062" s="544"/>
      <c r="PFI6062" s="544"/>
      <c r="PFJ6062" s="544"/>
      <c r="PFK6062" s="544"/>
      <c r="PFL6062" s="545"/>
      <c r="PFM6062" s="543"/>
      <c r="PFN6062" s="544"/>
      <c r="PFO6062" s="544"/>
      <c r="PFP6062" s="544"/>
      <c r="PFQ6062" s="544"/>
      <c r="PFR6062" s="544"/>
      <c r="PFS6062" s="544"/>
      <c r="PFT6062" s="545"/>
      <c r="PFU6062" s="543"/>
      <c r="PFV6062" s="544"/>
      <c r="PFW6062" s="544"/>
      <c r="PFX6062" s="544"/>
      <c r="PFY6062" s="544"/>
      <c r="PFZ6062" s="544"/>
      <c r="PGA6062" s="544"/>
      <c r="PGB6062" s="545"/>
      <c r="PGC6062" s="543"/>
      <c r="PGD6062" s="544"/>
      <c r="PGE6062" s="544"/>
      <c r="PGF6062" s="544"/>
      <c r="PGG6062" s="544"/>
      <c r="PGH6062" s="544"/>
      <c r="PGI6062" s="544"/>
      <c r="PGJ6062" s="545"/>
      <c r="PGK6062" s="543"/>
      <c r="PGL6062" s="544"/>
      <c r="PGM6062" s="544"/>
      <c r="PGN6062" s="544"/>
      <c r="PGO6062" s="544"/>
      <c r="PGP6062" s="544"/>
      <c r="PGQ6062" s="544"/>
      <c r="PGR6062" s="545"/>
      <c r="PGS6062" s="543"/>
      <c r="PGT6062" s="544"/>
      <c r="PGU6062" s="544"/>
      <c r="PGV6062" s="544"/>
      <c r="PGW6062" s="544"/>
      <c r="PGX6062" s="544"/>
      <c r="PGY6062" s="544"/>
      <c r="PGZ6062" s="545"/>
      <c r="PHA6062" s="543"/>
      <c r="PHB6062" s="544"/>
      <c r="PHC6062" s="544"/>
      <c r="PHD6062" s="544"/>
      <c r="PHE6062" s="544"/>
      <c r="PHF6062" s="544"/>
      <c r="PHG6062" s="544"/>
      <c r="PHH6062" s="545"/>
      <c r="PHI6062" s="543"/>
      <c r="PHJ6062" s="544"/>
      <c r="PHK6062" s="544"/>
      <c r="PHL6062" s="544"/>
      <c r="PHM6062" s="544"/>
      <c r="PHN6062" s="544"/>
      <c r="PHO6062" s="544"/>
      <c r="PHP6062" s="545"/>
      <c r="PHQ6062" s="543"/>
      <c r="PHR6062" s="544"/>
      <c r="PHS6062" s="544"/>
      <c r="PHT6062" s="544"/>
      <c r="PHU6062" s="544"/>
      <c r="PHV6062" s="544"/>
      <c r="PHW6062" s="544"/>
      <c r="PHX6062" s="545"/>
      <c r="PHY6062" s="543"/>
      <c r="PHZ6062" s="544"/>
      <c r="PIA6062" s="544"/>
      <c r="PIB6062" s="544"/>
      <c r="PIC6062" s="544"/>
      <c r="PID6062" s="544"/>
      <c r="PIE6062" s="544"/>
      <c r="PIF6062" s="545"/>
      <c r="PIG6062" s="543"/>
      <c r="PIH6062" s="544"/>
      <c r="PII6062" s="544"/>
      <c r="PIJ6062" s="544"/>
      <c r="PIK6062" s="544"/>
      <c r="PIL6062" s="544"/>
      <c r="PIM6062" s="544"/>
      <c r="PIN6062" s="545"/>
      <c r="PIO6062" s="543"/>
      <c r="PIP6062" s="544"/>
      <c r="PIQ6062" s="544"/>
      <c r="PIR6062" s="544"/>
      <c r="PIS6062" s="544"/>
      <c r="PIT6062" s="544"/>
      <c r="PIU6062" s="544"/>
      <c r="PIV6062" s="545"/>
      <c r="PIW6062" s="543"/>
      <c r="PIX6062" s="544"/>
      <c r="PIY6062" s="544"/>
      <c r="PIZ6062" s="544"/>
      <c r="PJA6062" s="544"/>
      <c r="PJB6062" s="544"/>
      <c r="PJC6062" s="544"/>
      <c r="PJD6062" s="545"/>
      <c r="PJE6062" s="543"/>
      <c r="PJF6062" s="544"/>
      <c r="PJG6062" s="544"/>
      <c r="PJH6062" s="544"/>
      <c r="PJI6062" s="544"/>
      <c r="PJJ6062" s="544"/>
      <c r="PJK6062" s="544"/>
      <c r="PJL6062" s="545"/>
      <c r="PJM6062" s="543"/>
      <c r="PJN6062" s="544"/>
      <c r="PJO6062" s="544"/>
      <c r="PJP6062" s="544"/>
      <c r="PJQ6062" s="544"/>
      <c r="PJR6062" s="544"/>
      <c r="PJS6062" s="544"/>
      <c r="PJT6062" s="545"/>
      <c r="PJU6062" s="543"/>
      <c r="PJV6062" s="544"/>
      <c r="PJW6062" s="544"/>
      <c r="PJX6062" s="544"/>
      <c r="PJY6062" s="544"/>
      <c r="PJZ6062" s="544"/>
      <c r="PKA6062" s="544"/>
      <c r="PKB6062" s="545"/>
      <c r="PKC6062" s="543"/>
      <c r="PKD6062" s="544"/>
      <c r="PKE6062" s="544"/>
      <c r="PKF6062" s="544"/>
      <c r="PKG6062" s="544"/>
      <c r="PKH6062" s="544"/>
      <c r="PKI6062" s="544"/>
      <c r="PKJ6062" s="545"/>
      <c r="PKK6062" s="543"/>
      <c r="PKL6062" s="544"/>
      <c r="PKM6062" s="544"/>
      <c r="PKN6062" s="544"/>
      <c r="PKO6062" s="544"/>
      <c r="PKP6062" s="544"/>
      <c r="PKQ6062" s="544"/>
      <c r="PKR6062" s="545"/>
      <c r="PKS6062" s="543"/>
      <c r="PKT6062" s="544"/>
      <c r="PKU6062" s="544"/>
      <c r="PKV6062" s="544"/>
      <c r="PKW6062" s="544"/>
      <c r="PKX6062" s="544"/>
      <c r="PKY6062" s="544"/>
      <c r="PKZ6062" s="545"/>
      <c r="PLA6062" s="543"/>
      <c r="PLB6062" s="544"/>
      <c r="PLC6062" s="544"/>
      <c r="PLD6062" s="544"/>
      <c r="PLE6062" s="544"/>
      <c r="PLF6062" s="544"/>
      <c r="PLG6062" s="544"/>
      <c r="PLH6062" s="545"/>
      <c r="PLI6062" s="543"/>
      <c r="PLJ6062" s="544"/>
      <c r="PLK6062" s="544"/>
      <c r="PLL6062" s="544"/>
      <c r="PLM6062" s="544"/>
      <c r="PLN6062" s="544"/>
      <c r="PLO6062" s="544"/>
      <c r="PLP6062" s="545"/>
      <c r="PLQ6062" s="543"/>
      <c r="PLR6062" s="544"/>
      <c r="PLS6062" s="544"/>
      <c r="PLT6062" s="544"/>
      <c r="PLU6062" s="544"/>
      <c r="PLV6062" s="544"/>
      <c r="PLW6062" s="544"/>
      <c r="PLX6062" s="545"/>
      <c r="PLY6062" s="543"/>
      <c r="PLZ6062" s="544"/>
      <c r="PMA6062" s="544"/>
      <c r="PMB6062" s="544"/>
      <c r="PMC6062" s="544"/>
      <c r="PMD6062" s="544"/>
      <c r="PME6062" s="544"/>
      <c r="PMF6062" s="545"/>
      <c r="PMG6062" s="543"/>
      <c r="PMH6062" s="544"/>
      <c r="PMI6062" s="544"/>
      <c r="PMJ6062" s="544"/>
      <c r="PMK6062" s="544"/>
      <c r="PML6062" s="544"/>
      <c r="PMM6062" s="544"/>
      <c r="PMN6062" s="545"/>
      <c r="PMO6062" s="543"/>
      <c r="PMP6062" s="544"/>
      <c r="PMQ6062" s="544"/>
      <c r="PMR6062" s="544"/>
      <c r="PMS6062" s="544"/>
      <c r="PMT6062" s="544"/>
      <c r="PMU6062" s="544"/>
      <c r="PMV6062" s="545"/>
      <c r="PMW6062" s="543"/>
      <c r="PMX6062" s="544"/>
      <c r="PMY6062" s="544"/>
      <c r="PMZ6062" s="544"/>
      <c r="PNA6062" s="544"/>
      <c r="PNB6062" s="544"/>
      <c r="PNC6062" s="544"/>
      <c r="PND6062" s="545"/>
      <c r="PNE6062" s="543"/>
      <c r="PNF6062" s="544"/>
      <c r="PNG6062" s="544"/>
      <c r="PNH6062" s="544"/>
      <c r="PNI6062" s="544"/>
      <c r="PNJ6062" s="544"/>
      <c r="PNK6062" s="544"/>
      <c r="PNL6062" s="545"/>
      <c r="PNM6062" s="543"/>
      <c r="PNN6062" s="544"/>
      <c r="PNO6062" s="544"/>
      <c r="PNP6062" s="544"/>
      <c r="PNQ6062" s="544"/>
      <c r="PNR6062" s="544"/>
      <c r="PNS6062" s="544"/>
      <c r="PNT6062" s="545"/>
      <c r="PNU6062" s="543"/>
      <c r="PNV6062" s="544"/>
      <c r="PNW6062" s="544"/>
      <c r="PNX6062" s="544"/>
      <c r="PNY6062" s="544"/>
      <c r="PNZ6062" s="544"/>
      <c r="POA6062" s="544"/>
      <c r="POB6062" s="545"/>
      <c r="POC6062" s="543"/>
      <c r="POD6062" s="544"/>
      <c r="POE6062" s="544"/>
      <c r="POF6062" s="544"/>
      <c r="POG6062" s="544"/>
      <c r="POH6062" s="544"/>
      <c r="POI6062" s="544"/>
      <c r="POJ6062" s="545"/>
      <c r="POK6062" s="543"/>
      <c r="POL6062" s="544"/>
      <c r="POM6062" s="544"/>
      <c r="PON6062" s="544"/>
      <c r="POO6062" s="544"/>
      <c r="POP6062" s="544"/>
      <c r="POQ6062" s="544"/>
      <c r="POR6062" s="545"/>
      <c r="POS6062" s="543"/>
      <c r="POT6062" s="544"/>
      <c r="POU6062" s="544"/>
      <c r="POV6062" s="544"/>
      <c r="POW6062" s="544"/>
      <c r="POX6062" s="544"/>
      <c r="POY6062" s="544"/>
      <c r="POZ6062" s="545"/>
      <c r="PPA6062" s="543"/>
      <c r="PPB6062" s="544"/>
      <c r="PPC6062" s="544"/>
      <c r="PPD6062" s="544"/>
      <c r="PPE6062" s="544"/>
      <c r="PPF6062" s="544"/>
      <c r="PPG6062" s="544"/>
      <c r="PPH6062" s="545"/>
      <c r="PPI6062" s="543"/>
      <c r="PPJ6062" s="544"/>
      <c r="PPK6062" s="544"/>
      <c r="PPL6062" s="544"/>
      <c r="PPM6062" s="544"/>
      <c r="PPN6062" s="544"/>
      <c r="PPO6062" s="544"/>
      <c r="PPP6062" s="545"/>
      <c r="PPQ6062" s="543"/>
      <c r="PPR6062" s="544"/>
      <c r="PPS6062" s="544"/>
      <c r="PPT6062" s="544"/>
      <c r="PPU6062" s="544"/>
      <c r="PPV6062" s="544"/>
      <c r="PPW6062" s="544"/>
      <c r="PPX6062" s="545"/>
      <c r="PPY6062" s="543"/>
      <c r="PPZ6062" s="544"/>
      <c r="PQA6062" s="544"/>
      <c r="PQB6062" s="544"/>
      <c r="PQC6062" s="544"/>
      <c r="PQD6062" s="544"/>
      <c r="PQE6062" s="544"/>
      <c r="PQF6062" s="545"/>
      <c r="PQG6062" s="543"/>
      <c r="PQH6062" s="544"/>
      <c r="PQI6062" s="544"/>
      <c r="PQJ6062" s="544"/>
      <c r="PQK6062" s="544"/>
      <c r="PQL6062" s="544"/>
      <c r="PQM6062" s="544"/>
      <c r="PQN6062" s="545"/>
      <c r="PQO6062" s="543"/>
      <c r="PQP6062" s="544"/>
      <c r="PQQ6062" s="544"/>
      <c r="PQR6062" s="544"/>
      <c r="PQS6062" s="544"/>
      <c r="PQT6062" s="544"/>
      <c r="PQU6062" s="544"/>
      <c r="PQV6062" s="545"/>
      <c r="PQW6062" s="543"/>
      <c r="PQX6062" s="544"/>
      <c r="PQY6062" s="544"/>
      <c r="PQZ6062" s="544"/>
      <c r="PRA6062" s="544"/>
      <c r="PRB6062" s="544"/>
      <c r="PRC6062" s="544"/>
      <c r="PRD6062" s="545"/>
      <c r="PRE6062" s="543"/>
      <c r="PRF6062" s="544"/>
      <c r="PRG6062" s="544"/>
      <c r="PRH6062" s="544"/>
      <c r="PRI6062" s="544"/>
      <c r="PRJ6062" s="544"/>
      <c r="PRK6062" s="544"/>
      <c r="PRL6062" s="545"/>
      <c r="PRM6062" s="543"/>
      <c r="PRN6062" s="544"/>
      <c r="PRO6062" s="544"/>
      <c r="PRP6062" s="544"/>
      <c r="PRQ6062" s="544"/>
      <c r="PRR6062" s="544"/>
      <c r="PRS6062" s="544"/>
      <c r="PRT6062" s="545"/>
      <c r="PRU6062" s="543"/>
      <c r="PRV6062" s="544"/>
      <c r="PRW6062" s="544"/>
      <c r="PRX6062" s="544"/>
      <c r="PRY6062" s="544"/>
      <c r="PRZ6062" s="544"/>
      <c r="PSA6062" s="544"/>
      <c r="PSB6062" s="545"/>
      <c r="PSC6062" s="543"/>
      <c r="PSD6062" s="544"/>
      <c r="PSE6062" s="544"/>
      <c r="PSF6062" s="544"/>
      <c r="PSG6062" s="544"/>
      <c r="PSH6062" s="544"/>
      <c r="PSI6062" s="544"/>
      <c r="PSJ6062" s="545"/>
      <c r="PSK6062" s="543"/>
      <c r="PSL6062" s="544"/>
      <c r="PSM6062" s="544"/>
      <c r="PSN6062" s="544"/>
      <c r="PSO6062" s="544"/>
      <c r="PSP6062" s="544"/>
      <c r="PSQ6062" s="544"/>
      <c r="PSR6062" s="545"/>
      <c r="PSS6062" s="543"/>
      <c r="PST6062" s="544"/>
      <c r="PSU6062" s="544"/>
      <c r="PSV6062" s="544"/>
      <c r="PSW6062" s="544"/>
      <c r="PSX6062" s="544"/>
      <c r="PSY6062" s="544"/>
      <c r="PSZ6062" s="545"/>
      <c r="PTA6062" s="543"/>
      <c r="PTB6062" s="544"/>
      <c r="PTC6062" s="544"/>
      <c r="PTD6062" s="544"/>
      <c r="PTE6062" s="544"/>
      <c r="PTF6062" s="544"/>
      <c r="PTG6062" s="544"/>
      <c r="PTH6062" s="545"/>
      <c r="PTI6062" s="543"/>
      <c r="PTJ6062" s="544"/>
      <c r="PTK6062" s="544"/>
      <c r="PTL6062" s="544"/>
      <c r="PTM6062" s="544"/>
      <c r="PTN6062" s="544"/>
      <c r="PTO6062" s="544"/>
      <c r="PTP6062" s="545"/>
      <c r="PTQ6062" s="543"/>
      <c r="PTR6062" s="544"/>
      <c r="PTS6062" s="544"/>
      <c r="PTT6062" s="544"/>
      <c r="PTU6062" s="544"/>
      <c r="PTV6062" s="544"/>
      <c r="PTW6062" s="544"/>
      <c r="PTX6062" s="545"/>
      <c r="PTY6062" s="543"/>
      <c r="PTZ6062" s="544"/>
      <c r="PUA6062" s="544"/>
      <c r="PUB6062" s="544"/>
      <c r="PUC6062" s="544"/>
      <c r="PUD6062" s="544"/>
      <c r="PUE6062" s="544"/>
      <c r="PUF6062" s="545"/>
      <c r="PUG6062" s="543"/>
      <c r="PUH6062" s="544"/>
      <c r="PUI6062" s="544"/>
      <c r="PUJ6062" s="544"/>
      <c r="PUK6062" s="544"/>
      <c r="PUL6062" s="544"/>
      <c r="PUM6062" s="544"/>
      <c r="PUN6062" s="545"/>
      <c r="PUO6062" s="543"/>
      <c r="PUP6062" s="544"/>
      <c r="PUQ6062" s="544"/>
      <c r="PUR6062" s="544"/>
      <c r="PUS6062" s="544"/>
      <c r="PUT6062" s="544"/>
      <c r="PUU6062" s="544"/>
      <c r="PUV6062" s="545"/>
      <c r="PUW6062" s="543"/>
      <c r="PUX6062" s="544"/>
      <c r="PUY6062" s="544"/>
      <c r="PUZ6062" s="544"/>
      <c r="PVA6062" s="544"/>
      <c r="PVB6062" s="544"/>
      <c r="PVC6062" s="544"/>
      <c r="PVD6062" s="545"/>
      <c r="PVE6062" s="543"/>
      <c r="PVF6062" s="544"/>
      <c r="PVG6062" s="544"/>
      <c r="PVH6062" s="544"/>
      <c r="PVI6062" s="544"/>
      <c r="PVJ6062" s="544"/>
      <c r="PVK6062" s="544"/>
      <c r="PVL6062" s="545"/>
      <c r="PVM6062" s="543"/>
      <c r="PVN6062" s="544"/>
      <c r="PVO6062" s="544"/>
      <c r="PVP6062" s="544"/>
      <c r="PVQ6062" s="544"/>
      <c r="PVR6062" s="544"/>
      <c r="PVS6062" s="544"/>
      <c r="PVT6062" s="545"/>
      <c r="PVU6062" s="543"/>
      <c r="PVV6062" s="544"/>
      <c r="PVW6062" s="544"/>
      <c r="PVX6062" s="544"/>
      <c r="PVY6062" s="544"/>
      <c r="PVZ6062" s="544"/>
      <c r="PWA6062" s="544"/>
      <c r="PWB6062" s="545"/>
      <c r="PWC6062" s="543"/>
      <c r="PWD6062" s="544"/>
      <c r="PWE6062" s="544"/>
      <c r="PWF6062" s="544"/>
      <c r="PWG6062" s="544"/>
      <c r="PWH6062" s="544"/>
      <c r="PWI6062" s="544"/>
      <c r="PWJ6062" s="545"/>
      <c r="PWK6062" s="543"/>
      <c r="PWL6062" s="544"/>
      <c r="PWM6062" s="544"/>
      <c r="PWN6062" s="544"/>
      <c r="PWO6062" s="544"/>
      <c r="PWP6062" s="544"/>
      <c r="PWQ6062" s="544"/>
      <c r="PWR6062" s="545"/>
      <c r="PWS6062" s="543"/>
      <c r="PWT6062" s="544"/>
      <c r="PWU6062" s="544"/>
      <c r="PWV6062" s="544"/>
      <c r="PWW6062" s="544"/>
      <c r="PWX6062" s="544"/>
      <c r="PWY6062" s="544"/>
      <c r="PWZ6062" s="545"/>
      <c r="PXA6062" s="543"/>
      <c r="PXB6062" s="544"/>
      <c r="PXC6062" s="544"/>
      <c r="PXD6062" s="544"/>
      <c r="PXE6062" s="544"/>
      <c r="PXF6062" s="544"/>
      <c r="PXG6062" s="544"/>
      <c r="PXH6062" s="545"/>
      <c r="PXI6062" s="543"/>
      <c r="PXJ6062" s="544"/>
      <c r="PXK6062" s="544"/>
      <c r="PXL6062" s="544"/>
      <c r="PXM6062" s="544"/>
      <c r="PXN6062" s="544"/>
      <c r="PXO6062" s="544"/>
      <c r="PXP6062" s="545"/>
      <c r="PXQ6062" s="543"/>
      <c r="PXR6062" s="544"/>
      <c r="PXS6062" s="544"/>
      <c r="PXT6062" s="544"/>
      <c r="PXU6062" s="544"/>
      <c r="PXV6062" s="544"/>
      <c r="PXW6062" s="544"/>
      <c r="PXX6062" s="545"/>
      <c r="PXY6062" s="543"/>
      <c r="PXZ6062" s="544"/>
      <c r="PYA6062" s="544"/>
      <c r="PYB6062" s="544"/>
      <c r="PYC6062" s="544"/>
      <c r="PYD6062" s="544"/>
      <c r="PYE6062" s="544"/>
      <c r="PYF6062" s="545"/>
      <c r="PYG6062" s="543"/>
      <c r="PYH6062" s="544"/>
      <c r="PYI6062" s="544"/>
      <c r="PYJ6062" s="544"/>
      <c r="PYK6062" s="544"/>
      <c r="PYL6062" s="544"/>
      <c r="PYM6062" s="544"/>
      <c r="PYN6062" s="545"/>
      <c r="PYO6062" s="543"/>
      <c r="PYP6062" s="544"/>
      <c r="PYQ6062" s="544"/>
      <c r="PYR6062" s="544"/>
      <c r="PYS6062" s="544"/>
      <c r="PYT6062" s="544"/>
      <c r="PYU6062" s="544"/>
      <c r="PYV6062" s="545"/>
      <c r="PYW6062" s="543"/>
      <c r="PYX6062" s="544"/>
      <c r="PYY6062" s="544"/>
      <c r="PYZ6062" s="544"/>
      <c r="PZA6062" s="544"/>
      <c r="PZB6062" s="544"/>
      <c r="PZC6062" s="544"/>
      <c r="PZD6062" s="545"/>
      <c r="PZE6062" s="543"/>
      <c r="PZF6062" s="544"/>
      <c r="PZG6062" s="544"/>
      <c r="PZH6062" s="544"/>
      <c r="PZI6062" s="544"/>
      <c r="PZJ6062" s="544"/>
      <c r="PZK6062" s="544"/>
      <c r="PZL6062" s="545"/>
      <c r="PZM6062" s="543"/>
      <c r="PZN6062" s="544"/>
      <c r="PZO6062" s="544"/>
      <c r="PZP6062" s="544"/>
      <c r="PZQ6062" s="544"/>
      <c r="PZR6062" s="544"/>
      <c r="PZS6062" s="544"/>
      <c r="PZT6062" s="545"/>
      <c r="PZU6062" s="543"/>
      <c r="PZV6062" s="544"/>
      <c r="PZW6062" s="544"/>
      <c r="PZX6062" s="544"/>
      <c r="PZY6062" s="544"/>
      <c r="PZZ6062" s="544"/>
      <c r="QAA6062" s="544"/>
      <c r="QAB6062" s="545"/>
      <c r="QAC6062" s="543"/>
      <c r="QAD6062" s="544"/>
      <c r="QAE6062" s="544"/>
      <c r="QAF6062" s="544"/>
      <c r="QAG6062" s="544"/>
      <c r="QAH6062" s="544"/>
      <c r="QAI6062" s="544"/>
      <c r="QAJ6062" s="545"/>
      <c r="QAK6062" s="543"/>
      <c r="QAL6062" s="544"/>
      <c r="QAM6062" s="544"/>
      <c r="QAN6062" s="544"/>
      <c r="QAO6062" s="544"/>
      <c r="QAP6062" s="544"/>
      <c r="QAQ6062" s="544"/>
      <c r="QAR6062" s="545"/>
      <c r="QAS6062" s="543"/>
      <c r="QAT6062" s="544"/>
      <c r="QAU6062" s="544"/>
      <c r="QAV6062" s="544"/>
      <c r="QAW6062" s="544"/>
      <c r="QAX6062" s="544"/>
      <c r="QAY6062" s="544"/>
      <c r="QAZ6062" s="545"/>
      <c r="QBA6062" s="543"/>
      <c r="QBB6062" s="544"/>
      <c r="QBC6062" s="544"/>
      <c r="QBD6062" s="544"/>
      <c r="QBE6062" s="544"/>
      <c r="QBF6062" s="544"/>
      <c r="QBG6062" s="544"/>
      <c r="QBH6062" s="545"/>
      <c r="QBI6062" s="543"/>
      <c r="QBJ6062" s="544"/>
      <c r="QBK6062" s="544"/>
      <c r="QBL6062" s="544"/>
      <c r="QBM6062" s="544"/>
      <c r="QBN6062" s="544"/>
      <c r="QBO6062" s="544"/>
      <c r="QBP6062" s="545"/>
      <c r="QBQ6062" s="543"/>
      <c r="QBR6062" s="544"/>
      <c r="QBS6062" s="544"/>
      <c r="QBT6062" s="544"/>
      <c r="QBU6062" s="544"/>
      <c r="QBV6062" s="544"/>
      <c r="QBW6062" s="544"/>
      <c r="QBX6062" s="545"/>
      <c r="QBY6062" s="543"/>
      <c r="QBZ6062" s="544"/>
      <c r="QCA6062" s="544"/>
      <c r="QCB6062" s="544"/>
      <c r="QCC6062" s="544"/>
      <c r="QCD6062" s="544"/>
      <c r="QCE6062" s="544"/>
      <c r="QCF6062" s="545"/>
      <c r="QCG6062" s="543"/>
      <c r="QCH6062" s="544"/>
      <c r="QCI6062" s="544"/>
      <c r="QCJ6062" s="544"/>
      <c r="QCK6062" s="544"/>
      <c r="QCL6062" s="544"/>
      <c r="QCM6062" s="544"/>
      <c r="QCN6062" s="545"/>
      <c r="QCO6062" s="543"/>
      <c r="QCP6062" s="544"/>
      <c r="QCQ6062" s="544"/>
      <c r="QCR6062" s="544"/>
      <c r="QCS6062" s="544"/>
      <c r="QCT6062" s="544"/>
      <c r="QCU6062" s="544"/>
      <c r="QCV6062" s="545"/>
      <c r="QCW6062" s="543"/>
      <c r="QCX6062" s="544"/>
      <c r="QCY6062" s="544"/>
      <c r="QCZ6062" s="544"/>
      <c r="QDA6062" s="544"/>
      <c r="QDB6062" s="544"/>
      <c r="QDC6062" s="544"/>
      <c r="QDD6062" s="545"/>
      <c r="QDE6062" s="543"/>
      <c r="QDF6062" s="544"/>
      <c r="QDG6062" s="544"/>
      <c r="QDH6062" s="544"/>
      <c r="QDI6062" s="544"/>
      <c r="QDJ6062" s="544"/>
      <c r="QDK6062" s="544"/>
      <c r="QDL6062" s="545"/>
      <c r="QDM6062" s="543"/>
      <c r="QDN6062" s="544"/>
      <c r="QDO6062" s="544"/>
      <c r="QDP6062" s="544"/>
      <c r="QDQ6062" s="544"/>
      <c r="QDR6062" s="544"/>
      <c r="QDS6062" s="544"/>
      <c r="QDT6062" s="545"/>
      <c r="QDU6062" s="543"/>
      <c r="QDV6062" s="544"/>
      <c r="QDW6062" s="544"/>
      <c r="QDX6062" s="544"/>
      <c r="QDY6062" s="544"/>
      <c r="QDZ6062" s="544"/>
      <c r="QEA6062" s="544"/>
      <c r="QEB6062" s="545"/>
      <c r="QEC6062" s="543"/>
      <c r="QED6062" s="544"/>
      <c r="QEE6062" s="544"/>
      <c r="QEF6062" s="544"/>
      <c r="QEG6062" s="544"/>
      <c r="QEH6062" s="544"/>
      <c r="QEI6062" s="544"/>
      <c r="QEJ6062" s="545"/>
      <c r="QEK6062" s="543"/>
      <c r="QEL6062" s="544"/>
      <c r="QEM6062" s="544"/>
      <c r="QEN6062" s="544"/>
      <c r="QEO6062" s="544"/>
      <c r="QEP6062" s="544"/>
      <c r="QEQ6062" s="544"/>
      <c r="QER6062" s="545"/>
      <c r="QES6062" s="543"/>
      <c r="QET6062" s="544"/>
      <c r="QEU6062" s="544"/>
      <c r="QEV6062" s="544"/>
      <c r="QEW6062" s="544"/>
      <c r="QEX6062" s="544"/>
      <c r="QEY6062" s="544"/>
      <c r="QEZ6062" s="545"/>
      <c r="QFA6062" s="543"/>
      <c r="QFB6062" s="544"/>
      <c r="QFC6062" s="544"/>
      <c r="QFD6062" s="544"/>
      <c r="QFE6062" s="544"/>
      <c r="QFF6062" s="544"/>
      <c r="QFG6062" s="544"/>
      <c r="QFH6062" s="545"/>
      <c r="QFI6062" s="543"/>
      <c r="QFJ6062" s="544"/>
      <c r="QFK6062" s="544"/>
      <c r="QFL6062" s="544"/>
      <c r="QFM6062" s="544"/>
      <c r="QFN6062" s="544"/>
      <c r="QFO6062" s="544"/>
      <c r="QFP6062" s="545"/>
      <c r="QFQ6062" s="543"/>
      <c r="QFR6062" s="544"/>
      <c r="QFS6062" s="544"/>
      <c r="QFT6062" s="544"/>
      <c r="QFU6062" s="544"/>
      <c r="QFV6062" s="544"/>
      <c r="QFW6062" s="544"/>
      <c r="QFX6062" s="545"/>
      <c r="QFY6062" s="543"/>
      <c r="QFZ6062" s="544"/>
      <c r="QGA6062" s="544"/>
      <c r="QGB6062" s="544"/>
      <c r="QGC6062" s="544"/>
      <c r="QGD6062" s="544"/>
      <c r="QGE6062" s="544"/>
      <c r="QGF6062" s="545"/>
      <c r="QGG6062" s="543"/>
      <c r="QGH6062" s="544"/>
      <c r="QGI6062" s="544"/>
      <c r="QGJ6062" s="544"/>
      <c r="QGK6062" s="544"/>
      <c r="QGL6062" s="544"/>
      <c r="QGM6062" s="544"/>
      <c r="QGN6062" s="545"/>
      <c r="QGO6062" s="543"/>
      <c r="QGP6062" s="544"/>
      <c r="QGQ6062" s="544"/>
      <c r="QGR6062" s="544"/>
      <c r="QGS6062" s="544"/>
      <c r="QGT6062" s="544"/>
      <c r="QGU6062" s="544"/>
      <c r="QGV6062" s="545"/>
      <c r="QGW6062" s="543"/>
      <c r="QGX6062" s="544"/>
      <c r="QGY6062" s="544"/>
      <c r="QGZ6062" s="544"/>
      <c r="QHA6062" s="544"/>
      <c r="QHB6062" s="544"/>
      <c r="QHC6062" s="544"/>
      <c r="QHD6062" s="545"/>
      <c r="QHE6062" s="543"/>
      <c r="QHF6062" s="544"/>
      <c r="QHG6062" s="544"/>
      <c r="QHH6062" s="544"/>
      <c r="QHI6062" s="544"/>
      <c r="QHJ6062" s="544"/>
      <c r="QHK6062" s="544"/>
      <c r="QHL6062" s="545"/>
      <c r="QHM6062" s="543"/>
      <c r="QHN6062" s="544"/>
      <c r="QHO6062" s="544"/>
      <c r="QHP6062" s="544"/>
      <c r="QHQ6062" s="544"/>
      <c r="QHR6062" s="544"/>
      <c r="QHS6062" s="544"/>
      <c r="QHT6062" s="545"/>
      <c r="QHU6062" s="543"/>
      <c r="QHV6062" s="544"/>
      <c r="QHW6062" s="544"/>
      <c r="QHX6062" s="544"/>
      <c r="QHY6062" s="544"/>
      <c r="QHZ6062" s="544"/>
      <c r="QIA6062" s="544"/>
      <c r="QIB6062" s="545"/>
      <c r="QIC6062" s="543"/>
      <c r="QID6062" s="544"/>
      <c r="QIE6062" s="544"/>
      <c r="QIF6062" s="544"/>
      <c r="QIG6062" s="544"/>
      <c r="QIH6062" s="544"/>
      <c r="QII6062" s="544"/>
      <c r="QIJ6062" s="545"/>
      <c r="QIK6062" s="543"/>
      <c r="QIL6062" s="544"/>
      <c r="QIM6062" s="544"/>
      <c r="QIN6062" s="544"/>
      <c r="QIO6062" s="544"/>
      <c r="QIP6062" s="544"/>
      <c r="QIQ6062" s="544"/>
      <c r="QIR6062" s="545"/>
      <c r="QIS6062" s="543"/>
      <c r="QIT6062" s="544"/>
      <c r="QIU6062" s="544"/>
      <c r="QIV6062" s="544"/>
      <c r="QIW6062" s="544"/>
      <c r="QIX6062" s="544"/>
      <c r="QIY6062" s="544"/>
      <c r="QIZ6062" s="545"/>
      <c r="QJA6062" s="543"/>
      <c r="QJB6062" s="544"/>
      <c r="QJC6062" s="544"/>
      <c r="QJD6062" s="544"/>
      <c r="QJE6062" s="544"/>
      <c r="QJF6062" s="544"/>
      <c r="QJG6062" s="544"/>
      <c r="QJH6062" s="545"/>
      <c r="QJI6062" s="543"/>
      <c r="QJJ6062" s="544"/>
      <c r="QJK6062" s="544"/>
      <c r="QJL6062" s="544"/>
      <c r="QJM6062" s="544"/>
      <c r="QJN6062" s="544"/>
      <c r="QJO6062" s="544"/>
      <c r="QJP6062" s="545"/>
      <c r="QJQ6062" s="543"/>
      <c r="QJR6062" s="544"/>
      <c r="QJS6062" s="544"/>
      <c r="QJT6062" s="544"/>
      <c r="QJU6062" s="544"/>
      <c r="QJV6062" s="544"/>
      <c r="QJW6062" s="544"/>
      <c r="QJX6062" s="545"/>
      <c r="QJY6062" s="543"/>
      <c r="QJZ6062" s="544"/>
      <c r="QKA6062" s="544"/>
      <c r="QKB6062" s="544"/>
      <c r="QKC6062" s="544"/>
      <c r="QKD6062" s="544"/>
      <c r="QKE6062" s="544"/>
      <c r="QKF6062" s="545"/>
      <c r="QKG6062" s="543"/>
      <c r="QKH6062" s="544"/>
      <c r="QKI6062" s="544"/>
      <c r="QKJ6062" s="544"/>
      <c r="QKK6062" s="544"/>
      <c r="QKL6062" s="544"/>
      <c r="QKM6062" s="544"/>
      <c r="QKN6062" s="545"/>
      <c r="QKO6062" s="543"/>
      <c r="QKP6062" s="544"/>
      <c r="QKQ6062" s="544"/>
      <c r="QKR6062" s="544"/>
      <c r="QKS6062" s="544"/>
      <c r="QKT6062" s="544"/>
      <c r="QKU6062" s="544"/>
      <c r="QKV6062" s="545"/>
      <c r="QKW6062" s="543"/>
      <c r="QKX6062" s="544"/>
      <c r="QKY6062" s="544"/>
      <c r="QKZ6062" s="544"/>
      <c r="QLA6062" s="544"/>
      <c r="QLB6062" s="544"/>
      <c r="QLC6062" s="544"/>
      <c r="QLD6062" s="545"/>
      <c r="QLE6062" s="543"/>
      <c r="QLF6062" s="544"/>
      <c r="QLG6062" s="544"/>
      <c r="QLH6062" s="544"/>
      <c r="QLI6062" s="544"/>
      <c r="QLJ6062" s="544"/>
      <c r="QLK6062" s="544"/>
      <c r="QLL6062" s="545"/>
      <c r="QLM6062" s="543"/>
      <c r="QLN6062" s="544"/>
      <c r="QLO6062" s="544"/>
      <c r="QLP6062" s="544"/>
      <c r="QLQ6062" s="544"/>
      <c r="QLR6062" s="544"/>
      <c r="QLS6062" s="544"/>
      <c r="QLT6062" s="545"/>
      <c r="QLU6062" s="543"/>
      <c r="QLV6062" s="544"/>
      <c r="QLW6062" s="544"/>
      <c r="QLX6062" s="544"/>
      <c r="QLY6062" s="544"/>
      <c r="QLZ6062" s="544"/>
      <c r="QMA6062" s="544"/>
      <c r="QMB6062" s="545"/>
      <c r="QMC6062" s="543"/>
      <c r="QMD6062" s="544"/>
      <c r="QME6062" s="544"/>
      <c r="QMF6062" s="544"/>
      <c r="QMG6062" s="544"/>
      <c r="QMH6062" s="544"/>
      <c r="QMI6062" s="544"/>
      <c r="QMJ6062" s="545"/>
      <c r="QMK6062" s="543"/>
      <c r="QML6062" s="544"/>
      <c r="QMM6062" s="544"/>
      <c r="QMN6062" s="544"/>
      <c r="QMO6062" s="544"/>
      <c r="QMP6062" s="544"/>
      <c r="QMQ6062" s="544"/>
      <c r="QMR6062" s="545"/>
      <c r="QMS6062" s="543"/>
      <c r="QMT6062" s="544"/>
      <c r="QMU6062" s="544"/>
      <c r="QMV6062" s="544"/>
      <c r="QMW6062" s="544"/>
      <c r="QMX6062" s="544"/>
      <c r="QMY6062" s="544"/>
      <c r="QMZ6062" s="545"/>
      <c r="QNA6062" s="543"/>
      <c r="QNB6062" s="544"/>
      <c r="QNC6062" s="544"/>
      <c r="QND6062" s="544"/>
      <c r="QNE6062" s="544"/>
      <c r="QNF6062" s="544"/>
      <c r="QNG6062" s="544"/>
      <c r="QNH6062" s="545"/>
      <c r="QNI6062" s="543"/>
      <c r="QNJ6062" s="544"/>
      <c r="QNK6062" s="544"/>
      <c r="QNL6062" s="544"/>
      <c r="QNM6062" s="544"/>
      <c r="QNN6062" s="544"/>
      <c r="QNO6062" s="544"/>
      <c r="QNP6062" s="545"/>
      <c r="QNQ6062" s="543"/>
      <c r="QNR6062" s="544"/>
      <c r="QNS6062" s="544"/>
      <c r="QNT6062" s="544"/>
      <c r="QNU6062" s="544"/>
      <c r="QNV6062" s="544"/>
      <c r="QNW6062" s="544"/>
      <c r="QNX6062" s="545"/>
      <c r="QNY6062" s="543"/>
      <c r="QNZ6062" s="544"/>
      <c r="QOA6062" s="544"/>
      <c r="QOB6062" s="544"/>
      <c r="QOC6062" s="544"/>
      <c r="QOD6062" s="544"/>
      <c r="QOE6062" s="544"/>
      <c r="QOF6062" s="545"/>
      <c r="QOG6062" s="543"/>
      <c r="QOH6062" s="544"/>
      <c r="QOI6062" s="544"/>
      <c r="QOJ6062" s="544"/>
      <c r="QOK6062" s="544"/>
      <c r="QOL6062" s="544"/>
      <c r="QOM6062" s="544"/>
      <c r="QON6062" s="545"/>
      <c r="QOO6062" s="543"/>
      <c r="QOP6062" s="544"/>
      <c r="QOQ6062" s="544"/>
      <c r="QOR6062" s="544"/>
      <c r="QOS6062" s="544"/>
      <c r="QOT6062" s="544"/>
      <c r="QOU6062" s="544"/>
      <c r="QOV6062" s="545"/>
      <c r="QOW6062" s="543"/>
      <c r="QOX6062" s="544"/>
      <c r="QOY6062" s="544"/>
      <c r="QOZ6062" s="544"/>
      <c r="QPA6062" s="544"/>
      <c r="QPB6062" s="544"/>
      <c r="QPC6062" s="544"/>
      <c r="QPD6062" s="545"/>
      <c r="QPE6062" s="543"/>
      <c r="QPF6062" s="544"/>
      <c r="QPG6062" s="544"/>
      <c r="QPH6062" s="544"/>
      <c r="QPI6062" s="544"/>
      <c r="QPJ6062" s="544"/>
      <c r="QPK6062" s="544"/>
      <c r="QPL6062" s="545"/>
      <c r="QPM6062" s="543"/>
      <c r="QPN6062" s="544"/>
      <c r="QPO6062" s="544"/>
      <c r="QPP6062" s="544"/>
      <c r="QPQ6062" s="544"/>
      <c r="QPR6062" s="544"/>
      <c r="QPS6062" s="544"/>
      <c r="QPT6062" s="545"/>
      <c r="QPU6062" s="543"/>
      <c r="QPV6062" s="544"/>
      <c r="QPW6062" s="544"/>
      <c r="QPX6062" s="544"/>
      <c r="QPY6062" s="544"/>
      <c r="QPZ6062" s="544"/>
      <c r="QQA6062" s="544"/>
      <c r="QQB6062" s="545"/>
      <c r="QQC6062" s="543"/>
      <c r="QQD6062" s="544"/>
      <c r="QQE6062" s="544"/>
      <c r="QQF6062" s="544"/>
      <c r="QQG6062" s="544"/>
      <c r="QQH6062" s="544"/>
      <c r="QQI6062" s="544"/>
      <c r="QQJ6062" s="545"/>
      <c r="QQK6062" s="543"/>
      <c r="QQL6062" s="544"/>
      <c r="QQM6062" s="544"/>
      <c r="QQN6062" s="544"/>
      <c r="QQO6062" s="544"/>
      <c r="QQP6062" s="544"/>
      <c r="QQQ6062" s="544"/>
      <c r="QQR6062" s="545"/>
      <c r="QQS6062" s="543"/>
      <c r="QQT6062" s="544"/>
      <c r="QQU6062" s="544"/>
      <c r="QQV6062" s="544"/>
      <c r="QQW6062" s="544"/>
      <c r="QQX6062" s="544"/>
      <c r="QQY6062" s="544"/>
      <c r="QQZ6062" s="545"/>
      <c r="QRA6062" s="543"/>
      <c r="QRB6062" s="544"/>
      <c r="QRC6062" s="544"/>
      <c r="QRD6062" s="544"/>
      <c r="QRE6062" s="544"/>
      <c r="QRF6062" s="544"/>
      <c r="QRG6062" s="544"/>
      <c r="QRH6062" s="545"/>
      <c r="QRI6062" s="543"/>
      <c r="QRJ6062" s="544"/>
      <c r="QRK6062" s="544"/>
      <c r="QRL6062" s="544"/>
      <c r="QRM6062" s="544"/>
      <c r="QRN6062" s="544"/>
      <c r="QRO6062" s="544"/>
      <c r="QRP6062" s="545"/>
      <c r="QRQ6062" s="543"/>
      <c r="QRR6062" s="544"/>
      <c r="QRS6062" s="544"/>
      <c r="QRT6062" s="544"/>
      <c r="QRU6062" s="544"/>
      <c r="QRV6062" s="544"/>
      <c r="QRW6062" s="544"/>
      <c r="QRX6062" s="545"/>
      <c r="QRY6062" s="543"/>
      <c r="QRZ6062" s="544"/>
      <c r="QSA6062" s="544"/>
      <c r="QSB6062" s="544"/>
      <c r="QSC6062" s="544"/>
      <c r="QSD6062" s="544"/>
      <c r="QSE6062" s="544"/>
      <c r="QSF6062" s="545"/>
      <c r="QSG6062" s="543"/>
      <c r="QSH6062" s="544"/>
      <c r="QSI6062" s="544"/>
      <c r="QSJ6062" s="544"/>
      <c r="QSK6062" s="544"/>
      <c r="QSL6062" s="544"/>
      <c r="QSM6062" s="544"/>
      <c r="QSN6062" s="545"/>
      <c r="QSO6062" s="543"/>
      <c r="QSP6062" s="544"/>
      <c r="QSQ6062" s="544"/>
      <c r="QSR6062" s="544"/>
      <c r="QSS6062" s="544"/>
      <c r="QST6062" s="544"/>
      <c r="QSU6062" s="544"/>
      <c r="QSV6062" s="545"/>
      <c r="QSW6062" s="543"/>
      <c r="QSX6062" s="544"/>
      <c r="QSY6062" s="544"/>
      <c r="QSZ6062" s="544"/>
      <c r="QTA6062" s="544"/>
      <c r="QTB6062" s="544"/>
      <c r="QTC6062" s="544"/>
      <c r="QTD6062" s="545"/>
      <c r="QTE6062" s="543"/>
      <c r="QTF6062" s="544"/>
      <c r="QTG6062" s="544"/>
      <c r="QTH6062" s="544"/>
      <c r="QTI6062" s="544"/>
      <c r="QTJ6062" s="544"/>
      <c r="QTK6062" s="544"/>
      <c r="QTL6062" s="545"/>
      <c r="QTM6062" s="543"/>
      <c r="QTN6062" s="544"/>
      <c r="QTO6062" s="544"/>
      <c r="QTP6062" s="544"/>
      <c r="QTQ6062" s="544"/>
      <c r="QTR6062" s="544"/>
      <c r="QTS6062" s="544"/>
      <c r="QTT6062" s="545"/>
      <c r="QTU6062" s="543"/>
      <c r="QTV6062" s="544"/>
      <c r="QTW6062" s="544"/>
      <c r="QTX6062" s="544"/>
      <c r="QTY6062" s="544"/>
      <c r="QTZ6062" s="544"/>
      <c r="QUA6062" s="544"/>
      <c r="QUB6062" s="545"/>
      <c r="QUC6062" s="543"/>
      <c r="QUD6062" s="544"/>
      <c r="QUE6062" s="544"/>
      <c r="QUF6062" s="544"/>
      <c r="QUG6062" s="544"/>
      <c r="QUH6062" s="544"/>
      <c r="QUI6062" s="544"/>
      <c r="QUJ6062" s="545"/>
      <c r="QUK6062" s="543"/>
      <c r="QUL6062" s="544"/>
      <c r="QUM6062" s="544"/>
      <c r="QUN6062" s="544"/>
      <c r="QUO6062" s="544"/>
      <c r="QUP6062" s="544"/>
      <c r="QUQ6062" s="544"/>
      <c r="QUR6062" s="545"/>
      <c r="QUS6062" s="543"/>
      <c r="QUT6062" s="544"/>
      <c r="QUU6062" s="544"/>
      <c r="QUV6062" s="544"/>
      <c r="QUW6062" s="544"/>
      <c r="QUX6062" s="544"/>
      <c r="QUY6062" s="544"/>
      <c r="QUZ6062" s="545"/>
      <c r="QVA6062" s="543"/>
      <c r="QVB6062" s="544"/>
      <c r="QVC6062" s="544"/>
      <c r="QVD6062" s="544"/>
      <c r="QVE6062" s="544"/>
      <c r="QVF6062" s="544"/>
      <c r="QVG6062" s="544"/>
      <c r="QVH6062" s="545"/>
      <c r="QVI6062" s="543"/>
      <c r="QVJ6062" s="544"/>
      <c r="QVK6062" s="544"/>
      <c r="QVL6062" s="544"/>
      <c r="QVM6062" s="544"/>
      <c r="QVN6062" s="544"/>
      <c r="QVO6062" s="544"/>
      <c r="QVP6062" s="545"/>
      <c r="QVQ6062" s="543"/>
      <c r="QVR6062" s="544"/>
      <c r="QVS6062" s="544"/>
      <c r="QVT6062" s="544"/>
      <c r="QVU6062" s="544"/>
      <c r="QVV6062" s="544"/>
      <c r="QVW6062" s="544"/>
      <c r="QVX6062" s="545"/>
      <c r="QVY6062" s="543"/>
      <c r="QVZ6062" s="544"/>
      <c r="QWA6062" s="544"/>
      <c r="QWB6062" s="544"/>
      <c r="QWC6062" s="544"/>
      <c r="QWD6062" s="544"/>
      <c r="QWE6062" s="544"/>
      <c r="QWF6062" s="545"/>
      <c r="QWG6062" s="543"/>
      <c r="QWH6062" s="544"/>
      <c r="QWI6062" s="544"/>
      <c r="QWJ6062" s="544"/>
      <c r="QWK6062" s="544"/>
      <c r="QWL6062" s="544"/>
      <c r="QWM6062" s="544"/>
      <c r="QWN6062" s="545"/>
      <c r="QWO6062" s="543"/>
      <c r="QWP6062" s="544"/>
      <c r="QWQ6062" s="544"/>
      <c r="QWR6062" s="544"/>
      <c r="QWS6062" s="544"/>
      <c r="QWT6062" s="544"/>
      <c r="QWU6062" s="544"/>
      <c r="QWV6062" s="545"/>
      <c r="QWW6062" s="543"/>
      <c r="QWX6062" s="544"/>
      <c r="QWY6062" s="544"/>
      <c r="QWZ6062" s="544"/>
      <c r="QXA6062" s="544"/>
      <c r="QXB6062" s="544"/>
      <c r="QXC6062" s="544"/>
      <c r="QXD6062" s="545"/>
      <c r="QXE6062" s="543"/>
      <c r="QXF6062" s="544"/>
      <c r="QXG6062" s="544"/>
      <c r="QXH6062" s="544"/>
      <c r="QXI6062" s="544"/>
      <c r="QXJ6062" s="544"/>
      <c r="QXK6062" s="544"/>
      <c r="QXL6062" s="545"/>
      <c r="QXM6062" s="543"/>
      <c r="QXN6062" s="544"/>
      <c r="QXO6062" s="544"/>
      <c r="QXP6062" s="544"/>
      <c r="QXQ6062" s="544"/>
      <c r="QXR6062" s="544"/>
      <c r="QXS6062" s="544"/>
      <c r="QXT6062" s="545"/>
      <c r="QXU6062" s="543"/>
      <c r="QXV6062" s="544"/>
      <c r="QXW6062" s="544"/>
      <c r="QXX6062" s="544"/>
      <c r="QXY6062" s="544"/>
      <c r="QXZ6062" s="544"/>
      <c r="QYA6062" s="544"/>
      <c r="QYB6062" s="545"/>
      <c r="QYC6062" s="543"/>
      <c r="QYD6062" s="544"/>
      <c r="QYE6062" s="544"/>
      <c r="QYF6062" s="544"/>
      <c r="QYG6062" s="544"/>
      <c r="QYH6062" s="544"/>
      <c r="QYI6062" s="544"/>
      <c r="QYJ6062" s="545"/>
      <c r="QYK6062" s="543"/>
      <c r="QYL6062" s="544"/>
      <c r="QYM6062" s="544"/>
      <c r="QYN6062" s="544"/>
      <c r="QYO6062" s="544"/>
      <c r="QYP6062" s="544"/>
      <c r="QYQ6062" s="544"/>
      <c r="QYR6062" s="545"/>
      <c r="QYS6062" s="543"/>
      <c r="QYT6062" s="544"/>
      <c r="QYU6062" s="544"/>
      <c r="QYV6062" s="544"/>
      <c r="QYW6062" s="544"/>
      <c r="QYX6062" s="544"/>
      <c r="QYY6062" s="544"/>
      <c r="QYZ6062" s="545"/>
      <c r="QZA6062" s="543"/>
      <c r="QZB6062" s="544"/>
      <c r="QZC6062" s="544"/>
      <c r="QZD6062" s="544"/>
      <c r="QZE6062" s="544"/>
      <c r="QZF6062" s="544"/>
      <c r="QZG6062" s="544"/>
      <c r="QZH6062" s="545"/>
      <c r="QZI6062" s="543"/>
      <c r="QZJ6062" s="544"/>
      <c r="QZK6062" s="544"/>
      <c r="QZL6062" s="544"/>
      <c r="QZM6062" s="544"/>
      <c r="QZN6062" s="544"/>
      <c r="QZO6062" s="544"/>
      <c r="QZP6062" s="545"/>
      <c r="QZQ6062" s="543"/>
      <c r="QZR6062" s="544"/>
      <c r="QZS6062" s="544"/>
      <c r="QZT6062" s="544"/>
      <c r="QZU6062" s="544"/>
      <c r="QZV6062" s="544"/>
      <c r="QZW6062" s="544"/>
      <c r="QZX6062" s="545"/>
      <c r="QZY6062" s="543"/>
      <c r="QZZ6062" s="544"/>
      <c r="RAA6062" s="544"/>
      <c r="RAB6062" s="544"/>
      <c r="RAC6062" s="544"/>
      <c r="RAD6062" s="544"/>
      <c r="RAE6062" s="544"/>
      <c r="RAF6062" s="545"/>
      <c r="RAG6062" s="543"/>
      <c r="RAH6062" s="544"/>
      <c r="RAI6062" s="544"/>
      <c r="RAJ6062" s="544"/>
      <c r="RAK6062" s="544"/>
      <c r="RAL6062" s="544"/>
      <c r="RAM6062" s="544"/>
      <c r="RAN6062" s="545"/>
      <c r="RAO6062" s="543"/>
      <c r="RAP6062" s="544"/>
      <c r="RAQ6062" s="544"/>
      <c r="RAR6062" s="544"/>
      <c r="RAS6062" s="544"/>
      <c r="RAT6062" s="544"/>
      <c r="RAU6062" s="544"/>
      <c r="RAV6062" s="545"/>
      <c r="RAW6062" s="543"/>
      <c r="RAX6062" s="544"/>
      <c r="RAY6062" s="544"/>
      <c r="RAZ6062" s="544"/>
      <c r="RBA6062" s="544"/>
      <c r="RBB6062" s="544"/>
      <c r="RBC6062" s="544"/>
      <c r="RBD6062" s="545"/>
      <c r="RBE6062" s="543"/>
      <c r="RBF6062" s="544"/>
      <c r="RBG6062" s="544"/>
      <c r="RBH6062" s="544"/>
      <c r="RBI6062" s="544"/>
      <c r="RBJ6062" s="544"/>
      <c r="RBK6062" s="544"/>
      <c r="RBL6062" s="545"/>
      <c r="RBM6062" s="543"/>
      <c r="RBN6062" s="544"/>
      <c r="RBO6062" s="544"/>
      <c r="RBP6062" s="544"/>
      <c r="RBQ6062" s="544"/>
      <c r="RBR6062" s="544"/>
      <c r="RBS6062" s="544"/>
      <c r="RBT6062" s="545"/>
      <c r="RBU6062" s="543"/>
      <c r="RBV6062" s="544"/>
      <c r="RBW6062" s="544"/>
      <c r="RBX6062" s="544"/>
      <c r="RBY6062" s="544"/>
      <c r="RBZ6062" s="544"/>
      <c r="RCA6062" s="544"/>
      <c r="RCB6062" s="545"/>
      <c r="RCC6062" s="543"/>
      <c r="RCD6062" s="544"/>
      <c r="RCE6062" s="544"/>
      <c r="RCF6062" s="544"/>
      <c r="RCG6062" s="544"/>
      <c r="RCH6062" s="544"/>
      <c r="RCI6062" s="544"/>
      <c r="RCJ6062" s="545"/>
      <c r="RCK6062" s="543"/>
      <c r="RCL6062" s="544"/>
      <c r="RCM6062" s="544"/>
      <c r="RCN6062" s="544"/>
      <c r="RCO6062" s="544"/>
      <c r="RCP6062" s="544"/>
      <c r="RCQ6062" s="544"/>
      <c r="RCR6062" s="545"/>
      <c r="RCS6062" s="543"/>
      <c r="RCT6062" s="544"/>
      <c r="RCU6062" s="544"/>
      <c r="RCV6062" s="544"/>
      <c r="RCW6062" s="544"/>
      <c r="RCX6062" s="544"/>
      <c r="RCY6062" s="544"/>
      <c r="RCZ6062" s="545"/>
      <c r="RDA6062" s="543"/>
      <c r="RDB6062" s="544"/>
      <c r="RDC6062" s="544"/>
      <c r="RDD6062" s="544"/>
      <c r="RDE6062" s="544"/>
      <c r="RDF6062" s="544"/>
      <c r="RDG6062" s="544"/>
      <c r="RDH6062" s="545"/>
      <c r="RDI6062" s="543"/>
      <c r="RDJ6062" s="544"/>
      <c r="RDK6062" s="544"/>
      <c r="RDL6062" s="544"/>
      <c r="RDM6062" s="544"/>
      <c r="RDN6062" s="544"/>
      <c r="RDO6062" s="544"/>
      <c r="RDP6062" s="545"/>
      <c r="RDQ6062" s="543"/>
      <c r="RDR6062" s="544"/>
      <c r="RDS6062" s="544"/>
      <c r="RDT6062" s="544"/>
      <c r="RDU6062" s="544"/>
      <c r="RDV6062" s="544"/>
      <c r="RDW6062" s="544"/>
      <c r="RDX6062" s="545"/>
      <c r="RDY6062" s="543"/>
      <c r="RDZ6062" s="544"/>
      <c r="REA6062" s="544"/>
      <c r="REB6062" s="544"/>
      <c r="REC6062" s="544"/>
      <c r="RED6062" s="544"/>
      <c r="REE6062" s="544"/>
      <c r="REF6062" s="545"/>
      <c r="REG6062" s="543"/>
      <c r="REH6062" s="544"/>
      <c r="REI6062" s="544"/>
      <c r="REJ6062" s="544"/>
      <c r="REK6062" s="544"/>
      <c r="REL6062" s="544"/>
      <c r="REM6062" s="544"/>
      <c r="REN6062" s="545"/>
      <c r="REO6062" s="543"/>
      <c r="REP6062" s="544"/>
      <c r="REQ6062" s="544"/>
      <c r="RER6062" s="544"/>
      <c r="RES6062" s="544"/>
      <c r="RET6062" s="544"/>
      <c r="REU6062" s="544"/>
      <c r="REV6062" s="545"/>
      <c r="REW6062" s="543"/>
      <c r="REX6062" s="544"/>
      <c r="REY6062" s="544"/>
      <c r="REZ6062" s="544"/>
      <c r="RFA6062" s="544"/>
      <c r="RFB6062" s="544"/>
      <c r="RFC6062" s="544"/>
      <c r="RFD6062" s="545"/>
      <c r="RFE6062" s="543"/>
      <c r="RFF6062" s="544"/>
      <c r="RFG6062" s="544"/>
      <c r="RFH6062" s="544"/>
      <c r="RFI6062" s="544"/>
      <c r="RFJ6062" s="544"/>
      <c r="RFK6062" s="544"/>
      <c r="RFL6062" s="545"/>
      <c r="RFM6062" s="543"/>
      <c r="RFN6062" s="544"/>
      <c r="RFO6062" s="544"/>
      <c r="RFP6062" s="544"/>
      <c r="RFQ6062" s="544"/>
      <c r="RFR6062" s="544"/>
      <c r="RFS6062" s="544"/>
      <c r="RFT6062" s="545"/>
      <c r="RFU6062" s="543"/>
      <c r="RFV6062" s="544"/>
      <c r="RFW6062" s="544"/>
      <c r="RFX6062" s="544"/>
      <c r="RFY6062" s="544"/>
      <c r="RFZ6062" s="544"/>
      <c r="RGA6062" s="544"/>
      <c r="RGB6062" s="545"/>
      <c r="RGC6062" s="543"/>
      <c r="RGD6062" s="544"/>
      <c r="RGE6062" s="544"/>
      <c r="RGF6062" s="544"/>
      <c r="RGG6062" s="544"/>
      <c r="RGH6062" s="544"/>
      <c r="RGI6062" s="544"/>
      <c r="RGJ6062" s="545"/>
      <c r="RGK6062" s="543"/>
      <c r="RGL6062" s="544"/>
      <c r="RGM6062" s="544"/>
      <c r="RGN6062" s="544"/>
      <c r="RGO6062" s="544"/>
      <c r="RGP6062" s="544"/>
      <c r="RGQ6062" s="544"/>
      <c r="RGR6062" s="545"/>
      <c r="RGS6062" s="543"/>
      <c r="RGT6062" s="544"/>
      <c r="RGU6062" s="544"/>
      <c r="RGV6062" s="544"/>
      <c r="RGW6062" s="544"/>
      <c r="RGX6062" s="544"/>
      <c r="RGY6062" s="544"/>
      <c r="RGZ6062" s="545"/>
      <c r="RHA6062" s="543"/>
      <c r="RHB6062" s="544"/>
      <c r="RHC6062" s="544"/>
      <c r="RHD6062" s="544"/>
      <c r="RHE6062" s="544"/>
      <c r="RHF6062" s="544"/>
      <c r="RHG6062" s="544"/>
      <c r="RHH6062" s="545"/>
      <c r="RHI6062" s="543"/>
      <c r="RHJ6062" s="544"/>
      <c r="RHK6062" s="544"/>
      <c r="RHL6062" s="544"/>
      <c r="RHM6062" s="544"/>
      <c r="RHN6062" s="544"/>
      <c r="RHO6062" s="544"/>
      <c r="RHP6062" s="545"/>
      <c r="RHQ6062" s="543"/>
      <c r="RHR6062" s="544"/>
      <c r="RHS6062" s="544"/>
      <c r="RHT6062" s="544"/>
      <c r="RHU6062" s="544"/>
      <c r="RHV6062" s="544"/>
      <c r="RHW6062" s="544"/>
      <c r="RHX6062" s="545"/>
      <c r="RHY6062" s="543"/>
      <c r="RHZ6062" s="544"/>
      <c r="RIA6062" s="544"/>
      <c r="RIB6062" s="544"/>
      <c r="RIC6062" s="544"/>
      <c r="RID6062" s="544"/>
      <c r="RIE6062" s="544"/>
      <c r="RIF6062" s="545"/>
      <c r="RIG6062" s="543"/>
      <c r="RIH6062" s="544"/>
      <c r="RII6062" s="544"/>
      <c r="RIJ6062" s="544"/>
      <c r="RIK6062" s="544"/>
      <c r="RIL6062" s="544"/>
      <c r="RIM6062" s="544"/>
      <c r="RIN6062" s="545"/>
      <c r="RIO6062" s="543"/>
      <c r="RIP6062" s="544"/>
      <c r="RIQ6062" s="544"/>
      <c r="RIR6062" s="544"/>
      <c r="RIS6062" s="544"/>
      <c r="RIT6062" s="544"/>
      <c r="RIU6062" s="544"/>
      <c r="RIV6062" s="545"/>
      <c r="RIW6062" s="543"/>
      <c r="RIX6062" s="544"/>
      <c r="RIY6062" s="544"/>
      <c r="RIZ6062" s="544"/>
      <c r="RJA6062" s="544"/>
      <c r="RJB6062" s="544"/>
      <c r="RJC6062" s="544"/>
      <c r="RJD6062" s="545"/>
      <c r="RJE6062" s="543"/>
      <c r="RJF6062" s="544"/>
      <c r="RJG6062" s="544"/>
      <c r="RJH6062" s="544"/>
      <c r="RJI6062" s="544"/>
      <c r="RJJ6062" s="544"/>
      <c r="RJK6062" s="544"/>
      <c r="RJL6062" s="545"/>
      <c r="RJM6062" s="543"/>
      <c r="RJN6062" s="544"/>
      <c r="RJO6062" s="544"/>
      <c r="RJP6062" s="544"/>
      <c r="RJQ6062" s="544"/>
      <c r="RJR6062" s="544"/>
      <c r="RJS6062" s="544"/>
      <c r="RJT6062" s="545"/>
      <c r="RJU6062" s="543"/>
      <c r="RJV6062" s="544"/>
      <c r="RJW6062" s="544"/>
      <c r="RJX6062" s="544"/>
      <c r="RJY6062" s="544"/>
      <c r="RJZ6062" s="544"/>
      <c r="RKA6062" s="544"/>
      <c r="RKB6062" s="545"/>
      <c r="RKC6062" s="543"/>
      <c r="RKD6062" s="544"/>
      <c r="RKE6062" s="544"/>
      <c r="RKF6062" s="544"/>
      <c r="RKG6062" s="544"/>
      <c r="RKH6062" s="544"/>
      <c r="RKI6062" s="544"/>
      <c r="RKJ6062" s="545"/>
      <c r="RKK6062" s="543"/>
      <c r="RKL6062" s="544"/>
      <c r="RKM6062" s="544"/>
      <c r="RKN6062" s="544"/>
      <c r="RKO6062" s="544"/>
      <c r="RKP6062" s="544"/>
      <c r="RKQ6062" s="544"/>
      <c r="RKR6062" s="545"/>
      <c r="RKS6062" s="543"/>
      <c r="RKT6062" s="544"/>
      <c r="RKU6062" s="544"/>
      <c r="RKV6062" s="544"/>
      <c r="RKW6062" s="544"/>
      <c r="RKX6062" s="544"/>
      <c r="RKY6062" s="544"/>
      <c r="RKZ6062" s="545"/>
      <c r="RLA6062" s="543"/>
      <c r="RLB6062" s="544"/>
      <c r="RLC6062" s="544"/>
      <c r="RLD6062" s="544"/>
      <c r="RLE6062" s="544"/>
      <c r="RLF6062" s="544"/>
      <c r="RLG6062" s="544"/>
      <c r="RLH6062" s="545"/>
      <c r="RLI6062" s="543"/>
      <c r="RLJ6062" s="544"/>
      <c r="RLK6062" s="544"/>
      <c r="RLL6062" s="544"/>
      <c r="RLM6062" s="544"/>
      <c r="RLN6062" s="544"/>
      <c r="RLO6062" s="544"/>
      <c r="RLP6062" s="545"/>
      <c r="RLQ6062" s="543"/>
      <c r="RLR6062" s="544"/>
      <c r="RLS6062" s="544"/>
      <c r="RLT6062" s="544"/>
      <c r="RLU6062" s="544"/>
      <c r="RLV6062" s="544"/>
      <c r="RLW6062" s="544"/>
      <c r="RLX6062" s="545"/>
      <c r="RLY6062" s="543"/>
      <c r="RLZ6062" s="544"/>
      <c r="RMA6062" s="544"/>
      <c r="RMB6062" s="544"/>
      <c r="RMC6062" s="544"/>
      <c r="RMD6062" s="544"/>
      <c r="RME6062" s="544"/>
      <c r="RMF6062" s="545"/>
      <c r="RMG6062" s="543"/>
      <c r="RMH6062" s="544"/>
      <c r="RMI6062" s="544"/>
      <c r="RMJ6062" s="544"/>
      <c r="RMK6062" s="544"/>
      <c r="RML6062" s="544"/>
      <c r="RMM6062" s="544"/>
      <c r="RMN6062" s="545"/>
      <c r="RMO6062" s="543"/>
      <c r="RMP6062" s="544"/>
      <c r="RMQ6062" s="544"/>
      <c r="RMR6062" s="544"/>
      <c r="RMS6062" s="544"/>
      <c r="RMT6062" s="544"/>
      <c r="RMU6062" s="544"/>
      <c r="RMV6062" s="545"/>
      <c r="RMW6062" s="543"/>
      <c r="RMX6062" s="544"/>
      <c r="RMY6062" s="544"/>
      <c r="RMZ6062" s="544"/>
      <c r="RNA6062" s="544"/>
      <c r="RNB6062" s="544"/>
      <c r="RNC6062" s="544"/>
      <c r="RND6062" s="545"/>
      <c r="RNE6062" s="543"/>
      <c r="RNF6062" s="544"/>
      <c r="RNG6062" s="544"/>
      <c r="RNH6062" s="544"/>
      <c r="RNI6062" s="544"/>
      <c r="RNJ6062" s="544"/>
      <c r="RNK6062" s="544"/>
      <c r="RNL6062" s="545"/>
      <c r="RNM6062" s="543"/>
      <c r="RNN6062" s="544"/>
      <c r="RNO6062" s="544"/>
      <c r="RNP6062" s="544"/>
      <c r="RNQ6062" s="544"/>
      <c r="RNR6062" s="544"/>
      <c r="RNS6062" s="544"/>
      <c r="RNT6062" s="545"/>
      <c r="RNU6062" s="543"/>
      <c r="RNV6062" s="544"/>
      <c r="RNW6062" s="544"/>
      <c r="RNX6062" s="544"/>
      <c r="RNY6062" s="544"/>
      <c r="RNZ6062" s="544"/>
      <c r="ROA6062" s="544"/>
      <c r="ROB6062" s="545"/>
      <c r="ROC6062" s="543"/>
      <c r="ROD6062" s="544"/>
      <c r="ROE6062" s="544"/>
      <c r="ROF6062" s="544"/>
      <c r="ROG6062" s="544"/>
      <c r="ROH6062" s="544"/>
      <c r="ROI6062" s="544"/>
      <c r="ROJ6062" s="545"/>
      <c r="ROK6062" s="543"/>
      <c r="ROL6062" s="544"/>
      <c r="ROM6062" s="544"/>
      <c r="RON6062" s="544"/>
      <c r="ROO6062" s="544"/>
      <c r="ROP6062" s="544"/>
      <c r="ROQ6062" s="544"/>
      <c r="ROR6062" s="545"/>
      <c r="ROS6062" s="543"/>
      <c r="ROT6062" s="544"/>
      <c r="ROU6062" s="544"/>
      <c r="ROV6062" s="544"/>
      <c r="ROW6062" s="544"/>
      <c r="ROX6062" s="544"/>
      <c r="ROY6062" s="544"/>
      <c r="ROZ6062" s="545"/>
      <c r="RPA6062" s="543"/>
      <c r="RPB6062" s="544"/>
      <c r="RPC6062" s="544"/>
      <c r="RPD6062" s="544"/>
      <c r="RPE6062" s="544"/>
      <c r="RPF6062" s="544"/>
      <c r="RPG6062" s="544"/>
      <c r="RPH6062" s="545"/>
      <c r="RPI6062" s="543"/>
      <c r="RPJ6062" s="544"/>
      <c r="RPK6062" s="544"/>
      <c r="RPL6062" s="544"/>
      <c r="RPM6062" s="544"/>
      <c r="RPN6062" s="544"/>
      <c r="RPO6062" s="544"/>
      <c r="RPP6062" s="545"/>
      <c r="RPQ6062" s="543"/>
      <c r="RPR6062" s="544"/>
      <c r="RPS6062" s="544"/>
      <c r="RPT6062" s="544"/>
      <c r="RPU6062" s="544"/>
      <c r="RPV6062" s="544"/>
      <c r="RPW6062" s="544"/>
      <c r="RPX6062" s="545"/>
      <c r="RPY6062" s="543"/>
      <c r="RPZ6062" s="544"/>
      <c r="RQA6062" s="544"/>
      <c r="RQB6062" s="544"/>
      <c r="RQC6062" s="544"/>
      <c r="RQD6062" s="544"/>
      <c r="RQE6062" s="544"/>
      <c r="RQF6062" s="545"/>
      <c r="RQG6062" s="543"/>
      <c r="RQH6062" s="544"/>
      <c r="RQI6062" s="544"/>
      <c r="RQJ6062" s="544"/>
      <c r="RQK6062" s="544"/>
      <c r="RQL6062" s="544"/>
      <c r="RQM6062" s="544"/>
      <c r="RQN6062" s="545"/>
      <c r="RQO6062" s="543"/>
      <c r="RQP6062" s="544"/>
      <c r="RQQ6062" s="544"/>
      <c r="RQR6062" s="544"/>
      <c r="RQS6062" s="544"/>
      <c r="RQT6062" s="544"/>
      <c r="RQU6062" s="544"/>
      <c r="RQV6062" s="545"/>
      <c r="RQW6062" s="543"/>
      <c r="RQX6062" s="544"/>
      <c r="RQY6062" s="544"/>
      <c r="RQZ6062" s="544"/>
      <c r="RRA6062" s="544"/>
      <c r="RRB6062" s="544"/>
      <c r="RRC6062" s="544"/>
      <c r="RRD6062" s="545"/>
      <c r="RRE6062" s="543"/>
      <c r="RRF6062" s="544"/>
      <c r="RRG6062" s="544"/>
      <c r="RRH6062" s="544"/>
      <c r="RRI6062" s="544"/>
      <c r="RRJ6062" s="544"/>
      <c r="RRK6062" s="544"/>
      <c r="RRL6062" s="545"/>
      <c r="RRM6062" s="543"/>
      <c r="RRN6062" s="544"/>
      <c r="RRO6062" s="544"/>
      <c r="RRP6062" s="544"/>
      <c r="RRQ6062" s="544"/>
      <c r="RRR6062" s="544"/>
      <c r="RRS6062" s="544"/>
      <c r="RRT6062" s="545"/>
      <c r="RRU6062" s="543"/>
      <c r="RRV6062" s="544"/>
      <c r="RRW6062" s="544"/>
      <c r="RRX6062" s="544"/>
      <c r="RRY6062" s="544"/>
      <c r="RRZ6062" s="544"/>
      <c r="RSA6062" s="544"/>
      <c r="RSB6062" s="545"/>
      <c r="RSC6062" s="543"/>
      <c r="RSD6062" s="544"/>
      <c r="RSE6062" s="544"/>
      <c r="RSF6062" s="544"/>
      <c r="RSG6062" s="544"/>
      <c r="RSH6062" s="544"/>
      <c r="RSI6062" s="544"/>
      <c r="RSJ6062" s="545"/>
      <c r="RSK6062" s="543"/>
      <c r="RSL6062" s="544"/>
      <c r="RSM6062" s="544"/>
      <c r="RSN6062" s="544"/>
      <c r="RSO6062" s="544"/>
      <c r="RSP6062" s="544"/>
      <c r="RSQ6062" s="544"/>
      <c r="RSR6062" s="545"/>
      <c r="RSS6062" s="543"/>
      <c r="RST6062" s="544"/>
      <c r="RSU6062" s="544"/>
      <c r="RSV6062" s="544"/>
      <c r="RSW6062" s="544"/>
      <c r="RSX6062" s="544"/>
      <c r="RSY6062" s="544"/>
      <c r="RSZ6062" s="545"/>
      <c r="RTA6062" s="543"/>
      <c r="RTB6062" s="544"/>
      <c r="RTC6062" s="544"/>
      <c r="RTD6062" s="544"/>
      <c r="RTE6062" s="544"/>
      <c r="RTF6062" s="544"/>
      <c r="RTG6062" s="544"/>
      <c r="RTH6062" s="545"/>
      <c r="RTI6062" s="543"/>
      <c r="RTJ6062" s="544"/>
      <c r="RTK6062" s="544"/>
      <c r="RTL6062" s="544"/>
      <c r="RTM6062" s="544"/>
      <c r="RTN6062" s="544"/>
      <c r="RTO6062" s="544"/>
      <c r="RTP6062" s="545"/>
      <c r="RTQ6062" s="543"/>
      <c r="RTR6062" s="544"/>
      <c r="RTS6062" s="544"/>
      <c r="RTT6062" s="544"/>
      <c r="RTU6062" s="544"/>
      <c r="RTV6062" s="544"/>
      <c r="RTW6062" s="544"/>
      <c r="RTX6062" s="545"/>
      <c r="RTY6062" s="543"/>
      <c r="RTZ6062" s="544"/>
      <c r="RUA6062" s="544"/>
      <c r="RUB6062" s="544"/>
      <c r="RUC6062" s="544"/>
      <c r="RUD6062" s="544"/>
      <c r="RUE6062" s="544"/>
      <c r="RUF6062" s="545"/>
      <c r="RUG6062" s="543"/>
      <c r="RUH6062" s="544"/>
      <c r="RUI6062" s="544"/>
      <c r="RUJ6062" s="544"/>
      <c r="RUK6062" s="544"/>
      <c r="RUL6062" s="544"/>
      <c r="RUM6062" s="544"/>
      <c r="RUN6062" s="545"/>
      <c r="RUO6062" s="543"/>
      <c r="RUP6062" s="544"/>
      <c r="RUQ6062" s="544"/>
      <c r="RUR6062" s="544"/>
      <c r="RUS6062" s="544"/>
      <c r="RUT6062" s="544"/>
      <c r="RUU6062" s="544"/>
      <c r="RUV6062" s="545"/>
      <c r="RUW6062" s="543"/>
      <c r="RUX6062" s="544"/>
      <c r="RUY6062" s="544"/>
      <c r="RUZ6062" s="544"/>
      <c r="RVA6062" s="544"/>
      <c r="RVB6062" s="544"/>
      <c r="RVC6062" s="544"/>
      <c r="RVD6062" s="545"/>
      <c r="RVE6062" s="543"/>
      <c r="RVF6062" s="544"/>
      <c r="RVG6062" s="544"/>
      <c r="RVH6062" s="544"/>
      <c r="RVI6062" s="544"/>
      <c r="RVJ6062" s="544"/>
      <c r="RVK6062" s="544"/>
      <c r="RVL6062" s="545"/>
      <c r="RVM6062" s="543"/>
      <c r="RVN6062" s="544"/>
      <c r="RVO6062" s="544"/>
      <c r="RVP6062" s="544"/>
      <c r="RVQ6062" s="544"/>
      <c r="RVR6062" s="544"/>
      <c r="RVS6062" s="544"/>
      <c r="RVT6062" s="545"/>
      <c r="RVU6062" s="543"/>
      <c r="RVV6062" s="544"/>
      <c r="RVW6062" s="544"/>
      <c r="RVX6062" s="544"/>
      <c r="RVY6062" s="544"/>
      <c r="RVZ6062" s="544"/>
      <c r="RWA6062" s="544"/>
      <c r="RWB6062" s="545"/>
      <c r="RWC6062" s="543"/>
      <c r="RWD6062" s="544"/>
      <c r="RWE6062" s="544"/>
      <c r="RWF6062" s="544"/>
      <c r="RWG6062" s="544"/>
      <c r="RWH6062" s="544"/>
      <c r="RWI6062" s="544"/>
      <c r="RWJ6062" s="545"/>
      <c r="RWK6062" s="543"/>
      <c r="RWL6062" s="544"/>
      <c r="RWM6062" s="544"/>
      <c r="RWN6062" s="544"/>
      <c r="RWO6062" s="544"/>
      <c r="RWP6062" s="544"/>
      <c r="RWQ6062" s="544"/>
      <c r="RWR6062" s="545"/>
      <c r="RWS6062" s="543"/>
      <c r="RWT6062" s="544"/>
      <c r="RWU6062" s="544"/>
      <c r="RWV6062" s="544"/>
      <c r="RWW6062" s="544"/>
      <c r="RWX6062" s="544"/>
      <c r="RWY6062" s="544"/>
      <c r="RWZ6062" s="545"/>
      <c r="RXA6062" s="543"/>
      <c r="RXB6062" s="544"/>
      <c r="RXC6062" s="544"/>
      <c r="RXD6062" s="544"/>
      <c r="RXE6062" s="544"/>
      <c r="RXF6062" s="544"/>
      <c r="RXG6062" s="544"/>
      <c r="RXH6062" s="545"/>
      <c r="RXI6062" s="543"/>
      <c r="RXJ6062" s="544"/>
      <c r="RXK6062" s="544"/>
      <c r="RXL6062" s="544"/>
      <c r="RXM6062" s="544"/>
      <c r="RXN6062" s="544"/>
      <c r="RXO6062" s="544"/>
      <c r="RXP6062" s="545"/>
      <c r="RXQ6062" s="543"/>
      <c r="RXR6062" s="544"/>
      <c r="RXS6062" s="544"/>
      <c r="RXT6062" s="544"/>
      <c r="RXU6062" s="544"/>
      <c r="RXV6062" s="544"/>
      <c r="RXW6062" s="544"/>
      <c r="RXX6062" s="545"/>
      <c r="RXY6062" s="543"/>
      <c r="RXZ6062" s="544"/>
      <c r="RYA6062" s="544"/>
      <c r="RYB6062" s="544"/>
      <c r="RYC6062" s="544"/>
      <c r="RYD6062" s="544"/>
      <c r="RYE6062" s="544"/>
      <c r="RYF6062" s="545"/>
      <c r="RYG6062" s="543"/>
      <c r="RYH6062" s="544"/>
      <c r="RYI6062" s="544"/>
      <c r="RYJ6062" s="544"/>
      <c r="RYK6062" s="544"/>
      <c r="RYL6062" s="544"/>
      <c r="RYM6062" s="544"/>
      <c r="RYN6062" s="545"/>
      <c r="RYO6062" s="543"/>
      <c r="RYP6062" s="544"/>
      <c r="RYQ6062" s="544"/>
      <c r="RYR6062" s="544"/>
      <c r="RYS6062" s="544"/>
      <c r="RYT6062" s="544"/>
      <c r="RYU6062" s="544"/>
      <c r="RYV6062" s="545"/>
      <c r="RYW6062" s="543"/>
      <c r="RYX6062" s="544"/>
      <c r="RYY6062" s="544"/>
      <c r="RYZ6062" s="544"/>
      <c r="RZA6062" s="544"/>
      <c r="RZB6062" s="544"/>
      <c r="RZC6062" s="544"/>
      <c r="RZD6062" s="545"/>
      <c r="RZE6062" s="543"/>
      <c r="RZF6062" s="544"/>
      <c r="RZG6062" s="544"/>
      <c r="RZH6062" s="544"/>
      <c r="RZI6062" s="544"/>
      <c r="RZJ6062" s="544"/>
      <c r="RZK6062" s="544"/>
      <c r="RZL6062" s="545"/>
      <c r="RZM6062" s="543"/>
      <c r="RZN6062" s="544"/>
      <c r="RZO6062" s="544"/>
      <c r="RZP6062" s="544"/>
      <c r="RZQ6062" s="544"/>
      <c r="RZR6062" s="544"/>
      <c r="RZS6062" s="544"/>
      <c r="RZT6062" s="545"/>
      <c r="RZU6062" s="543"/>
      <c r="RZV6062" s="544"/>
      <c r="RZW6062" s="544"/>
      <c r="RZX6062" s="544"/>
      <c r="RZY6062" s="544"/>
      <c r="RZZ6062" s="544"/>
      <c r="SAA6062" s="544"/>
      <c r="SAB6062" s="545"/>
      <c r="SAC6062" s="543"/>
      <c r="SAD6062" s="544"/>
      <c r="SAE6062" s="544"/>
      <c r="SAF6062" s="544"/>
      <c r="SAG6062" s="544"/>
      <c r="SAH6062" s="544"/>
      <c r="SAI6062" s="544"/>
      <c r="SAJ6062" s="545"/>
      <c r="SAK6062" s="543"/>
      <c r="SAL6062" s="544"/>
      <c r="SAM6062" s="544"/>
      <c r="SAN6062" s="544"/>
      <c r="SAO6062" s="544"/>
      <c r="SAP6062" s="544"/>
      <c r="SAQ6062" s="544"/>
      <c r="SAR6062" s="545"/>
      <c r="SAS6062" s="543"/>
      <c r="SAT6062" s="544"/>
      <c r="SAU6062" s="544"/>
      <c r="SAV6062" s="544"/>
      <c r="SAW6062" s="544"/>
      <c r="SAX6062" s="544"/>
      <c r="SAY6062" s="544"/>
      <c r="SAZ6062" s="545"/>
      <c r="SBA6062" s="543"/>
      <c r="SBB6062" s="544"/>
      <c r="SBC6062" s="544"/>
      <c r="SBD6062" s="544"/>
      <c r="SBE6062" s="544"/>
      <c r="SBF6062" s="544"/>
      <c r="SBG6062" s="544"/>
      <c r="SBH6062" s="545"/>
      <c r="SBI6062" s="543"/>
      <c r="SBJ6062" s="544"/>
      <c r="SBK6062" s="544"/>
      <c r="SBL6062" s="544"/>
      <c r="SBM6062" s="544"/>
      <c r="SBN6062" s="544"/>
      <c r="SBO6062" s="544"/>
      <c r="SBP6062" s="545"/>
      <c r="SBQ6062" s="543"/>
      <c r="SBR6062" s="544"/>
      <c r="SBS6062" s="544"/>
      <c r="SBT6062" s="544"/>
      <c r="SBU6062" s="544"/>
      <c r="SBV6062" s="544"/>
      <c r="SBW6062" s="544"/>
      <c r="SBX6062" s="545"/>
      <c r="SBY6062" s="543"/>
      <c r="SBZ6062" s="544"/>
      <c r="SCA6062" s="544"/>
      <c r="SCB6062" s="544"/>
      <c r="SCC6062" s="544"/>
      <c r="SCD6062" s="544"/>
      <c r="SCE6062" s="544"/>
      <c r="SCF6062" s="545"/>
      <c r="SCG6062" s="543"/>
      <c r="SCH6062" s="544"/>
      <c r="SCI6062" s="544"/>
      <c r="SCJ6062" s="544"/>
      <c r="SCK6062" s="544"/>
      <c r="SCL6062" s="544"/>
      <c r="SCM6062" s="544"/>
      <c r="SCN6062" s="545"/>
      <c r="SCO6062" s="543"/>
      <c r="SCP6062" s="544"/>
      <c r="SCQ6062" s="544"/>
      <c r="SCR6062" s="544"/>
      <c r="SCS6062" s="544"/>
      <c r="SCT6062" s="544"/>
      <c r="SCU6062" s="544"/>
      <c r="SCV6062" s="545"/>
      <c r="SCW6062" s="543"/>
      <c r="SCX6062" s="544"/>
      <c r="SCY6062" s="544"/>
      <c r="SCZ6062" s="544"/>
      <c r="SDA6062" s="544"/>
      <c r="SDB6062" s="544"/>
      <c r="SDC6062" s="544"/>
      <c r="SDD6062" s="545"/>
      <c r="SDE6062" s="543"/>
      <c r="SDF6062" s="544"/>
      <c r="SDG6062" s="544"/>
      <c r="SDH6062" s="544"/>
      <c r="SDI6062" s="544"/>
      <c r="SDJ6062" s="544"/>
      <c r="SDK6062" s="544"/>
      <c r="SDL6062" s="545"/>
      <c r="SDM6062" s="543"/>
      <c r="SDN6062" s="544"/>
      <c r="SDO6062" s="544"/>
      <c r="SDP6062" s="544"/>
      <c r="SDQ6062" s="544"/>
      <c r="SDR6062" s="544"/>
      <c r="SDS6062" s="544"/>
      <c r="SDT6062" s="545"/>
      <c r="SDU6062" s="543"/>
      <c r="SDV6062" s="544"/>
      <c r="SDW6062" s="544"/>
      <c r="SDX6062" s="544"/>
      <c r="SDY6062" s="544"/>
      <c r="SDZ6062" s="544"/>
      <c r="SEA6062" s="544"/>
      <c r="SEB6062" s="545"/>
      <c r="SEC6062" s="543"/>
      <c r="SED6062" s="544"/>
      <c r="SEE6062" s="544"/>
      <c r="SEF6062" s="544"/>
      <c r="SEG6062" s="544"/>
      <c r="SEH6062" s="544"/>
      <c r="SEI6062" s="544"/>
      <c r="SEJ6062" s="545"/>
      <c r="SEK6062" s="543"/>
      <c r="SEL6062" s="544"/>
      <c r="SEM6062" s="544"/>
      <c r="SEN6062" s="544"/>
      <c r="SEO6062" s="544"/>
      <c r="SEP6062" s="544"/>
      <c r="SEQ6062" s="544"/>
      <c r="SER6062" s="545"/>
      <c r="SES6062" s="543"/>
      <c r="SET6062" s="544"/>
      <c r="SEU6062" s="544"/>
      <c r="SEV6062" s="544"/>
      <c r="SEW6062" s="544"/>
      <c r="SEX6062" s="544"/>
      <c r="SEY6062" s="544"/>
      <c r="SEZ6062" s="545"/>
      <c r="SFA6062" s="543"/>
      <c r="SFB6062" s="544"/>
      <c r="SFC6062" s="544"/>
      <c r="SFD6062" s="544"/>
      <c r="SFE6062" s="544"/>
      <c r="SFF6062" s="544"/>
      <c r="SFG6062" s="544"/>
      <c r="SFH6062" s="545"/>
      <c r="SFI6062" s="543"/>
      <c r="SFJ6062" s="544"/>
      <c r="SFK6062" s="544"/>
      <c r="SFL6062" s="544"/>
      <c r="SFM6062" s="544"/>
      <c r="SFN6062" s="544"/>
      <c r="SFO6062" s="544"/>
      <c r="SFP6062" s="545"/>
      <c r="SFQ6062" s="543"/>
      <c r="SFR6062" s="544"/>
      <c r="SFS6062" s="544"/>
      <c r="SFT6062" s="544"/>
      <c r="SFU6062" s="544"/>
      <c r="SFV6062" s="544"/>
      <c r="SFW6062" s="544"/>
      <c r="SFX6062" s="545"/>
      <c r="SFY6062" s="543"/>
      <c r="SFZ6062" s="544"/>
      <c r="SGA6062" s="544"/>
      <c r="SGB6062" s="544"/>
      <c r="SGC6062" s="544"/>
      <c r="SGD6062" s="544"/>
      <c r="SGE6062" s="544"/>
      <c r="SGF6062" s="545"/>
      <c r="SGG6062" s="543"/>
      <c r="SGH6062" s="544"/>
      <c r="SGI6062" s="544"/>
      <c r="SGJ6062" s="544"/>
      <c r="SGK6062" s="544"/>
      <c r="SGL6062" s="544"/>
      <c r="SGM6062" s="544"/>
      <c r="SGN6062" s="545"/>
      <c r="SGO6062" s="543"/>
      <c r="SGP6062" s="544"/>
      <c r="SGQ6062" s="544"/>
      <c r="SGR6062" s="544"/>
      <c r="SGS6062" s="544"/>
      <c r="SGT6062" s="544"/>
      <c r="SGU6062" s="544"/>
      <c r="SGV6062" s="545"/>
      <c r="SGW6062" s="543"/>
      <c r="SGX6062" s="544"/>
      <c r="SGY6062" s="544"/>
      <c r="SGZ6062" s="544"/>
      <c r="SHA6062" s="544"/>
      <c r="SHB6062" s="544"/>
      <c r="SHC6062" s="544"/>
      <c r="SHD6062" s="545"/>
      <c r="SHE6062" s="543"/>
      <c r="SHF6062" s="544"/>
      <c r="SHG6062" s="544"/>
      <c r="SHH6062" s="544"/>
      <c r="SHI6062" s="544"/>
      <c r="SHJ6062" s="544"/>
      <c r="SHK6062" s="544"/>
      <c r="SHL6062" s="545"/>
      <c r="SHM6062" s="543"/>
      <c r="SHN6062" s="544"/>
      <c r="SHO6062" s="544"/>
      <c r="SHP6062" s="544"/>
      <c r="SHQ6062" s="544"/>
      <c r="SHR6062" s="544"/>
      <c r="SHS6062" s="544"/>
      <c r="SHT6062" s="545"/>
      <c r="SHU6062" s="543"/>
      <c r="SHV6062" s="544"/>
      <c r="SHW6062" s="544"/>
      <c r="SHX6062" s="544"/>
      <c r="SHY6062" s="544"/>
      <c r="SHZ6062" s="544"/>
      <c r="SIA6062" s="544"/>
      <c r="SIB6062" s="545"/>
      <c r="SIC6062" s="543"/>
      <c r="SID6062" s="544"/>
      <c r="SIE6062" s="544"/>
      <c r="SIF6062" s="544"/>
      <c r="SIG6062" s="544"/>
      <c r="SIH6062" s="544"/>
      <c r="SII6062" s="544"/>
      <c r="SIJ6062" s="545"/>
      <c r="SIK6062" s="543"/>
      <c r="SIL6062" s="544"/>
      <c r="SIM6062" s="544"/>
      <c r="SIN6062" s="544"/>
      <c r="SIO6062" s="544"/>
      <c r="SIP6062" s="544"/>
      <c r="SIQ6062" s="544"/>
      <c r="SIR6062" s="545"/>
      <c r="SIS6062" s="543"/>
      <c r="SIT6062" s="544"/>
      <c r="SIU6062" s="544"/>
      <c r="SIV6062" s="544"/>
      <c r="SIW6062" s="544"/>
      <c r="SIX6062" s="544"/>
      <c r="SIY6062" s="544"/>
      <c r="SIZ6062" s="545"/>
      <c r="SJA6062" s="543"/>
      <c r="SJB6062" s="544"/>
      <c r="SJC6062" s="544"/>
      <c r="SJD6062" s="544"/>
      <c r="SJE6062" s="544"/>
      <c r="SJF6062" s="544"/>
      <c r="SJG6062" s="544"/>
      <c r="SJH6062" s="545"/>
      <c r="SJI6062" s="543"/>
      <c r="SJJ6062" s="544"/>
      <c r="SJK6062" s="544"/>
      <c r="SJL6062" s="544"/>
      <c r="SJM6062" s="544"/>
      <c r="SJN6062" s="544"/>
      <c r="SJO6062" s="544"/>
      <c r="SJP6062" s="545"/>
      <c r="SJQ6062" s="543"/>
      <c r="SJR6062" s="544"/>
      <c r="SJS6062" s="544"/>
      <c r="SJT6062" s="544"/>
      <c r="SJU6062" s="544"/>
      <c r="SJV6062" s="544"/>
      <c r="SJW6062" s="544"/>
      <c r="SJX6062" s="545"/>
      <c r="SJY6062" s="543"/>
      <c r="SJZ6062" s="544"/>
      <c r="SKA6062" s="544"/>
      <c r="SKB6062" s="544"/>
      <c r="SKC6062" s="544"/>
      <c r="SKD6062" s="544"/>
      <c r="SKE6062" s="544"/>
      <c r="SKF6062" s="545"/>
      <c r="SKG6062" s="543"/>
      <c r="SKH6062" s="544"/>
      <c r="SKI6062" s="544"/>
      <c r="SKJ6062" s="544"/>
      <c r="SKK6062" s="544"/>
      <c r="SKL6062" s="544"/>
      <c r="SKM6062" s="544"/>
      <c r="SKN6062" s="545"/>
      <c r="SKO6062" s="543"/>
      <c r="SKP6062" s="544"/>
      <c r="SKQ6062" s="544"/>
      <c r="SKR6062" s="544"/>
      <c r="SKS6062" s="544"/>
      <c r="SKT6062" s="544"/>
      <c r="SKU6062" s="544"/>
      <c r="SKV6062" s="545"/>
      <c r="SKW6062" s="543"/>
      <c r="SKX6062" s="544"/>
      <c r="SKY6062" s="544"/>
      <c r="SKZ6062" s="544"/>
      <c r="SLA6062" s="544"/>
      <c r="SLB6062" s="544"/>
      <c r="SLC6062" s="544"/>
      <c r="SLD6062" s="545"/>
      <c r="SLE6062" s="543"/>
      <c r="SLF6062" s="544"/>
      <c r="SLG6062" s="544"/>
      <c r="SLH6062" s="544"/>
      <c r="SLI6062" s="544"/>
      <c r="SLJ6062" s="544"/>
      <c r="SLK6062" s="544"/>
      <c r="SLL6062" s="545"/>
      <c r="SLM6062" s="543"/>
      <c r="SLN6062" s="544"/>
      <c r="SLO6062" s="544"/>
      <c r="SLP6062" s="544"/>
      <c r="SLQ6062" s="544"/>
      <c r="SLR6062" s="544"/>
      <c r="SLS6062" s="544"/>
      <c r="SLT6062" s="545"/>
      <c r="SLU6062" s="543"/>
      <c r="SLV6062" s="544"/>
      <c r="SLW6062" s="544"/>
      <c r="SLX6062" s="544"/>
      <c r="SLY6062" s="544"/>
      <c r="SLZ6062" s="544"/>
      <c r="SMA6062" s="544"/>
      <c r="SMB6062" s="545"/>
      <c r="SMC6062" s="543"/>
      <c r="SMD6062" s="544"/>
      <c r="SME6062" s="544"/>
      <c r="SMF6062" s="544"/>
      <c r="SMG6062" s="544"/>
      <c r="SMH6062" s="544"/>
      <c r="SMI6062" s="544"/>
      <c r="SMJ6062" s="545"/>
      <c r="SMK6062" s="543"/>
      <c r="SML6062" s="544"/>
      <c r="SMM6062" s="544"/>
      <c r="SMN6062" s="544"/>
      <c r="SMO6062" s="544"/>
      <c r="SMP6062" s="544"/>
      <c r="SMQ6062" s="544"/>
      <c r="SMR6062" s="545"/>
      <c r="SMS6062" s="543"/>
      <c r="SMT6062" s="544"/>
      <c r="SMU6062" s="544"/>
      <c r="SMV6062" s="544"/>
      <c r="SMW6062" s="544"/>
      <c r="SMX6062" s="544"/>
      <c r="SMY6062" s="544"/>
      <c r="SMZ6062" s="545"/>
      <c r="SNA6062" s="543"/>
      <c r="SNB6062" s="544"/>
      <c r="SNC6062" s="544"/>
      <c r="SND6062" s="544"/>
      <c r="SNE6062" s="544"/>
      <c r="SNF6062" s="544"/>
      <c r="SNG6062" s="544"/>
      <c r="SNH6062" s="545"/>
      <c r="SNI6062" s="543"/>
      <c r="SNJ6062" s="544"/>
      <c r="SNK6062" s="544"/>
      <c r="SNL6062" s="544"/>
      <c r="SNM6062" s="544"/>
      <c r="SNN6062" s="544"/>
      <c r="SNO6062" s="544"/>
      <c r="SNP6062" s="545"/>
      <c r="SNQ6062" s="543"/>
      <c r="SNR6062" s="544"/>
      <c r="SNS6062" s="544"/>
      <c r="SNT6062" s="544"/>
      <c r="SNU6062" s="544"/>
      <c r="SNV6062" s="544"/>
      <c r="SNW6062" s="544"/>
      <c r="SNX6062" s="545"/>
      <c r="SNY6062" s="543"/>
      <c r="SNZ6062" s="544"/>
      <c r="SOA6062" s="544"/>
      <c r="SOB6062" s="544"/>
      <c r="SOC6062" s="544"/>
      <c r="SOD6062" s="544"/>
      <c r="SOE6062" s="544"/>
      <c r="SOF6062" s="545"/>
      <c r="SOG6062" s="543"/>
      <c r="SOH6062" s="544"/>
      <c r="SOI6062" s="544"/>
      <c r="SOJ6062" s="544"/>
      <c r="SOK6062" s="544"/>
      <c r="SOL6062" s="544"/>
      <c r="SOM6062" s="544"/>
      <c r="SON6062" s="545"/>
      <c r="SOO6062" s="543"/>
      <c r="SOP6062" s="544"/>
      <c r="SOQ6062" s="544"/>
      <c r="SOR6062" s="544"/>
      <c r="SOS6062" s="544"/>
      <c r="SOT6062" s="544"/>
      <c r="SOU6062" s="544"/>
      <c r="SOV6062" s="545"/>
      <c r="SOW6062" s="543"/>
      <c r="SOX6062" s="544"/>
      <c r="SOY6062" s="544"/>
      <c r="SOZ6062" s="544"/>
      <c r="SPA6062" s="544"/>
      <c r="SPB6062" s="544"/>
      <c r="SPC6062" s="544"/>
      <c r="SPD6062" s="545"/>
      <c r="SPE6062" s="543"/>
      <c r="SPF6062" s="544"/>
      <c r="SPG6062" s="544"/>
      <c r="SPH6062" s="544"/>
      <c r="SPI6062" s="544"/>
      <c r="SPJ6062" s="544"/>
      <c r="SPK6062" s="544"/>
      <c r="SPL6062" s="545"/>
      <c r="SPM6062" s="543"/>
      <c r="SPN6062" s="544"/>
      <c r="SPO6062" s="544"/>
      <c r="SPP6062" s="544"/>
      <c r="SPQ6062" s="544"/>
      <c r="SPR6062" s="544"/>
      <c r="SPS6062" s="544"/>
      <c r="SPT6062" s="545"/>
      <c r="SPU6062" s="543"/>
      <c r="SPV6062" s="544"/>
      <c r="SPW6062" s="544"/>
      <c r="SPX6062" s="544"/>
      <c r="SPY6062" s="544"/>
      <c r="SPZ6062" s="544"/>
      <c r="SQA6062" s="544"/>
      <c r="SQB6062" s="545"/>
      <c r="SQC6062" s="543"/>
      <c r="SQD6062" s="544"/>
      <c r="SQE6062" s="544"/>
      <c r="SQF6062" s="544"/>
      <c r="SQG6062" s="544"/>
      <c r="SQH6062" s="544"/>
      <c r="SQI6062" s="544"/>
      <c r="SQJ6062" s="545"/>
      <c r="SQK6062" s="543"/>
      <c r="SQL6062" s="544"/>
      <c r="SQM6062" s="544"/>
      <c r="SQN6062" s="544"/>
      <c r="SQO6062" s="544"/>
      <c r="SQP6062" s="544"/>
      <c r="SQQ6062" s="544"/>
      <c r="SQR6062" s="545"/>
      <c r="SQS6062" s="543"/>
      <c r="SQT6062" s="544"/>
      <c r="SQU6062" s="544"/>
      <c r="SQV6062" s="544"/>
      <c r="SQW6062" s="544"/>
      <c r="SQX6062" s="544"/>
      <c r="SQY6062" s="544"/>
      <c r="SQZ6062" s="545"/>
      <c r="SRA6062" s="543"/>
      <c r="SRB6062" s="544"/>
      <c r="SRC6062" s="544"/>
      <c r="SRD6062" s="544"/>
      <c r="SRE6062" s="544"/>
      <c r="SRF6062" s="544"/>
      <c r="SRG6062" s="544"/>
      <c r="SRH6062" s="545"/>
      <c r="SRI6062" s="543"/>
      <c r="SRJ6062" s="544"/>
      <c r="SRK6062" s="544"/>
      <c r="SRL6062" s="544"/>
      <c r="SRM6062" s="544"/>
      <c r="SRN6062" s="544"/>
      <c r="SRO6062" s="544"/>
      <c r="SRP6062" s="545"/>
      <c r="SRQ6062" s="543"/>
      <c r="SRR6062" s="544"/>
      <c r="SRS6062" s="544"/>
      <c r="SRT6062" s="544"/>
      <c r="SRU6062" s="544"/>
      <c r="SRV6062" s="544"/>
      <c r="SRW6062" s="544"/>
      <c r="SRX6062" s="545"/>
      <c r="SRY6062" s="543"/>
      <c r="SRZ6062" s="544"/>
      <c r="SSA6062" s="544"/>
      <c r="SSB6062" s="544"/>
      <c r="SSC6062" s="544"/>
      <c r="SSD6062" s="544"/>
      <c r="SSE6062" s="544"/>
      <c r="SSF6062" s="545"/>
      <c r="SSG6062" s="543"/>
      <c r="SSH6062" s="544"/>
      <c r="SSI6062" s="544"/>
      <c r="SSJ6062" s="544"/>
      <c r="SSK6062" s="544"/>
      <c r="SSL6062" s="544"/>
      <c r="SSM6062" s="544"/>
      <c r="SSN6062" s="545"/>
      <c r="SSO6062" s="543"/>
      <c r="SSP6062" s="544"/>
      <c r="SSQ6062" s="544"/>
      <c r="SSR6062" s="544"/>
      <c r="SSS6062" s="544"/>
      <c r="SST6062" s="544"/>
      <c r="SSU6062" s="544"/>
      <c r="SSV6062" s="545"/>
      <c r="SSW6062" s="543"/>
      <c r="SSX6062" s="544"/>
      <c r="SSY6062" s="544"/>
      <c r="SSZ6062" s="544"/>
      <c r="STA6062" s="544"/>
      <c r="STB6062" s="544"/>
      <c r="STC6062" s="544"/>
      <c r="STD6062" s="545"/>
      <c r="STE6062" s="543"/>
      <c r="STF6062" s="544"/>
      <c r="STG6062" s="544"/>
      <c r="STH6062" s="544"/>
      <c r="STI6062" s="544"/>
      <c r="STJ6062" s="544"/>
      <c r="STK6062" s="544"/>
      <c r="STL6062" s="545"/>
      <c r="STM6062" s="543"/>
      <c r="STN6062" s="544"/>
      <c r="STO6062" s="544"/>
      <c r="STP6062" s="544"/>
      <c r="STQ6062" s="544"/>
      <c r="STR6062" s="544"/>
      <c r="STS6062" s="544"/>
      <c r="STT6062" s="545"/>
      <c r="STU6062" s="543"/>
      <c r="STV6062" s="544"/>
      <c r="STW6062" s="544"/>
      <c r="STX6062" s="544"/>
      <c r="STY6062" s="544"/>
      <c r="STZ6062" s="544"/>
      <c r="SUA6062" s="544"/>
      <c r="SUB6062" s="545"/>
      <c r="SUC6062" s="543"/>
      <c r="SUD6062" s="544"/>
      <c r="SUE6062" s="544"/>
      <c r="SUF6062" s="544"/>
      <c r="SUG6062" s="544"/>
      <c r="SUH6062" s="544"/>
      <c r="SUI6062" s="544"/>
      <c r="SUJ6062" s="545"/>
      <c r="SUK6062" s="543"/>
      <c r="SUL6062" s="544"/>
      <c r="SUM6062" s="544"/>
      <c r="SUN6062" s="544"/>
      <c r="SUO6062" s="544"/>
      <c r="SUP6062" s="544"/>
      <c r="SUQ6062" s="544"/>
      <c r="SUR6062" s="545"/>
      <c r="SUS6062" s="543"/>
      <c r="SUT6062" s="544"/>
      <c r="SUU6062" s="544"/>
      <c r="SUV6062" s="544"/>
      <c r="SUW6062" s="544"/>
      <c r="SUX6062" s="544"/>
      <c r="SUY6062" s="544"/>
      <c r="SUZ6062" s="545"/>
      <c r="SVA6062" s="543"/>
      <c r="SVB6062" s="544"/>
      <c r="SVC6062" s="544"/>
      <c r="SVD6062" s="544"/>
      <c r="SVE6062" s="544"/>
      <c r="SVF6062" s="544"/>
      <c r="SVG6062" s="544"/>
      <c r="SVH6062" s="545"/>
      <c r="SVI6062" s="543"/>
      <c r="SVJ6062" s="544"/>
      <c r="SVK6062" s="544"/>
      <c r="SVL6062" s="544"/>
      <c r="SVM6062" s="544"/>
      <c r="SVN6062" s="544"/>
      <c r="SVO6062" s="544"/>
      <c r="SVP6062" s="545"/>
      <c r="SVQ6062" s="543"/>
      <c r="SVR6062" s="544"/>
      <c r="SVS6062" s="544"/>
      <c r="SVT6062" s="544"/>
      <c r="SVU6062" s="544"/>
      <c r="SVV6062" s="544"/>
      <c r="SVW6062" s="544"/>
      <c r="SVX6062" s="545"/>
      <c r="SVY6062" s="543"/>
      <c r="SVZ6062" s="544"/>
      <c r="SWA6062" s="544"/>
      <c r="SWB6062" s="544"/>
      <c r="SWC6062" s="544"/>
      <c r="SWD6062" s="544"/>
      <c r="SWE6062" s="544"/>
      <c r="SWF6062" s="545"/>
      <c r="SWG6062" s="543"/>
      <c r="SWH6062" s="544"/>
      <c r="SWI6062" s="544"/>
      <c r="SWJ6062" s="544"/>
      <c r="SWK6062" s="544"/>
      <c r="SWL6062" s="544"/>
      <c r="SWM6062" s="544"/>
      <c r="SWN6062" s="545"/>
      <c r="SWO6062" s="543"/>
      <c r="SWP6062" s="544"/>
      <c r="SWQ6062" s="544"/>
      <c r="SWR6062" s="544"/>
      <c r="SWS6062" s="544"/>
      <c r="SWT6062" s="544"/>
      <c r="SWU6062" s="544"/>
      <c r="SWV6062" s="545"/>
      <c r="SWW6062" s="543"/>
      <c r="SWX6062" s="544"/>
      <c r="SWY6062" s="544"/>
      <c r="SWZ6062" s="544"/>
      <c r="SXA6062" s="544"/>
      <c r="SXB6062" s="544"/>
      <c r="SXC6062" s="544"/>
      <c r="SXD6062" s="545"/>
      <c r="SXE6062" s="543"/>
      <c r="SXF6062" s="544"/>
      <c r="SXG6062" s="544"/>
      <c r="SXH6062" s="544"/>
      <c r="SXI6062" s="544"/>
      <c r="SXJ6062" s="544"/>
      <c r="SXK6062" s="544"/>
      <c r="SXL6062" s="545"/>
      <c r="SXM6062" s="543"/>
      <c r="SXN6062" s="544"/>
      <c r="SXO6062" s="544"/>
      <c r="SXP6062" s="544"/>
      <c r="SXQ6062" s="544"/>
      <c r="SXR6062" s="544"/>
      <c r="SXS6062" s="544"/>
      <c r="SXT6062" s="545"/>
      <c r="SXU6062" s="543"/>
      <c r="SXV6062" s="544"/>
      <c r="SXW6062" s="544"/>
      <c r="SXX6062" s="544"/>
      <c r="SXY6062" s="544"/>
      <c r="SXZ6062" s="544"/>
      <c r="SYA6062" s="544"/>
      <c r="SYB6062" s="545"/>
      <c r="SYC6062" s="543"/>
      <c r="SYD6062" s="544"/>
      <c r="SYE6062" s="544"/>
      <c r="SYF6062" s="544"/>
      <c r="SYG6062" s="544"/>
      <c r="SYH6062" s="544"/>
      <c r="SYI6062" s="544"/>
      <c r="SYJ6062" s="545"/>
      <c r="SYK6062" s="543"/>
      <c r="SYL6062" s="544"/>
      <c r="SYM6062" s="544"/>
      <c r="SYN6062" s="544"/>
      <c r="SYO6062" s="544"/>
      <c r="SYP6062" s="544"/>
      <c r="SYQ6062" s="544"/>
      <c r="SYR6062" s="545"/>
      <c r="SYS6062" s="543"/>
      <c r="SYT6062" s="544"/>
      <c r="SYU6062" s="544"/>
      <c r="SYV6062" s="544"/>
      <c r="SYW6062" s="544"/>
      <c r="SYX6062" s="544"/>
      <c r="SYY6062" s="544"/>
      <c r="SYZ6062" s="545"/>
      <c r="SZA6062" s="543"/>
      <c r="SZB6062" s="544"/>
      <c r="SZC6062" s="544"/>
      <c r="SZD6062" s="544"/>
      <c r="SZE6062" s="544"/>
      <c r="SZF6062" s="544"/>
      <c r="SZG6062" s="544"/>
      <c r="SZH6062" s="545"/>
      <c r="SZI6062" s="543"/>
      <c r="SZJ6062" s="544"/>
      <c r="SZK6062" s="544"/>
      <c r="SZL6062" s="544"/>
      <c r="SZM6062" s="544"/>
      <c r="SZN6062" s="544"/>
      <c r="SZO6062" s="544"/>
      <c r="SZP6062" s="545"/>
      <c r="SZQ6062" s="543"/>
      <c r="SZR6062" s="544"/>
      <c r="SZS6062" s="544"/>
      <c r="SZT6062" s="544"/>
      <c r="SZU6062" s="544"/>
      <c r="SZV6062" s="544"/>
      <c r="SZW6062" s="544"/>
      <c r="SZX6062" s="545"/>
      <c r="SZY6062" s="543"/>
      <c r="SZZ6062" s="544"/>
      <c r="TAA6062" s="544"/>
      <c r="TAB6062" s="544"/>
      <c r="TAC6062" s="544"/>
      <c r="TAD6062" s="544"/>
      <c r="TAE6062" s="544"/>
      <c r="TAF6062" s="545"/>
      <c r="TAG6062" s="543"/>
      <c r="TAH6062" s="544"/>
      <c r="TAI6062" s="544"/>
      <c r="TAJ6062" s="544"/>
      <c r="TAK6062" s="544"/>
      <c r="TAL6062" s="544"/>
      <c r="TAM6062" s="544"/>
      <c r="TAN6062" s="545"/>
      <c r="TAO6062" s="543"/>
      <c r="TAP6062" s="544"/>
      <c r="TAQ6062" s="544"/>
      <c r="TAR6062" s="544"/>
      <c r="TAS6062" s="544"/>
      <c r="TAT6062" s="544"/>
      <c r="TAU6062" s="544"/>
      <c r="TAV6062" s="545"/>
      <c r="TAW6062" s="543"/>
      <c r="TAX6062" s="544"/>
      <c r="TAY6062" s="544"/>
      <c r="TAZ6062" s="544"/>
      <c r="TBA6062" s="544"/>
      <c r="TBB6062" s="544"/>
      <c r="TBC6062" s="544"/>
      <c r="TBD6062" s="545"/>
      <c r="TBE6062" s="543"/>
      <c r="TBF6062" s="544"/>
      <c r="TBG6062" s="544"/>
      <c r="TBH6062" s="544"/>
      <c r="TBI6062" s="544"/>
      <c r="TBJ6062" s="544"/>
      <c r="TBK6062" s="544"/>
      <c r="TBL6062" s="545"/>
      <c r="TBM6062" s="543"/>
      <c r="TBN6062" s="544"/>
      <c r="TBO6062" s="544"/>
      <c r="TBP6062" s="544"/>
      <c r="TBQ6062" s="544"/>
      <c r="TBR6062" s="544"/>
      <c r="TBS6062" s="544"/>
      <c r="TBT6062" s="545"/>
      <c r="TBU6062" s="543"/>
      <c r="TBV6062" s="544"/>
      <c r="TBW6062" s="544"/>
      <c r="TBX6062" s="544"/>
      <c r="TBY6062" s="544"/>
      <c r="TBZ6062" s="544"/>
      <c r="TCA6062" s="544"/>
      <c r="TCB6062" s="545"/>
      <c r="TCC6062" s="543"/>
      <c r="TCD6062" s="544"/>
      <c r="TCE6062" s="544"/>
      <c r="TCF6062" s="544"/>
      <c r="TCG6062" s="544"/>
      <c r="TCH6062" s="544"/>
      <c r="TCI6062" s="544"/>
      <c r="TCJ6062" s="545"/>
      <c r="TCK6062" s="543"/>
      <c r="TCL6062" s="544"/>
      <c r="TCM6062" s="544"/>
      <c r="TCN6062" s="544"/>
      <c r="TCO6062" s="544"/>
      <c r="TCP6062" s="544"/>
      <c r="TCQ6062" s="544"/>
      <c r="TCR6062" s="545"/>
      <c r="TCS6062" s="543"/>
      <c r="TCT6062" s="544"/>
      <c r="TCU6062" s="544"/>
      <c r="TCV6062" s="544"/>
      <c r="TCW6062" s="544"/>
      <c r="TCX6062" s="544"/>
      <c r="TCY6062" s="544"/>
      <c r="TCZ6062" s="545"/>
      <c r="TDA6062" s="543"/>
      <c r="TDB6062" s="544"/>
      <c r="TDC6062" s="544"/>
      <c r="TDD6062" s="544"/>
      <c r="TDE6062" s="544"/>
      <c r="TDF6062" s="544"/>
      <c r="TDG6062" s="544"/>
      <c r="TDH6062" s="545"/>
      <c r="TDI6062" s="543"/>
      <c r="TDJ6062" s="544"/>
      <c r="TDK6062" s="544"/>
      <c r="TDL6062" s="544"/>
      <c r="TDM6062" s="544"/>
      <c r="TDN6062" s="544"/>
      <c r="TDO6062" s="544"/>
      <c r="TDP6062" s="545"/>
      <c r="TDQ6062" s="543"/>
      <c r="TDR6062" s="544"/>
      <c r="TDS6062" s="544"/>
      <c r="TDT6062" s="544"/>
      <c r="TDU6062" s="544"/>
      <c r="TDV6062" s="544"/>
      <c r="TDW6062" s="544"/>
      <c r="TDX6062" s="545"/>
      <c r="TDY6062" s="543"/>
      <c r="TDZ6062" s="544"/>
      <c r="TEA6062" s="544"/>
      <c r="TEB6062" s="544"/>
      <c r="TEC6062" s="544"/>
      <c r="TED6062" s="544"/>
      <c r="TEE6062" s="544"/>
      <c r="TEF6062" s="545"/>
      <c r="TEG6062" s="543"/>
      <c r="TEH6062" s="544"/>
      <c r="TEI6062" s="544"/>
      <c r="TEJ6062" s="544"/>
      <c r="TEK6062" s="544"/>
      <c r="TEL6062" s="544"/>
      <c r="TEM6062" s="544"/>
      <c r="TEN6062" s="545"/>
      <c r="TEO6062" s="543"/>
      <c r="TEP6062" s="544"/>
      <c r="TEQ6062" s="544"/>
      <c r="TER6062" s="544"/>
      <c r="TES6062" s="544"/>
      <c r="TET6062" s="544"/>
      <c r="TEU6062" s="544"/>
      <c r="TEV6062" s="545"/>
      <c r="TEW6062" s="543"/>
      <c r="TEX6062" s="544"/>
      <c r="TEY6062" s="544"/>
      <c r="TEZ6062" s="544"/>
      <c r="TFA6062" s="544"/>
      <c r="TFB6062" s="544"/>
      <c r="TFC6062" s="544"/>
      <c r="TFD6062" s="545"/>
      <c r="TFE6062" s="543"/>
      <c r="TFF6062" s="544"/>
      <c r="TFG6062" s="544"/>
      <c r="TFH6062" s="544"/>
      <c r="TFI6062" s="544"/>
      <c r="TFJ6062" s="544"/>
      <c r="TFK6062" s="544"/>
      <c r="TFL6062" s="545"/>
      <c r="TFM6062" s="543"/>
      <c r="TFN6062" s="544"/>
      <c r="TFO6062" s="544"/>
      <c r="TFP6062" s="544"/>
      <c r="TFQ6062" s="544"/>
      <c r="TFR6062" s="544"/>
      <c r="TFS6062" s="544"/>
      <c r="TFT6062" s="545"/>
      <c r="TFU6062" s="543"/>
      <c r="TFV6062" s="544"/>
      <c r="TFW6062" s="544"/>
      <c r="TFX6062" s="544"/>
      <c r="TFY6062" s="544"/>
      <c r="TFZ6062" s="544"/>
      <c r="TGA6062" s="544"/>
      <c r="TGB6062" s="545"/>
      <c r="TGC6062" s="543"/>
      <c r="TGD6062" s="544"/>
      <c r="TGE6062" s="544"/>
      <c r="TGF6062" s="544"/>
      <c r="TGG6062" s="544"/>
      <c r="TGH6062" s="544"/>
      <c r="TGI6062" s="544"/>
      <c r="TGJ6062" s="545"/>
      <c r="TGK6062" s="543"/>
      <c r="TGL6062" s="544"/>
      <c r="TGM6062" s="544"/>
      <c r="TGN6062" s="544"/>
      <c r="TGO6062" s="544"/>
      <c r="TGP6062" s="544"/>
      <c r="TGQ6062" s="544"/>
      <c r="TGR6062" s="545"/>
      <c r="TGS6062" s="543"/>
      <c r="TGT6062" s="544"/>
      <c r="TGU6062" s="544"/>
      <c r="TGV6062" s="544"/>
      <c r="TGW6062" s="544"/>
      <c r="TGX6062" s="544"/>
      <c r="TGY6062" s="544"/>
      <c r="TGZ6062" s="545"/>
      <c r="THA6062" s="543"/>
      <c r="THB6062" s="544"/>
      <c r="THC6062" s="544"/>
      <c r="THD6062" s="544"/>
      <c r="THE6062" s="544"/>
      <c r="THF6062" s="544"/>
      <c r="THG6062" s="544"/>
      <c r="THH6062" s="545"/>
      <c r="THI6062" s="543"/>
      <c r="THJ6062" s="544"/>
      <c r="THK6062" s="544"/>
      <c r="THL6062" s="544"/>
      <c r="THM6062" s="544"/>
      <c r="THN6062" s="544"/>
      <c r="THO6062" s="544"/>
      <c r="THP6062" s="545"/>
      <c r="THQ6062" s="543"/>
      <c r="THR6062" s="544"/>
      <c r="THS6062" s="544"/>
      <c r="THT6062" s="544"/>
      <c r="THU6062" s="544"/>
      <c r="THV6062" s="544"/>
      <c r="THW6062" s="544"/>
      <c r="THX6062" s="545"/>
      <c r="THY6062" s="543"/>
      <c r="THZ6062" s="544"/>
      <c r="TIA6062" s="544"/>
      <c r="TIB6062" s="544"/>
      <c r="TIC6062" s="544"/>
      <c r="TID6062" s="544"/>
      <c r="TIE6062" s="544"/>
      <c r="TIF6062" s="545"/>
      <c r="TIG6062" s="543"/>
      <c r="TIH6062" s="544"/>
      <c r="TII6062" s="544"/>
      <c r="TIJ6062" s="544"/>
      <c r="TIK6062" s="544"/>
      <c r="TIL6062" s="544"/>
      <c r="TIM6062" s="544"/>
      <c r="TIN6062" s="545"/>
      <c r="TIO6062" s="543"/>
      <c r="TIP6062" s="544"/>
      <c r="TIQ6062" s="544"/>
      <c r="TIR6062" s="544"/>
      <c r="TIS6062" s="544"/>
      <c r="TIT6062" s="544"/>
      <c r="TIU6062" s="544"/>
      <c r="TIV6062" s="545"/>
      <c r="TIW6062" s="543"/>
      <c r="TIX6062" s="544"/>
      <c r="TIY6062" s="544"/>
      <c r="TIZ6062" s="544"/>
      <c r="TJA6062" s="544"/>
      <c r="TJB6062" s="544"/>
      <c r="TJC6062" s="544"/>
      <c r="TJD6062" s="545"/>
      <c r="TJE6062" s="543"/>
      <c r="TJF6062" s="544"/>
      <c r="TJG6062" s="544"/>
      <c r="TJH6062" s="544"/>
      <c r="TJI6062" s="544"/>
      <c r="TJJ6062" s="544"/>
      <c r="TJK6062" s="544"/>
      <c r="TJL6062" s="545"/>
      <c r="TJM6062" s="543"/>
      <c r="TJN6062" s="544"/>
      <c r="TJO6062" s="544"/>
      <c r="TJP6062" s="544"/>
      <c r="TJQ6062" s="544"/>
      <c r="TJR6062" s="544"/>
      <c r="TJS6062" s="544"/>
      <c r="TJT6062" s="545"/>
      <c r="TJU6062" s="543"/>
      <c r="TJV6062" s="544"/>
      <c r="TJW6062" s="544"/>
      <c r="TJX6062" s="544"/>
      <c r="TJY6062" s="544"/>
      <c r="TJZ6062" s="544"/>
      <c r="TKA6062" s="544"/>
      <c r="TKB6062" s="545"/>
      <c r="TKC6062" s="543"/>
      <c r="TKD6062" s="544"/>
      <c r="TKE6062" s="544"/>
      <c r="TKF6062" s="544"/>
      <c r="TKG6062" s="544"/>
      <c r="TKH6062" s="544"/>
      <c r="TKI6062" s="544"/>
      <c r="TKJ6062" s="545"/>
      <c r="TKK6062" s="543"/>
      <c r="TKL6062" s="544"/>
      <c r="TKM6062" s="544"/>
      <c r="TKN6062" s="544"/>
      <c r="TKO6062" s="544"/>
      <c r="TKP6062" s="544"/>
      <c r="TKQ6062" s="544"/>
      <c r="TKR6062" s="545"/>
      <c r="TKS6062" s="543"/>
      <c r="TKT6062" s="544"/>
      <c r="TKU6062" s="544"/>
      <c r="TKV6062" s="544"/>
      <c r="TKW6062" s="544"/>
      <c r="TKX6062" s="544"/>
      <c r="TKY6062" s="544"/>
      <c r="TKZ6062" s="545"/>
      <c r="TLA6062" s="543"/>
      <c r="TLB6062" s="544"/>
      <c r="TLC6062" s="544"/>
      <c r="TLD6062" s="544"/>
      <c r="TLE6062" s="544"/>
      <c r="TLF6062" s="544"/>
      <c r="TLG6062" s="544"/>
      <c r="TLH6062" s="545"/>
      <c r="TLI6062" s="543"/>
      <c r="TLJ6062" s="544"/>
      <c r="TLK6062" s="544"/>
      <c r="TLL6062" s="544"/>
      <c r="TLM6062" s="544"/>
      <c r="TLN6062" s="544"/>
      <c r="TLO6062" s="544"/>
      <c r="TLP6062" s="545"/>
      <c r="TLQ6062" s="543"/>
      <c r="TLR6062" s="544"/>
      <c r="TLS6062" s="544"/>
      <c r="TLT6062" s="544"/>
      <c r="TLU6062" s="544"/>
      <c r="TLV6062" s="544"/>
      <c r="TLW6062" s="544"/>
      <c r="TLX6062" s="545"/>
      <c r="TLY6062" s="543"/>
      <c r="TLZ6062" s="544"/>
      <c r="TMA6062" s="544"/>
      <c r="TMB6062" s="544"/>
      <c r="TMC6062" s="544"/>
      <c r="TMD6062" s="544"/>
      <c r="TME6062" s="544"/>
      <c r="TMF6062" s="545"/>
      <c r="TMG6062" s="543"/>
      <c r="TMH6062" s="544"/>
      <c r="TMI6062" s="544"/>
      <c r="TMJ6062" s="544"/>
      <c r="TMK6062" s="544"/>
      <c r="TML6062" s="544"/>
      <c r="TMM6062" s="544"/>
      <c r="TMN6062" s="545"/>
      <c r="TMO6062" s="543"/>
      <c r="TMP6062" s="544"/>
      <c r="TMQ6062" s="544"/>
      <c r="TMR6062" s="544"/>
      <c r="TMS6062" s="544"/>
      <c r="TMT6062" s="544"/>
      <c r="TMU6062" s="544"/>
      <c r="TMV6062" s="545"/>
      <c r="TMW6062" s="543"/>
      <c r="TMX6062" s="544"/>
      <c r="TMY6062" s="544"/>
      <c r="TMZ6062" s="544"/>
      <c r="TNA6062" s="544"/>
      <c r="TNB6062" s="544"/>
      <c r="TNC6062" s="544"/>
      <c r="TND6062" s="545"/>
      <c r="TNE6062" s="543"/>
      <c r="TNF6062" s="544"/>
      <c r="TNG6062" s="544"/>
      <c r="TNH6062" s="544"/>
      <c r="TNI6062" s="544"/>
      <c r="TNJ6062" s="544"/>
      <c r="TNK6062" s="544"/>
      <c r="TNL6062" s="545"/>
      <c r="TNM6062" s="543"/>
      <c r="TNN6062" s="544"/>
      <c r="TNO6062" s="544"/>
      <c r="TNP6062" s="544"/>
      <c r="TNQ6062" s="544"/>
      <c r="TNR6062" s="544"/>
      <c r="TNS6062" s="544"/>
      <c r="TNT6062" s="545"/>
      <c r="TNU6062" s="543"/>
      <c r="TNV6062" s="544"/>
      <c r="TNW6062" s="544"/>
      <c r="TNX6062" s="544"/>
      <c r="TNY6062" s="544"/>
      <c r="TNZ6062" s="544"/>
      <c r="TOA6062" s="544"/>
      <c r="TOB6062" s="545"/>
      <c r="TOC6062" s="543"/>
      <c r="TOD6062" s="544"/>
      <c r="TOE6062" s="544"/>
      <c r="TOF6062" s="544"/>
      <c r="TOG6062" s="544"/>
      <c r="TOH6062" s="544"/>
      <c r="TOI6062" s="544"/>
      <c r="TOJ6062" s="545"/>
      <c r="TOK6062" s="543"/>
      <c r="TOL6062" s="544"/>
      <c r="TOM6062" s="544"/>
      <c r="TON6062" s="544"/>
      <c r="TOO6062" s="544"/>
      <c r="TOP6062" s="544"/>
      <c r="TOQ6062" s="544"/>
      <c r="TOR6062" s="545"/>
      <c r="TOS6062" s="543"/>
      <c r="TOT6062" s="544"/>
      <c r="TOU6062" s="544"/>
      <c r="TOV6062" s="544"/>
      <c r="TOW6062" s="544"/>
      <c r="TOX6062" s="544"/>
      <c r="TOY6062" s="544"/>
      <c r="TOZ6062" s="545"/>
      <c r="TPA6062" s="543"/>
      <c r="TPB6062" s="544"/>
      <c r="TPC6062" s="544"/>
      <c r="TPD6062" s="544"/>
      <c r="TPE6062" s="544"/>
      <c r="TPF6062" s="544"/>
      <c r="TPG6062" s="544"/>
      <c r="TPH6062" s="545"/>
      <c r="TPI6062" s="543"/>
      <c r="TPJ6062" s="544"/>
      <c r="TPK6062" s="544"/>
      <c r="TPL6062" s="544"/>
      <c r="TPM6062" s="544"/>
      <c r="TPN6062" s="544"/>
      <c r="TPO6062" s="544"/>
      <c r="TPP6062" s="545"/>
      <c r="TPQ6062" s="543"/>
      <c r="TPR6062" s="544"/>
      <c r="TPS6062" s="544"/>
      <c r="TPT6062" s="544"/>
      <c r="TPU6062" s="544"/>
      <c r="TPV6062" s="544"/>
      <c r="TPW6062" s="544"/>
      <c r="TPX6062" s="545"/>
      <c r="TPY6062" s="543"/>
      <c r="TPZ6062" s="544"/>
      <c r="TQA6062" s="544"/>
      <c r="TQB6062" s="544"/>
      <c r="TQC6062" s="544"/>
      <c r="TQD6062" s="544"/>
      <c r="TQE6062" s="544"/>
      <c r="TQF6062" s="545"/>
      <c r="TQG6062" s="543"/>
      <c r="TQH6062" s="544"/>
      <c r="TQI6062" s="544"/>
      <c r="TQJ6062" s="544"/>
      <c r="TQK6062" s="544"/>
      <c r="TQL6062" s="544"/>
      <c r="TQM6062" s="544"/>
      <c r="TQN6062" s="545"/>
      <c r="TQO6062" s="543"/>
      <c r="TQP6062" s="544"/>
      <c r="TQQ6062" s="544"/>
      <c r="TQR6062" s="544"/>
      <c r="TQS6062" s="544"/>
      <c r="TQT6062" s="544"/>
      <c r="TQU6062" s="544"/>
      <c r="TQV6062" s="545"/>
      <c r="TQW6062" s="543"/>
      <c r="TQX6062" s="544"/>
      <c r="TQY6062" s="544"/>
      <c r="TQZ6062" s="544"/>
      <c r="TRA6062" s="544"/>
      <c r="TRB6062" s="544"/>
      <c r="TRC6062" s="544"/>
      <c r="TRD6062" s="545"/>
      <c r="TRE6062" s="543"/>
      <c r="TRF6062" s="544"/>
      <c r="TRG6062" s="544"/>
      <c r="TRH6062" s="544"/>
      <c r="TRI6062" s="544"/>
      <c r="TRJ6062" s="544"/>
      <c r="TRK6062" s="544"/>
      <c r="TRL6062" s="545"/>
      <c r="TRM6062" s="543"/>
      <c r="TRN6062" s="544"/>
      <c r="TRO6062" s="544"/>
      <c r="TRP6062" s="544"/>
      <c r="TRQ6062" s="544"/>
      <c r="TRR6062" s="544"/>
      <c r="TRS6062" s="544"/>
      <c r="TRT6062" s="545"/>
      <c r="TRU6062" s="543"/>
      <c r="TRV6062" s="544"/>
      <c r="TRW6062" s="544"/>
      <c r="TRX6062" s="544"/>
      <c r="TRY6062" s="544"/>
      <c r="TRZ6062" s="544"/>
      <c r="TSA6062" s="544"/>
      <c r="TSB6062" s="545"/>
      <c r="TSC6062" s="543"/>
      <c r="TSD6062" s="544"/>
      <c r="TSE6062" s="544"/>
      <c r="TSF6062" s="544"/>
      <c r="TSG6062" s="544"/>
      <c r="TSH6062" s="544"/>
      <c r="TSI6062" s="544"/>
      <c r="TSJ6062" s="545"/>
      <c r="TSK6062" s="543"/>
      <c r="TSL6062" s="544"/>
      <c r="TSM6062" s="544"/>
      <c r="TSN6062" s="544"/>
      <c r="TSO6062" s="544"/>
      <c r="TSP6062" s="544"/>
      <c r="TSQ6062" s="544"/>
      <c r="TSR6062" s="545"/>
      <c r="TSS6062" s="543"/>
      <c r="TST6062" s="544"/>
      <c r="TSU6062" s="544"/>
      <c r="TSV6062" s="544"/>
      <c r="TSW6062" s="544"/>
      <c r="TSX6062" s="544"/>
      <c r="TSY6062" s="544"/>
      <c r="TSZ6062" s="545"/>
      <c r="TTA6062" s="543"/>
      <c r="TTB6062" s="544"/>
      <c r="TTC6062" s="544"/>
      <c r="TTD6062" s="544"/>
      <c r="TTE6062" s="544"/>
      <c r="TTF6062" s="544"/>
      <c r="TTG6062" s="544"/>
      <c r="TTH6062" s="545"/>
      <c r="TTI6062" s="543"/>
      <c r="TTJ6062" s="544"/>
      <c r="TTK6062" s="544"/>
      <c r="TTL6062" s="544"/>
      <c r="TTM6062" s="544"/>
      <c r="TTN6062" s="544"/>
      <c r="TTO6062" s="544"/>
      <c r="TTP6062" s="545"/>
      <c r="TTQ6062" s="543"/>
      <c r="TTR6062" s="544"/>
      <c r="TTS6062" s="544"/>
      <c r="TTT6062" s="544"/>
      <c r="TTU6062" s="544"/>
      <c r="TTV6062" s="544"/>
      <c r="TTW6062" s="544"/>
      <c r="TTX6062" s="545"/>
      <c r="TTY6062" s="543"/>
      <c r="TTZ6062" s="544"/>
      <c r="TUA6062" s="544"/>
      <c r="TUB6062" s="544"/>
      <c r="TUC6062" s="544"/>
      <c r="TUD6062" s="544"/>
      <c r="TUE6062" s="544"/>
      <c r="TUF6062" s="545"/>
      <c r="TUG6062" s="543"/>
      <c r="TUH6062" s="544"/>
      <c r="TUI6062" s="544"/>
      <c r="TUJ6062" s="544"/>
      <c r="TUK6062" s="544"/>
      <c r="TUL6062" s="544"/>
      <c r="TUM6062" s="544"/>
      <c r="TUN6062" s="545"/>
      <c r="TUO6062" s="543"/>
      <c r="TUP6062" s="544"/>
      <c r="TUQ6062" s="544"/>
      <c r="TUR6062" s="544"/>
      <c r="TUS6062" s="544"/>
      <c r="TUT6062" s="544"/>
      <c r="TUU6062" s="544"/>
      <c r="TUV6062" s="545"/>
      <c r="TUW6062" s="543"/>
      <c r="TUX6062" s="544"/>
      <c r="TUY6062" s="544"/>
      <c r="TUZ6062" s="544"/>
      <c r="TVA6062" s="544"/>
      <c r="TVB6062" s="544"/>
      <c r="TVC6062" s="544"/>
      <c r="TVD6062" s="545"/>
      <c r="TVE6062" s="543"/>
      <c r="TVF6062" s="544"/>
      <c r="TVG6062" s="544"/>
      <c r="TVH6062" s="544"/>
      <c r="TVI6062" s="544"/>
      <c r="TVJ6062" s="544"/>
      <c r="TVK6062" s="544"/>
      <c r="TVL6062" s="545"/>
      <c r="TVM6062" s="543"/>
      <c r="TVN6062" s="544"/>
      <c r="TVO6062" s="544"/>
      <c r="TVP6062" s="544"/>
      <c r="TVQ6062" s="544"/>
      <c r="TVR6062" s="544"/>
      <c r="TVS6062" s="544"/>
      <c r="TVT6062" s="545"/>
      <c r="TVU6062" s="543"/>
      <c r="TVV6062" s="544"/>
      <c r="TVW6062" s="544"/>
      <c r="TVX6062" s="544"/>
      <c r="TVY6062" s="544"/>
      <c r="TVZ6062" s="544"/>
      <c r="TWA6062" s="544"/>
      <c r="TWB6062" s="545"/>
      <c r="TWC6062" s="543"/>
      <c r="TWD6062" s="544"/>
      <c r="TWE6062" s="544"/>
      <c r="TWF6062" s="544"/>
      <c r="TWG6062" s="544"/>
      <c r="TWH6062" s="544"/>
      <c r="TWI6062" s="544"/>
      <c r="TWJ6062" s="545"/>
      <c r="TWK6062" s="543"/>
      <c r="TWL6062" s="544"/>
      <c r="TWM6062" s="544"/>
      <c r="TWN6062" s="544"/>
      <c r="TWO6062" s="544"/>
      <c r="TWP6062" s="544"/>
      <c r="TWQ6062" s="544"/>
      <c r="TWR6062" s="545"/>
      <c r="TWS6062" s="543"/>
      <c r="TWT6062" s="544"/>
      <c r="TWU6062" s="544"/>
      <c r="TWV6062" s="544"/>
      <c r="TWW6062" s="544"/>
      <c r="TWX6062" s="544"/>
      <c r="TWY6062" s="544"/>
      <c r="TWZ6062" s="545"/>
      <c r="TXA6062" s="543"/>
      <c r="TXB6062" s="544"/>
      <c r="TXC6062" s="544"/>
      <c r="TXD6062" s="544"/>
      <c r="TXE6062" s="544"/>
      <c r="TXF6062" s="544"/>
      <c r="TXG6062" s="544"/>
      <c r="TXH6062" s="545"/>
      <c r="TXI6062" s="543"/>
      <c r="TXJ6062" s="544"/>
      <c r="TXK6062" s="544"/>
      <c r="TXL6062" s="544"/>
      <c r="TXM6062" s="544"/>
      <c r="TXN6062" s="544"/>
      <c r="TXO6062" s="544"/>
      <c r="TXP6062" s="545"/>
      <c r="TXQ6062" s="543"/>
      <c r="TXR6062" s="544"/>
      <c r="TXS6062" s="544"/>
      <c r="TXT6062" s="544"/>
      <c r="TXU6062" s="544"/>
      <c r="TXV6062" s="544"/>
      <c r="TXW6062" s="544"/>
      <c r="TXX6062" s="545"/>
      <c r="TXY6062" s="543"/>
      <c r="TXZ6062" s="544"/>
      <c r="TYA6062" s="544"/>
      <c r="TYB6062" s="544"/>
      <c r="TYC6062" s="544"/>
      <c r="TYD6062" s="544"/>
      <c r="TYE6062" s="544"/>
      <c r="TYF6062" s="545"/>
      <c r="TYG6062" s="543"/>
      <c r="TYH6062" s="544"/>
      <c r="TYI6062" s="544"/>
      <c r="TYJ6062" s="544"/>
      <c r="TYK6062" s="544"/>
      <c r="TYL6062" s="544"/>
      <c r="TYM6062" s="544"/>
      <c r="TYN6062" s="545"/>
      <c r="TYO6062" s="543"/>
      <c r="TYP6062" s="544"/>
      <c r="TYQ6062" s="544"/>
      <c r="TYR6062" s="544"/>
      <c r="TYS6062" s="544"/>
      <c r="TYT6062" s="544"/>
      <c r="TYU6062" s="544"/>
      <c r="TYV6062" s="545"/>
      <c r="TYW6062" s="543"/>
      <c r="TYX6062" s="544"/>
      <c r="TYY6062" s="544"/>
      <c r="TYZ6062" s="544"/>
      <c r="TZA6062" s="544"/>
      <c r="TZB6062" s="544"/>
      <c r="TZC6062" s="544"/>
      <c r="TZD6062" s="545"/>
      <c r="TZE6062" s="543"/>
      <c r="TZF6062" s="544"/>
      <c r="TZG6062" s="544"/>
      <c r="TZH6062" s="544"/>
      <c r="TZI6062" s="544"/>
      <c r="TZJ6062" s="544"/>
      <c r="TZK6062" s="544"/>
      <c r="TZL6062" s="545"/>
      <c r="TZM6062" s="543"/>
      <c r="TZN6062" s="544"/>
      <c r="TZO6062" s="544"/>
      <c r="TZP6062" s="544"/>
      <c r="TZQ6062" s="544"/>
      <c r="TZR6062" s="544"/>
      <c r="TZS6062" s="544"/>
      <c r="TZT6062" s="545"/>
      <c r="TZU6062" s="543"/>
      <c r="TZV6062" s="544"/>
      <c r="TZW6062" s="544"/>
      <c r="TZX6062" s="544"/>
      <c r="TZY6062" s="544"/>
      <c r="TZZ6062" s="544"/>
      <c r="UAA6062" s="544"/>
      <c r="UAB6062" s="545"/>
      <c r="UAC6062" s="543"/>
      <c r="UAD6062" s="544"/>
      <c r="UAE6062" s="544"/>
      <c r="UAF6062" s="544"/>
      <c r="UAG6062" s="544"/>
      <c r="UAH6062" s="544"/>
      <c r="UAI6062" s="544"/>
      <c r="UAJ6062" s="545"/>
      <c r="UAK6062" s="543"/>
      <c r="UAL6062" s="544"/>
      <c r="UAM6062" s="544"/>
      <c r="UAN6062" s="544"/>
      <c r="UAO6062" s="544"/>
      <c r="UAP6062" s="544"/>
      <c r="UAQ6062" s="544"/>
      <c r="UAR6062" s="545"/>
      <c r="UAS6062" s="543"/>
      <c r="UAT6062" s="544"/>
      <c r="UAU6062" s="544"/>
      <c r="UAV6062" s="544"/>
      <c r="UAW6062" s="544"/>
      <c r="UAX6062" s="544"/>
      <c r="UAY6062" s="544"/>
      <c r="UAZ6062" s="545"/>
      <c r="UBA6062" s="543"/>
      <c r="UBB6062" s="544"/>
      <c r="UBC6062" s="544"/>
      <c r="UBD6062" s="544"/>
      <c r="UBE6062" s="544"/>
      <c r="UBF6062" s="544"/>
      <c r="UBG6062" s="544"/>
      <c r="UBH6062" s="545"/>
      <c r="UBI6062" s="543"/>
      <c r="UBJ6062" s="544"/>
      <c r="UBK6062" s="544"/>
      <c r="UBL6062" s="544"/>
      <c r="UBM6062" s="544"/>
      <c r="UBN6062" s="544"/>
      <c r="UBO6062" s="544"/>
      <c r="UBP6062" s="545"/>
      <c r="UBQ6062" s="543"/>
      <c r="UBR6062" s="544"/>
      <c r="UBS6062" s="544"/>
      <c r="UBT6062" s="544"/>
      <c r="UBU6062" s="544"/>
      <c r="UBV6062" s="544"/>
      <c r="UBW6062" s="544"/>
      <c r="UBX6062" s="545"/>
      <c r="UBY6062" s="543"/>
      <c r="UBZ6062" s="544"/>
      <c r="UCA6062" s="544"/>
      <c r="UCB6062" s="544"/>
      <c r="UCC6062" s="544"/>
      <c r="UCD6062" s="544"/>
      <c r="UCE6062" s="544"/>
      <c r="UCF6062" s="545"/>
      <c r="UCG6062" s="543"/>
      <c r="UCH6062" s="544"/>
      <c r="UCI6062" s="544"/>
      <c r="UCJ6062" s="544"/>
      <c r="UCK6062" s="544"/>
      <c r="UCL6062" s="544"/>
      <c r="UCM6062" s="544"/>
      <c r="UCN6062" s="545"/>
      <c r="UCO6062" s="543"/>
      <c r="UCP6062" s="544"/>
      <c r="UCQ6062" s="544"/>
      <c r="UCR6062" s="544"/>
      <c r="UCS6062" s="544"/>
      <c r="UCT6062" s="544"/>
      <c r="UCU6062" s="544"/>
      <c r="UCV6062" s="545"/>
      <c r="UCW6062" s="543"/>
      <c r="UCX6062" s="544"/>
      <c r="UCY6062" s="544"/>
      <c r="UCZ6062" s="544"/>
      <c r="UDA6062" s="544"/>
      <c r="UDB6062" s="544"/>
      <c r="UDC6062" s="544"/>
      <c r="UDD6062" s="545"/>
      <c r="UDE6062" s="543"/>
      <c r="UDF6062" s="544"/>
      <c r="UDG6062" s="544"/>
      <c r="UDH6062" s="544"/>
      <c r="UDI6062" s="544"/>
      <c r="UDJ6062" s="544"/>
      <c r="UDK6062" s="544"/>
      <c r="UDL6062" s="545"/>
      <c r="UDM6062" s="543"/>
      <c r="UDN6062" s="544"/>
      <c r="UDO6062" s="544"/>
      <c r="UDP6062" s="544"/>
      <c r="UDQ6062" s="544"/>
      <c r="UDR6062" s="544"/>
      <c r="UDS6062" s="544"/>
      <c r="UDT6062" s="545"/>
      <c r="UDU6062" s="543"/>
      <c r="UDV6062" s="544"/>
      <c r="UDW6062" s="544"/>
      <c r="UDX6062" s="544"/>
      <c r="UDY6062" s="544"/>
      <c r="UDZ6062" s="544"/>
      <c r="UEA6062" s="544"/>
      <c r="UEB6062" s="545"/>
      <c r="UEC6062" s="543"/>
      <c r="UED6062" s="544"/>
      <c r="UEE6062" s="544"/>
      <c r="UEF6062" s="544"/>
      <c r="UEG6062" s="544"/>
      <c r="UEH6062" s="544"/>
      <c r="UEI6062" s="544"/>
      <c r="UEJ6062" s="545"/>
      <c r="UEK6062" s="543"/>
      <c r="UEL6062" s="544"/>
      <c r="UEM6062" s="544"/>
      <c r="UEN6062" s="544"/>
      <c r="UEO6062" s="544"/>
      <c r="UEP6062" s="544"/>
      <c r="UEQ6062" s="544"/>
      <c r="UER6062" s="545"/>
      <c r="UES6062" s="543"/>
      <c r="UET6062" s="544"/>
      <c r="UEU6062" s="544"/>
      <c r="UEV6062" s="544"/>
      <c r="UEW6062" s="544"/>
      <c r="UEX6062" s="544"/>
      <c r="UEY6062" s="544"/>
      <c r="UEZ6062" s="545"/>
      <c r="UFA6062" s="543"/>
      <c r="UFB6062" s="544"/>
      <c r="UFC6062" s="544"/>
      <c r="UFD6062" s="544"/>
      <c r="UFE6062" s="544"/>
      <c r="UFF6062" s="544"/>
      <c r="UFG6062" s="544"/>
      <c r="UFH6062" s="545"/>
      <c r="UFI6062" s="543"/>
      <c r="UFJ6062" s="544"/>
      <c r="UFK6062" s="544"/>
      <c r="UFL6062" s="544"/>
      <c r="UFM6062" s="544"/>
      <c r="UFN6062" s="544"/>
      <c r="UFO6062" s="544"/>
      <c r="UFP6062" s="545"/>
      <c r="UFQ6062" s="543"/>
      <c r="UFR6062" s="544"/>
      <c r="UFS6062" s="544"/>
      <c r="UFT6062" s="544"/>
      <c r="UFU6062" s="544"/>
      <c r="UFV6062" s="544"/>
      <c r="UFW6062" s="544"/>
      <c r="UFX6062" s="545"/>
      <c r="UFY6062" s="543"/>
      <c r="UFZ6062" s="544"/>
      <c r="UGA6062" s="544"/>
      <c r="UGB6062" s="544"/>
      <c r="UGC6062" s="544"/>
      <c r="UGD6062" s="544"/>
      <c r="UGE6062" s="544"/>
      <c r="UGF6062" s="545"/>
      <c r="UGG6062" s="543"/>
      <c r="UGH6062" s="544"/>
      <c r="UGI6062" s="544"/>
      <c r="UGJ6062" s="544"/>
      <c r="UGK6062" s="544"/>
      <c r="UGL6062" s="544"/>
      <c r="UGM6062" s="544"/>
      <c r="UGN6062" s="545"/>
      <c r="UGO6062" s="543"/>
      <c r="UGP6062" s="544"/>
      <c r="UGQ6062" s="544"/>
      <c r="UGR6062" s="544"/>
      <c r="UGS6062" s="544"/>
      <c r="UGT6062" s="544"/>
      <c r="UGU6062" s="544"/>
      <c r="UGV6062" s="545"/>
      <c r="UGW6062" s="543"/>
      <c r="UGX6062" s="544"/>
      <c r="UGY6062" s="544"/>
      <c r="UGZ6062" s="544"/>
      <c r="UHA6062" s="544"/>
      <c r="UHB6062" s="544"/>
      <c r="UHC6062" s="544"/>
      <c r="UHD6062" s="545"/>
      <c r="UHE6062" s="543"/>
      <c r="UHF6062" s="544"/>
      <c r="UHG6062" s="544"/>
      <c r="UHH6062" s="544"/>
      <c r="UHI6062" s="544"/>
      <c r="UHJ6062" s="544"/>
      <c r="UHK6062" s="544"/>
      <c r="UHL6062" s="545"/>
      <c r="UHM6062" s="543"/>
      <c r="UHN6062" s="544"/>
      <c r="UHO6062" s="544"/>
      <c r="UHP6062" s="544"/>
      <c r="UHQ6062" s="544"/>
      <c r="UHR6062" s="544"/>
      <c r="UHS6062" s="544"/>
      <c r="UHT6062" s="545"/>
      <c r="UHU6062" s="543"/>
      <c r="UHV6062" s="544"/>
      <c r="UHW6062" s="544"/>
      <c r="UHX6062" s="544"/>
      <c r="UHY6062" s="544"/>
      <c r="UHZ6062" s="544"/>
      <c r="UIA6062" s="544"/>
      <c r="UIB6062" s="545"/>
      <c r="UIC6062" s="543"/>
      <c r="UID6062" s="544"/>
      <c r="UIE6062" s="544"/>
      <c r="UIF6062" s="544"/>
      <c r="UIG6062" s="544"/>
      <c r="UIH6062" s="544"/>
      <c r="UII6062" s="544"/>
      <c r="UIJ6062" s="545"/>
      <c r="UIK6062" s="543"/>
      <c r="UIL6062" s="544"/>
      <c r="UIM6062" s="544"/>
      <c r="UIN6062" s="544"/>
      <c r="UIO6062" s="544"/>
      <c r="UIP6062" s="544"/>
      <c r="UIQ6062" s="544"/>
      <c r="UIR6062" s="545"/>
      <c r="UIS6062" s="543"/>
      <c r="UIT6062" s="544"/>
      <c r="UIU6062" s="544"/>
      <c r="UIV6062" s="544"/>
      <c r="UIW6062" s="544"/>
      <c r="UIX6062" s="544"/>
      <c r="UIY6062" s="544"/>
      <c r="UIZ6062" s="545"/>
      <c r="UJA6062" s="543"/>
      <c r="UJB6062" s="544"/>
      <c r="UJC6062" s="544"/>
      <c r="UJD6062" s="544"/>
      <c r="UJE6062" s="544"/>
      <c r="UJF6062" s="544"/>
      <c r="UJG6062" s="544"/>
      <c r="UJH6062" s="545"/>
      <c r="UJI6062" s="543"/>
      <c r="UJJ6062" s="544"/>
      <c r="UJK6062" s="544"/>
      <c r="UJL6062" s="544"/>
      <c r="UJM6062" s="544"/>
      <c r="UJN6062" s="544"/>
      <c r="UJO6062" s="544"/>
      <c r="UJP6062" s="545"/>
      <c r="UJQ6062" s="543"/>
      <c r="UJR6062" s="544"/>
      <c r="UJS6062" s="544"/>
      <c r="UJT6062" s="544"/>
      <c r="UJU6062" s="544"/>
      <c r="UJV6062" s="544"/>
      <c r="UJW6062" s="544"/>
      <c r="UJX6062" s="545"/>
      <c r="UJY6062" s="543"/>
      <c r="UJZ6062" s="544"/>
      <c r="UKA6062" s="544"/>
      <c r="UKB6062" s="544"/>
      <c r="UKC6062" s="544"/>
      <c r="UKD6062" s="544"/>
      <c r="UKE6062" s="544"/>
      <c r="UKF6062" s="545"/>
      <c r="UKG6062" s="543"/>
      <c r="UKH6062" s="544"/>
      <c r="UKI6062" s="544"/>
      <c r="UKJ6062" s="544"/>
      <c r="UKK6062" s="544"/>
      <c r="UKL6062" s="544"/>
      <c r="UKM6062" s="544"/>
      <c r="UKN6062" s="545"/>
      <c r="UKO6062" s="543"/>
      <c r="UKP6062" s="544"/>
      <c r="UKQ6062" s="544"/>
      <c r="UKR6062" s="544"/>
      <c r="UKS6062" s="544"/>
      <c r="UKT6062" s="544"/>
      <c r="UKU6062" s="544"/>
      <c r="UKV6062" s="545"/>
      <c r="UKW6062" s="543"/>
      <c r="UKX6062" s="544"/>
      <c r="UKY6062" s="544"/>
      <c r="UKZ6062" s="544"/>
      <c r="ULA6062" s="544"/>
      <c r="ULB6062" s="544"/>
      <c r="ULC6062" s="544"/>
      <c r="ULD6062" s="545"/>
      <c r="ULE6062" s="543"/>
      <c r="ULF6062" s="544"/>
      <c r="ULG6062" s="544"/>
      <c r="ULH6062" s="544"/>
      <c r="ULI6062" s="544"/>
      <c r="ULJ6062" s="544"/>
      <c r="ULK6062" s="544"/>
      <c r="ULL6062" s="545"/>
      <c r="ULM6062" s="543"/>
      <c r="ULN6062" s="544"/>
      <c r="ULO6062" s="544"/>
      <c r="ULP6062" s="544"/>
      <c r="ULQ6062" s="544"/>
      <c r="ULR6062" s="544"/>
      <c r="ULS6062" s="544"/>
      <c r="ULT6062" s="545"/>
      <c r="ULU6062" s="543"/>
      <c r="ULV6062" s="544"/>
      <c r="ULW6062" s="544"/>
      <c r="ULX6062" s="544"/>
      <c r="ULY6062" s="544"/>
      <c r="ULZ6062" s="544"/>
      <c r="UMA6062" s="544"/>
      <c r="UMB6062" s="545"/>
      <c r="UMC6062" s="543"/>
      <c r="UMD6062" s="544"/>
      <c r="UME6062" s="544"/>
      <c r="UMF6062" s="544"/>
      <c r="UMG6062" s="544"/>
      <c r="UMH6062" s="544"/>
      <c r="UMI6062" s="544"/>
      <c r="UMJ6062" s="545"/>
      <c r="UMK6062" s="543"/>
      <c r="UML6062" s="544"/>
      <c r="UMM6062" s="544"/>
      <c r="UMN6062" s="544"/>
      <c r="UMO6062" s="544"/>
      <c r="UMP6062" s="544"/>
      <c r="UMQ6062" s="544"/>
      <c r="UMR6062" s="545"/>
      <c r="UMS6062" s="543"/>
      <c r="UMT6062" s="544"/>
      <c r="UMU6062" s="544"/>
      <c r="UMV6062" s="544"/>
      <c r="UMW6062" s="544"/>
      <c r="UMX6062" s="544"/>
      <c r="UMY6062" s="544"/>
      <c r="UMZ6062" s="545"/>
      <c r="UNA6062" s="543"/>
      <c r="UNB6062" s="544"/>
      <c r="UNC6062" s="544"/>
      <c r="UND6062" s="544"/>
      <c r="UNE6062" s="544"/>
      <c r="UNF6062" s="544"/>
      <c r="UNG6062" s="544"/>
      <c r="UNH6062" s="545"/>
      <c r="UNI6062" s="543"/>
      <c r="UNJ6062" s="544"/>
      <c r="UNK6062" s="544"/>
      <c r="UNL6062" s="544"/>
      <c r="UNM6062" s="544"/>
      <c r="UNN6062" s="544"/>
      <c r="UNO6062" s="544"/>
      <c r="UNP6062" s="545"/>
      <c r="UNQ6062" s="543"/>
      <c r="UNR6062" s="544"/>
      <c r="UNS6062" s="544"/>
      <c r="UNT6062" s="544"/>
      <c r="UNU6062" s="544"/>
      <c r="UNV6062" s="544"/>
      <c r="UNW6062" s="544"/>
      <c r="UNX6062" s="545"/>
      <c r="UNY6062" s="543"/>
      <c r="UNZ6062" s="544"/>
      <c r="UOA6062" s="544"/>
      <c r="UOB6062" s="544"/>
      <c r="UOC6062" s="544"/>
      <c r="UOD6062" s="544"/>
      <c r="UOE6062" s="544"/>
      <c r="UOF6062" s="545"/>
      <c r="UOG6062" s="543"/>
      <c r="UOH6062" s="544"/>
      <c r="UOI6062" s="544"/>
      <c r="UOJ6062" s="544"/>
      <c r="UOK6062" s="544"/>
      <c r="UOL6062" s="544"/>
      <c r="UOM6062" s="544"/>
      <c r="UON6062" s="545"/>
      <c r="UOO6062" s="543"/>
      <c r="UOP6062" s="544"/>
      <c r="UOQ6062" s="544"/>
      <c r="UOR6062" s="544"/>
      <c r="UOS6062" s="544"/>
      <c r="UOT6062" s="544"/>
      <c r="UOU6062" s="544"/>
      <c r="UOV6062" s="545"/>
      <c r="UOW6062" s="543"/>
      <c r="UOX6062" s="544"/>
      <c r="UOY6062" s="544"/>
      <c r="UOZ6062" s="544"/>
      <c r="UPA6062" s="544"/>
      <c r="UPB6062" s="544"/>
      <c r="UPC6062" s="544"/>
      <c r="UPD6062" s="545"/>
      <c r="UPE6062" s="543"/>
      <c r="UPF6062" s="544"/>
      <c r="UPG6062" s="544"/>
      <c r="UPH6062" s="544"/>
      <c r="UPI6062" s="544"/>
      <c r="UPJ6062" s="544"/>
      <c r="UPK6062" s="544"/>
      <c r="UPL6062" s="545"/>
      <c r="UPM6062" s="543"/>
      <c r="UPN6062" s="544"/>
      <c r="UPO6062" s="544"/>
      <c r="UPP6062" s="544"/>
      <c r="UPQ6062" s="544"/>
      <c r="UPR6062" s="544"/>
      <c r="UPS6062" s="544"/>
      <c r="UPT6062" s="545"/>
      <c r="UPU6062" s="543"/>
      <c r="UPV6062" s="544"/>
      <c r="UPW6062" s="544"/>
      <c r="UPX6062" s="544"/>
      <c r="UPY6062" s="544"/>
      <c r="UPZ6062" s="544"/>
      <c r="UQA6062" s="544"/>
      <c r="UQB6062" s="545"/>
      <c r="UQC6062" s="543"/>
      <c r="UQD6062" s="544"/>
      <c r="UQE6062" s="544"/>
      <c r="UQF6062" s="544"/>
      <c r="UQG6062" s="544"/>
      <c r="UQH6062" s="544"/>
      <c r="UQI6062" s="544"/>
      <c r="UQJ6062" s="545"/>
      <c r="UQK6062" s="543"/>
      <c r="UQL6062" s="544"/>
      <c r="UQM6062" s="544"/>
      <c r="UQN6062" s="544"/>
      <c r="UQO6062" s="544"/>
      <c r="UQP6062" s="544"/>
      <c r="UQQ6062" s="544"/>
      <c r="UQR6062" s="545"/>
      <c r="UQS6062" s="543"/>
      <c r="UQT6062" s="544"/>
      <c r="UQU6062" s="544"/>
      <c r="UQV6062" s="544"/>
      <c r="UQW6062" s="544"/>
      <c r="UQX6062" s="544"/>
      <c r="UQY6062" s="544"/>
      <c r="UQZ6062" s="545"/>
      <c r="URA6062" s="543"/>
      <c r="URB6062" s="544"/>
      <c r="URC6062" s="544"/>
      <c r="URD6062" s="544"/>
      <c r="URE6062" s="544"/>
      <c r="URF6062" s="544"/>
      <c r="URG6062" s="544"/>
      <c r="URH6062" s="545"/>
      <c r="URI6062" s="543"/>
      <c r="URJ6062" s="544"/>
      <c r="URK6062" s="544"/>
      <c r="URL6062" s="544"/>
      <c r="URM6062" s="544"/>
      <c r="URN6062" s="544"/>
      <c r="URO6062" s="544"/>
      <c r="URP6062" s="545"/>
      <c r="URQ6062" s="543"/>
      <c r="URR6062" s="544"/>
      <c r="URS6062" s="544"/>
      <c r="URT6062" s="544"/>
      <c r="URU6062" s="544"/>
      <c r="URV6062" s="544"/>
      <c r="URW6062" s="544"/>
      <c r="URX6062" s="545"/>
      <c r="URY6062" s="543"/>
      <c r="URZ6062" s="544"/>
      <c r="USA6062" s="544"/>
      <c r="USB6062" s="544"/>
      <c r="USC6062" s="544"/>
      <c r="USD6062" s="544"/>
      <c r="USE6062" s="544"/>
      <c r="USF6062" s="545"/>
      <c r="USG6062" s="543"/>
      <c r="USH6062" s="544"/>
      <c r="USI6062" s="544"/>
      <c r="USJ6062" s="544"/>
      <c r="USK6062" s="544"/>
      <c r="USL6062" s="544"/>
      <c r="USM6062" s="544"/>
      <c r="USN6062" s="545"/>
      <c r="USO6062" s="543"/>
      <c r="USP6062" s="544"/>
      <c r="USQ6062" s="544"/>
      <c r="USR6062" s="544"/>
      <c r="USS6062" s="544"/>
      <c r="UST6062" s="544"/>
      <c r="USU6062" s="544"/>
      <c r="USV6062" s="545"/>
      <c r="USW6062" s="543"/>
      <c r="USX6062" s="544"/>
      <c r="USY6062" s="544"/>
      <c r="USZ6062" s="544"/>
      <c r="UTA6062" s="544"/>
      <c r="UTB6062" s="544"/>
      <c r="UTC6062" s="544"/>
      <c r="UTD6062" s="545"/>
      <c r="UTE6062" s="543"/>
      <c r="UTF6062" s="544"/>
      <c r="UTG6062" s="544"/>
      <c r="UTH6062" s="544"/>
      <c r="UTI6062" s="544"/>
      <c r="UTJ6062" s="544"/>
      <c r="UTK6062" s="544"/>
      <c r="UTL6062" s="545"/>
      <c r="UTM6062" s="543"/>
      <c r="UTN6062" s="544"/>
      <c r="UTO6062" s="544"/>
      <c r="UTP6062" s="544"/>
      <c r="UTQ6062" s="544"/>
      <c r="UTR6062" s="544"/>
      <c r="UTS6062" s="544"/>
      <c r="UTT6062" s="545"/>
      <c r="UTU6062" s="543"/>
      <c r="UTV6062" s="544"/>
      <c r="UTW6062" s="544"/>
      <c r="UTX6062" s="544"/>
      <c r="UTY6062" s="544"/>
      <c r="UTZ6062" s="544"/>
      <c r="UUA6062" s="544"/>
      <c r="UUB6062" s="545"/>
      <c r="UUC6062" s="543"/>
      <c r="UUD6062" s="544"/>
      <c r="UUE6062" s="544"/>
      <c r="UUF6062" s="544"/>
      <c r="UUG6062" s="544"/>
      <c r="UUH6062" s="544"/>
      <c r="UUI6062" s="544"/>
      <c r="UUJ6062" s="545"/>
      <c r="UUK6062" s="543"/>
      <c r="UUL6062" s="544"/>
      <c r="UUM6062" s="544"/>
      <c r="UUN6062" s="544"/>
      <c r="UUO6062" s="544"/>
      <c r="UUP6062" s="544"/>
      <c r="UUQ6062" s="544"/>
      <c r="UUR6062" s="545"/>
      <c r="UUS6062" s="543"/>
      <c r="UUT6062" s="544"/>
      <c r="UUU6062" s="544"/>
      <c r="UUV6062" s="544"/>
      <c r="UUW6062" s="544"/>
      <c r="UUX6062" s="544"/>
      <c r="UUY6062" s="544"/>
      <c r="UUZ6062" s="545"/>
      <c r="UVA6062" s="543"/>
      <c r="UVB6062" s="544"/>
      <c r="UVC6062" s="544"/>
      <c r="UVD6062" s="544"/>
      <c r="UVE6062" s="544"/>
      <c r="UVF6062" s="544"/>
      <c r="UVG6062" s="544"/>
      <c r="UVH6062" s="545"/>
      <c r="UVI6062" s="543"/>
      <c r="UVJ6062" s="544"/>
      <c r="UVK6062" s="544"/>
      <c r="UVL6062" s="544"/>
      <c r="UVM6062" s="544"/>
      <c r="UVN6062" s="544"/>
      <c r="UVO6062" s="544"/>
      <c r="UVP6062" s="545"/>
      <c r="UVQ6062" s="543"/>
      <c r="UVR6062" s="544"/>
      <c r="UVS6062" s="544"/>
      <c r="UVT6062" s="544"/>
      <c r="UVU6062" s="544"/>
      <c r="UVV6062" s="544"/>
      <c r="UVW6062" s="544"/>
      <c r="UVX6062" s="545"/>
      <c r="UVY6062" s="543"/>
      <c r="UVZ6062" s="544"/>
      <c r="UWA6062" s="544"/>
      <c r="UWB6062" s="544"/>
      <c r="UWC6062" s="544"/>
      <c r="UWD6062" s="544"/>
      <c r="UWE6062" s="544"/>
      <c r="UWF6062" s="545"/>
      <c r="UWG6062" s="543"/>
      <c r="UWH6062" s="544"/>
      <c r="UWI6062" s="544"/>
      <c r="UWJ6062" s="544"/>
      <c r="UWK6062" s="544"/>
      <c r="UWL6062" s="544"/>
      <c r="UWM6062" s="544"/>
      <c r="UWN6062" s="545"/>
      <c r="UWO6062" s="543"/>
      <c r="UWP6062" s="544"/>
      <c r="UWQ6062" s="544"/>
      <c r="UWR6062" s="544"/>
      <c r="UWS6062" s="544"/>
      <c r="UWT6062" s="544"/>
      <c r="UWU6062" s="544"/>
      <c r="UWV6062" s="545"/>
      <c r="UWW6062" s="543"/>
      <c r="UWX6062" s="544"/>
      <c r="UWY6062" s="544"/>
      <c r="UWZ6062" s="544"/>
      <c r="UXA6062" s="544"/>
      <c r="UXB6062" s="544"/>
      <c r="UXC6062" s="544"/>
      <c r="UXD6062" s="545"/>
      <c r="UXE6062" s="543"/>
      <c r="UXF6062" s="544"/>
      <c r="UXG6062" s="544"/>
      <c r="UXH6062" s="544"/>
      <c r="UXI6062" s="544"/>
      <c r="UXJ6062" s="544"/>
      <c r="UXK6062" s="544"/>
      <c r="UXL6062" s="545"/>
      <c r="UXM6062" s="543"/>
      <c r="UXN6062" s="544"/>
      <c r="UXO6062" s="544"/>
      <c r="UXP6062" s="544"/>
      <c r="UXQ6062" s="544"/>
      <c r="UXR6062" s="544"/>
      <c r="UXS6062" s="544"/>
      <c r="UXT6062" s="545"/>
      <c r="UXU6062" s="543"/>
      <c r="UXV6062" s="544"/>
      <c r="UXW6062" s="544"/>
      <c r="UXX6062" s="544"/>
      <c r="UXY6062" s="544"/>
      <c r="UXZ6062" s="544"/>
      <c r="UYA6062" s="544"/>
      <c r="UYB6062" s="545"/>
      <c r="UYC6062" s="543"/>
      <c r="UYD6062" s="544"/>
      <c r="UYE6062" s="544"/>
      <c r="UYF6062" s="544"/>
      <c r="UYG6062" s="544"/>
      <c r="UYH6062" s="544"/>
      <c r="UYI6062" s="544"/>
      <c r="UYJ6062" s="545"/>
      <c r="UYK6062" s="543"/>
      <c r="UYL6062" s="544"/>
      <c r="UYM6062" s="544"/>
      <c r="UYN6062" s="544"/>
      <c r="UYO6062" s="544"/>
      <c r="UYP6062" s="544"/>
      <c r="UYQ6062" s="544"/>
      <c r="UYR6062" s="545"/>
      <c r="UYS6062" s="543"/>
      <c r="UYT6062" s="544"/>
      <c r="UYU6062" s="544"/>
      <c r="UYV6062" s="544"/>
      <c r="UYW6062" s="544"/>
      <c r="UYX6062" s="544"/>
      <c r="UYY6062" s="544"/>
      <c r="UYZ6062" s="545"/>
      <c r="UZA6062" s="543"/>
      <c r="UZB6062" s="544"/>
      <c r="UZC6062" s="544"/>
      <c r="UZD6062" s="544"/>
      <c r="UZE6062" s="544"/>
      <c r="UZF6062" s="544"/>
      <c r="UZG6062" s="544"/>
      <c r="UZH6062" s="545"/>
      <c r="UZI6062" s="543"/>
      <c r="UZJ6062" s="544"/>
      <c r="UZK6062" s="544"/>
      <c r="UZL6062" s="544"/>
      <c r="UZM6062" s="544"/>
      <c r="UZN6062" s="544"/>
      <c r="UZO6062" s="544"/>
      <c r="UZP6062" s="545"/>
      <c r="UZQ6062" s="543"/>
      <c r="UZR6062" s="544"/>
      <c r="UZS6062" s="544"/>
      <c r="UZT6062" s="544"/>
      <c r="UZU6062" s="544"/>
      <c r="UZV6062" s="544"/>
      <c r="UZW6062" s="544"/>
      <c r="UZX6062" s="545"/>
      <c r="UZY6062" s="543"/>
      <c r="UZZ6062" s="544"/>
      <c r="VAA6062" s="544"/>
      <c r="VAB6062" s="544"/>
      <c r="VAC6062" s="544"/>
      <c r="VAD6062" s="544"/>
      <c r="VAE6062" s="544"/>
      <c r="VAF6062" s="545"/>
      <c r="VAG6062" s="543"/>
      <c r="VAH6062" s="544"/>
      <c r="VAI6062" s="544"/>
      <c r="VAJ6062" s="544"/>
      <c r="VAK6062" s="544"/>
      <c r="VAL6062" s="544"/>
      <c r="VAM6062" s="544"/>
      <c r="VAN6062" s="545"/>
      <c r="VAO6062" s="543"/>
      <c r="VAP6062" s="544"/>
      <c r="VAQ6062" s="544"/>
      <c r="VAR6062" s="544"/>
      <c r="VAS6062" s="544"/>
      <c r="VAT6062" s="544"/>
      <c r="VAU6062" s="544"/>
      <c r="VAV6062" s="545"/>
      <c r="VAW6062" s="543"/>
      <c r="VAX6062" s="544"/>
      <c r="VAY6062" s="544"/>
      <c r="VAZ6062" s="544"/>
      <c r="VBA6062" s="544"/>
      <c r="VBB6062" s="544"/>
      <c r="VBC6062" s="544"/>
      <c r="VBD6062" s="545"/>
      <c r="VBE6062" s="543"/>
      <c r="VBF6062" s="544"/>
      <c r="VBG6062" s="544"/>
      <c r="VBH6062" s="544"/>
      <c r="VBI6062" s="544"/>
      <c r="VBJ6062" s="544"/>
      <c r="VBK6062" s="544"/>
      <c r="VBL6062" s="545"/>
      <c r="VBM6062" s="543"/>
      <c r="VBN6062" s="544"/>
      <c r="VBO6062" s="544"/>
      <c r="VBP6062" s="544"/>
      <c r="VBQ6062" s="544"/>
      <c r="VBR6062" s="544"/>
      <c r="VBS6062" s="544"/>
      <c r="VBT6062" s="545"/>
      <c r="VBU6062" s="543"/>
      <c r="VBV6062" s="544"/>
      <c r="VBW6062" s="544"/>
      <c r="VBX6062" s="544"/>
      <c r="VBY6062" s="544"/>
      <c r="VBZ6062" s="544"/>
      <c r="VCA6062" s="544"/>
      <c r="VCB6062" s="545"/>
      <c r="VCC6062" s="543"/>
      <c r="VCD6062" s="544"/>
      <c r="VCE6062" s="544"/>
      <c r="VCF6062" s="544"/>
      <c r="VCG6062" s="544"/>
      <c r="VCH6062" s="544"/>
      <c r="VCI6062" s="544"/>
      <c r="VCJ6062" s="545"/>
      <c r="VCK6062" s="543"/>
      <c r="VCL6062" s="544"/>
      <c r="VCM6062" s="544"/>
      <c r="VCN6062" s="544"/>
      <c r="VCO6062" s="544"/>
      <c r="VCP6062" s="544"/>
      <c r="VCQ6062" s="544"/>
      <c r="VCR6062" s="545"/>
      <c r="VCS6062" s="543"/>
      <c r="VCT6062" s="544"/>
      <c r="VCU6062" s="544"/>
      <c r="VCV6062" s="544"/>
      <c r="VCW6062" s="544"/>
      <c r="VCX6062" s="544"/>
      <c r="VCY6062" s="544"/>
      <c r="VCZ6062" s="545"/>
      <c r="VDA6062" s="543"/>
      <c r="VDB6062" s="544"/>
      <c r="VDC6062" s="544"/>
      <c r="VDD6062" s="544"/>
      <c r="VDE6062" s="544"/>
      <c r="VDF6062" s="544"/>
      <c r="VDG6062" s="544"/>
      <c r="VDH6062" s="545"/>
      <c r="VDI6062" s="543"/>
      <c r="VDJ6062" s="544"/>
      <c r="VDK6062" s="544"/>
      <c r="VDL6062" s="544"/>
      <c r="VDM6062" s="544"/>
      <c r="VDN6062" s="544"/>
      <c r="VDO6062" s="544"/>
      <c r="VDP6062" s="545"/>
      <c r="VDQ6062" s="543"/>
      <c r="VDR6062" s="544"/>
      <c r="VDS6062" s="544"/>
      <c r="VDT6062" s="544"/>
      <c r="VDU6062" s="544"/>
      <c r="VDV6062" s="544"/>
      <c r="VDW6062" s="544"/>
      <c r="VDX6062" s="545"/>
      <c r="VDY6062" s="543"/>
      <c r="VDZ6062" s="544"/>
      <c r="VEA6062" s="544"/>
      <c r="VEB6062" s="544"/>
      <c r="VEC6062" s="544"/>
      <c r="VED6062" s="544"/>
      <c r="VEE6062" s="544"/>
      <c r="VEF6062" s="545"/>
      <c r="VEG6062" s="543"/>
      <c r="VEH6062" s="544"/>
      <c r="VEI6062" s="544"/>
      <c r="VEJ6062" s="544"/>
      <c r="VEK6062" s="544"/>
      <c r="VEL6062" s="544"/>
      <c r="VEM6062" s="544"/>
      <c r="VEN6062" s="545"/>
      <c r="VEO6062" s="543"/>
      <c r="VEP6062" s="544"/>
      <c r="VEQ6062" s="544"/>
      <c r="VER6062" s="544"/>
      <c r="VES6062" s="544"/>
      <c r="VET6062" s="544"/>
      <c r="VEU6062" s="544"/>
      <c r="VEV6062" s="545"/>
      <c r="VEW6062" s="543"/>
      <c r="VEX6062" s="544"/>
      <c r="VEY6062" s="544"/>
      <c r="VEZ6062" s="544"/>
      <c r="VFA6062" s="544"/>
      <c r="VFB6062" s="544"/>
      <c r="VFC6062" s="544"/>
      <c r="VFD6062" s="545"/>
      <c r="VFE6062" s="543"/>
      <c r="VFF6062" s="544"/>
      <c r="VFG6062" s="544"/>
      <c r="VFH6062" s="544"/>
      <c r="VFI6062" s="544"/>
      <c r="VFJ6062" s="544"/>
      <c r="VFK6062" s="544"/>
      <c r="VFL6062" s="545"/>
      <c r="VFM6062" s="543"/>
      <c r="VFN6062" s="544"/>
      <c r="VFO6062" s="544"/>
      <c r="VFP6062" s="544"/>
      <c r="VFQ6062" s="544"/>
      <c r="VFR6062" s="544"/>
      <c r="VFS6062" s="544"/>
      <c r="VFT6062" s="545"/>
      <c r="VFU6062" s="543"/>
      <c r="VFV6062" s="544"/>
      <c r="VFW6062" s="544"/>
      <c r="VFX6062" s="544"/>
      <c r="VFY6062" s="544"/>
      <c r="VFZ6062" s="544"/>
      <c r="VGA6062" s="544"/>
      <c r="VGB6062" s="545"/>
      <c r="VGC6062" s="543"/>
      <c r="VGD6062" s="544"/>
      <c r="VGE6062" s="544"/>
      <c r="VGF6062" s="544"/>
      <c r="VGG6062" s="544"/>
      <c r="VGH6062" s="544"/>
      <c r="VGI6062" s="544"/>
      <c r="VGJ6062" s="545"/>
      <c r="VGK6062" s="543"/>
      <c r="VGL6062" s="544"/>
      <c r="VGM6062" s="544"/>
      <c r="VGN6062" s="544"/>
      <c r="VGO6062" s="544"/>
      <c r="VGP6062" s="544"/>
      <c r="VGQ6062" s="544"/>
      <c r="VGR6062" s="545"/>
      <c r="VGS6062" s="543"/>
      <c r="VGT6062" s="544"/>
      <c r="VGU6062" s="544"/>
      <c r="VGV6062" s="544"/>
      <c r="VGW6062" s="544"/>
      <c r="VGX6062" s="544"/>
      <c r="VGY6062" s="544"/>
      <c r="VGZ6062" s="545"/>
      <c r="VHA6062" s="543"/>
      <c r="VHB6062" s="544"/>
      <c r="VHC6062" s="544"/>
      <c r="VHD6062" s="544"/>
      <c r="VHE6062" s="544"/>
      <c r="VHF6062" s="544"/>
      <c r="VHG6062" s="544"/>
      <c r="VHH6062" s="545"/>
      <c r="VHI6062" s="543"/>
      <c r="VHJ6062" s="544"/>
      <c r="VHK6062" s="544"/>
      <c r="VHL6062" s="544"/>
      <c r="VHM6062" s="544"/>
      <c r="VHN6062" s="544"/>
      <c r="VHO6062" s="544"/>
      <c r="VHP6062" s="545"/>
      <c r="VHQ6062" s="543"/>
      <c r="VHR6062" s="544"/>
      <c r="VHS6062" s="544"/>
      <c r="VHT6062" s="544"/>
      <c r="VHU6062" s="544"/>
      <c r="VHV6062" s="544"/>
      <c r="VHW6062" s="544"/>
      <c r="VHX6062" s="545"/>
      <c r="VHY6062" s="543"/>
      <c r="VHZ6062" s="544"/>
      <c r="VIA6062" s="544"/>
      <c r="VIB6062" s="544"/>
      <c r="VIC6062" s="544"/>
      <c r="VID6062" s="544"/>
      <c r="VIE6062" s="544"/>
      <c r="VIF6062" s="545"/>
      <c r="VIG6062" s="543"/>
      <c r="VIH6062" s="544"/>
      <c r="VII6062" s="544"/>
      <c r="VIJ6062" s="544"/>
      <c r="VIK6062" s="544"/>
      <c r="VIL6062" s="544"/>
      <c r="VIM6062" s="544"/>
      <c r="VIN6062" s="545"/>
      <c r="VIO6062" s="543"/>
      <c r="VIP6062" s="544"/>
      <c r="VIQ6062" s="544"/>
      <c r="VIR6062" s="544"/>
      <c r="VIS6062" s="544"/>
      <c r="VIT6062" s="544"/>
      <c r="VIU6062" s="544"/>
      <c r="VIV6062" s="545"/>
      <c r="VIW6062" s="543"/>
      <c r="VIX6062" s="544"/>
      <c r="VIY6062" s="544"/>
      <c r="VIZ6062" s="544"/>
      <c r="VJA6062" s="544"/>
      <c r="VJB6062" s="544"/>
      <c r="VJC6062" s="544"/>
      <c r="VJD6062" s="545"/>
      <c r="VJE6062" s="543"/>
      <c r="VJF6062" s="544"/>
      <c r="VJG6062" s="544"/>
      <c r="VJH6062" s="544"/>
      <c r="VJI6062" s="544"/>
      <c r="VJJ6062" s="544"/>
      <c r="VJK6062" s="544"/>
      <c r="VJL6062" s="545"/>
      <c r="VJM6062" s="543"/>
      <c r="VJN6062" s="544"/>
      <c r="VJO6062" s="544"/>
      <c r="VJP6062" s="544"/>
      <c r="VJQ6062" s="544"/>
      <c r="VJR6062" s="544"/>
      <c r="VJS6062" s="544"/>
      <c r="VJT6062" s="545"/>
      <c r="VJU6062" s="543"/>
      <c r="VJV6062" s="544"/>
      <c r="VJW6062" s="544"/>
      <c r="VJX6062" s="544"/>
      <c r="VJY6062" s="544"/>
      <c r="VJZ6062" s="544"/>
      <c r="VKA6062" s="544"/>
      <c r="VKB6062" s="545"/>
      <c r="VKC6062" s="543"/>
      <c r="VKD6062" s="544"/>
      <c r="VKE6062" s="544"/>
      <c r="VKF6062" s="544"/>
      <c r="VKG6062" s="544"/>
      <c r="VKH6062" s="544"/>
      <c r="VKI6062" s="544"/>
      <c r="VKJ6062" s="545"/>
      <c r="VKK6062" s="543"/>
      <c r="VKL6062" s="544"/>
      <c r="VKM6062" s="544"/>
      <c r="VKN6062" s="544"/>
      <c r="VKO6062" s="544"/>
      <c r="VKP6062" s="544"/>
      <c r="VKQ6062" s="544"/>
      <c r="VKR6062" s="545"/>
      <c r="VKS6062" s="543"/>
      <c r="VKT6062" s="544"/>
      <c r="VKU6062" s="544"/>
      <c r="VKV6062" s="544"/>
      <c r="VKW6062" s="544"/>
      <c r="VKX6062" s="544"/>
      <c r="VKY6062" s="544"/>
      <c r="VKZ6062" s="545"/>
      <c r="VLA6062" s="543"/>
      <c r="VLB6062" s="544"/>
      <c r="VLC6062" s="544"/>
      <c r="VLD6062" s="544"/>
      <c r="VLE6062" s="544"/>
      <c r="VLF6062" s="544"/>
      <c r="VLG6062" s="544"/>
      <c r="VLH6062" s="545"/>
      <c r="VLI6062" s="543"/>
      <c r="VLJ6062" s="544"/>
      <c r="VLK6062" s="544"/>
      <c r="VLL6062" s="544"/>
      <c r="VLM6062" s="544"/>
      <c r="VLN6062" s="544"/>
      <c r="VLO6062" s="544"/>
      <c r="VLP6062" s="545"/>
      <c r="VLQ6062" s="543"/>
      <c r="VLR6062" s="544"/>
      <c r="VLS6062" s="544"/>
      <c r="VLT6062" s="544"/>
      <c r="VLU6062" s="544"/>
      <c r="VLV6062" s="544"/>
      <c r="VLW6062" s="544"/>
      <c r="VLX6062" s="545"/>
      <c r="VLY6062" s="543"/>
      <c r="VLZ6062" s="544"/>
      <c r="VMA6062" s="544"/>
      <c r="VMB6062" s="544"/>
      <c r="VMC6062" s="544"/>
      <c r="VMD6062" s="544"/>
      <c r="VME6062" s="544"/>
      <c r="VMF6062" s="545"/>
      <c r="VMG6062" s="543"/>
      <c r="VMH6062" s="544"/>
      <c r="VMI6062" s="544"/>
      <c r="VMJ6062" s="544"/>
      <c r="VMK6062" s="544"/>
      <c r="VML6062" s="544"/>
      <c r="VMM6062" s="544"/>
      <c r="VMN6062" s="545"/>
      <c r="VMO6062" s="543"/>
      <c r="VMP6062" s="544"/>
      <c r="VMQ6062" s="544"/>
      <c r="VMR6062" s="544"/>
      <c r="VMS6062" s="544"/>
      <c r="VMT6062" s="544"/>
      <c r="VMU6062" s="544"/>
      <c r="VMV6062" s="545"/>
      <c r="VMW6062" s="543"/>
      <c r="VMX6062" s="544"/>
      <c r="VMY6062" s="544"/>
      <c r="VMZ6062" s="544"/>
      <c r="VNA6062" s="544"/>
      <c r="VNB6062" s="544"/>
      <c r="VNC6062" s="544"/>
      <c r="VND6062" s="545"/>
      <c r="VNE6062" s="543"/>
      <c r="VNF6062" s="544"/>
      <c r="VNG6062" s="544"/>
      <c r="VNH6062" s="544"/>
      <c r="VNI6062" s="544"/>
      <c r="VNJ6062" s="544"/>
      <c r="VNK6062" s="544"/>
      <c r="VNL6062" s="545"/>
      <c r="VNM6062" s="543"/>
      <c r="VNN6062" s="544"/>
      <c r="VNO6062" s="544"/>
      <c r="VNP6062" s="544"/>
      <c r="VNQ6062" s="544"/>
      <c r="VNR6062" s="544"/>
      <c r="VNS6062" s="544"/>
      <c r="VNT6062" s="545"/>
      <c r="VNU6062" s="543"/>
      <c r="VNV6062" s="544"/>
      <c r="VNW6062" s="544"/>
      <c r="VNX6062" s="544"/>
      <c r="VNY6062" s="544"/>
      <c r="VNZ6062" s="544"/>
      <c r="VOA6062" s="544"/>
      <c r="VOB6062" s="545"/>
      <c r="VOC6062" s="543"/>
      <c r="VOD6062" s="544"/>
      <c r="VOE6062" s="544"/>
      <c r="VOF6062" s="544"/>
      <c r="VOG6062" s="544"/>
      <c r="VOH6062" s="544"/>
      <c r="VOI6062" s="544"/>
      <c r="VOJ6062" s="545"/>
      <c r="VOK6062" s="543"/>
      <c r="VOL6062" s="544"/>
      <c r="VOM6062" s="544"/>
      <c r="VON6062" s="544"/>
      <c r="VOO6062" s="544"/>
      <c r="VOP6062" s="544"/>
      <c r="VOQ6062" s="544"/>
      <c r="VOR6062" s="545"/>
      <c r="VOS6062" s="543"/>
      <c r="VOT6062" s="544"/>
      <c r="VOU6062" s="544"/>
      <c r="VOV6062" s="544"/>
      <c r="VOW6062" s="544"/>
      <c r="VOX6062" s="544"/>
      <c r="VOY6062" s="544"/>
      <c r="VOZ6062" s="545"/>
      <c r="VPA6062" s="543"/>
      <c r="VPB6062" s="544"/>
      <c r="VPC6062" s="544"/>
      <c r="VPD6062" s="544"/>
      <c r="VPE6062" s="544"/>
      <c r="VPF6062" s="544"/>
      <c r="VPG6062" s="544"/>
      <c r="VPH6062" s="545"/>
      <c r="VPI6062" s="543"/>
      <c r="VPJ6062" s="544"/>
      <c r="VPK6062" s="544"/>
      <c r="VPL6062" s="544"/>
      <c r="VPM6062" s="544"/>
      <c r="VPN6062" s="544"/>
      <c r="VPO6062" s="544"/>
      <c r="VPP6062" s="545"/>
      <c r="VPQ6062" s="543"/>
      <c r="VPR6062" s="544"/>
      <c r="VPS6062" s="544"/>
      <c r="VPT6062" s="544"/>
      <c r="VPU6062" s="544"/>
      <c r="VPV6062" s="544"/>
      <c r="VPW6062" s="544"/>
      <c r="VPX6062" s="545"/>
      <c r="VPY6062" s="543"/>
      <c r="VPZ6062" s="544"/>
      <c r="VQA6062" s="544"/>
      <c r="VQB6062" s="544"/>
      <c r="VQC6062" s="544"/>
      <c r="VQD6062" s="544"/>
      <c r="VQE6062" s="544"/>
      <c r="VQF6062" s="545"/>
      <c r="VQG6062" s="543"/>
      <c r="VQH6062" s="544"/>
      <c r="VQI6062" s="544"/>
      <c r="VQJ6062" s="544"/>
      <c r="VQK6062" s="544"/>
      <c r="VQL6062" s="544"/>
      <c r="VQM6062" s="544"/>
      <c r="VQN6062" s="545"/>
      <c r="VQO6062" s="543"/>
      <c r="VQP6062" s="544"/>
      <c r="VQQ6062" s="544"/>
      <c r="VQR6062" s="544"/>
      <c r="VQS6062" s="544"/>
      <c r="VQT6062" s="544"/>
      <c r="VQU6062" s="544"/>
      <c r="VQV6062" s="545"/>
      <c r="VQW6062" s="543"/>
      <c r="VQX6062" s="544"/>
      <c r="VQY6062" s="544"/>
      <c r="VQZ6062" s="544"/>
      <c r="VRA6062" s="544"/>
      <c r="VRB6062" s="544"/>
      <c r="VRC6062" s="544"/>
      <c r="VRD6062" s="545"/>
      <c r="VRE6062" s="543"/>
      <c r="VRF6062" s="544"/>
      <c r="VRG6062" s="544"/>
      <c r="VRH6062" s="544"/>
      <c r="VRI6062" s="544"/>
      <c r="VRJ6062" s="544"/>
      <c r="VRK6062" s="544"/>
      <c r="VRL6062" s="545"/>
      <c r="VRM6062" s="543"/>
      <c r="VRN6062" s="544"/>
      <c r="VRO6062" s="544"/>
      <c r="VRP6062" s="544"/>
      <c r="VRQ6062" s="544"/>
      <c r="VRR6062" s="544"/>
      <c r="VRS6062" s="544"/>
      <c r="VRT6062" s="545"/>
      <c r="VRU6062" s="543"/>
      <c r="VRV6062" s="544"/>
      <c r="VRW6062" s="544"/>
      <c r="VRX6062" s="544"/>
      <c r="VRY6062" s="544"/>
      <c r="VRZ6062" s="544"/>
      <c r="VSA6062" s="544"/>
      <c r="VSB6062" s="545"/>
      <c r="VSC6062" s="543"/>
      <c r="VSD6062" s="544"/>
      <c r="VSE6062" s="544"/>
      <c r="VSF6062" s="544"/>
      <c r="VSG6062" s="544"/>
      <c r="VSH6062" s="544"/>
      <c r="VSI6062" s="544"/>
      <c r="VSJ6062" s="545"/>
      <c r="VSK6062" s="543"/>
      <c r="VSL6062" s="544"/>
      <c r="VSM6062" s="544"/>
      <c r="VSN6062" s="544"/>
      <c r="VSO6062" s="544"/>
      <c r="VSP6062" s="544"/>
      <c r="VSQ6062" s="544"/>
      <c r="VSR6062" s="545"/>
      <c r="VSS6062" s="543"/>
      <c r="VST6062" s="544"/>
      <c r="VSU6062" s="544"/>
      <c r="VSV6062" s="544"/>
      <c r="VSW6062" s="544"/>
      <c r="VSX6062" s="544"/>
      <c r="VSY6062" s="544"/>
      <c r="VSZ6062" s="545"/>
      <c r="VTA6062" s="543"/>
      <c r="VTB6062" s="544"/>
      <c r="VTC6062" s="544"/>
      <c r="VTD6062" s="544"/>
      <c r="VTE6062" s="544"/>
      <c r="VTF6062" s="544"/>
      <c r="VTG6062" s="544"/>
      <c r="VTH6062" s="545"/>
      <c r="VTI6062" s="543"/>
      <c r="VTJ6062" s="544"/>
      <c r="VTK6062" s="544"/>
      <c r="VTL6062" s="544"/>
      <c r="VTM6062" s="544"/>
      <c r="VTN6062" s="544"/>
      <c r="VTO6062" s="544"/>
      <c r="VTP6062" s="545"/>
      <c r="VTQ6062" s="543"/>
      <c r="VTR6062" s="544"/>
      <c r="VTS6062" s="544"/>
      <c r="VTT6062" s="544"/>
      <c r="VTU6062" s="544"/>
      <c r="VTV6062" s="544"/>
      <c r="VTW6062" s="544"/>
      <c r="VTX6062" s="545"/>
      <c r="VTY6062" s="543"/>
      <c r="VTZ6062" s="544"/>
      <c r="VUA6062" s="544"/>
      <c r="VUB6062" s="544"/>
      <c r="VUC6062" s="544"/>
      <c r="VUD6062" s="544"/>
      <c r="VUE6062" s="544"/>
      <c r="VUF6062" s="545"/>
      <c r="VUG6062" s="543"/>
      <c r="VUH6062" s="544"/>
      <c r="VUI6062" s="544"/>
      <c r="VUJ6062" s="544"/>
      <c r="VUK6062" s="544"/>
      <c r="VUL6062" s="544"/>
      <c r="VUM6062" s="544"/>
      <c r="VUN6062" s="545"/>
      <c r="VUO6062" s="543"/>
      <c r="VUP6062" s="544"/>
      <c r="VUQ6062" s="544"/>
      <c r="VUR6062" s="544"/>
      <c r="VUS6062" s="544"/>
      <c r="VUT6062" s="544"/>
      <c r="VUU6062" s="544"/>
      <c r="VUV6062" s="545"/>
      <c r="VUW6062" s="543"/>
      <c r="VUX6062" s="544"/>
      <c r="VUY6062" s="544"/>
      <c r="VUZ6062" s="544"/>
      <c r="VVA6062" s="544"/>
      <c r="VVB6062" s="544"/>
      <c r="VVC6062" s="544"/>
      <c r="VVD6062" s="545"/>
      <c r="VVE6062" s="543"/>
      <c r="VVF6062" s="544"/>
      <c r="VVG6062" s="544"/>
      <c r="VVH6062" s="544"/>
      <c r="VVI6062" s="544"/>
      <c r="VVJ6062" s="544"/>
      <c r="VVK6062" s="544"/>
      <c r="VVL6062" s="545"/>
      <c r="VVM6062" s="543"/>
      <c r="VVN6062" s="544"/>
      <c r="VVO6062" s="544"/>
      <c r="VVP6062" s="544"/>
      <c r="VVQ6062" s="544"/>
      <c r="VVR6062" s="544"/>
      <c r="VVS6062" s="544"/>
      <c r="VVT6062" s="545"/>
      <c r="VVU6062" s="543"/>
      <c r="VVV6062" s="544"/>
      <c r="VVW6062" s="544"/>
      <c r="VVX6062" s="544"/>
      <c r="VVY6062" s="544"/>
      <c r="VVZ6062" s="544"/>
      <c r="VWA6062" s="544"/>
      <c r="VWB6062" s="545"/>
      <c r="VWC6062" s="543"/>
      <c r="VWD6062" s="544"/>
      <c r="VWE6062" s="544"/>
      <c r="VWF6062" s="544"/>
      <c r="VWG6062" s="544"/>
      <c r="VWH6062" s="544"/>
      <c r="VWI6062" s="544"/>
      <c r="VWJ6062" s="545"/>
      <c r="VWK6062" s="543"/>
      <c r="VWL6062" s="544"/>
      <c r="VWM6062" s="544"/>
      <c r="VWN6062" s="544"/>
      <c r="VWO6062" s="544"/>
      <c r="VWP6062" s="544"/>
      <c r="VWQ6062" s="544"/>
      <c r="VWR6062" s="545"/>
      <c r="VWS6062" s="543"/>
      <c r="VWT6062" s="544"/>
      <c r="VWU6062" s="544"/>
      <c r="VWV6062" s="544"/>
      <c r="VWW6062" s="544"/>
      <c r="VWX6062" s="544"/>
      <c r="VWY6062" s="544"/>
      <c r="VWZ6062" s="545"/>
      <c r="VXA6062" s="543"/>
      <c r="VXB6062" s="544"/>
      <c r="VXC6062" s="544"/>
      <c r="VXD6062" s="544"/>
      <c r="VXE6062" s="544"/>
      <c r="VXF6062" s="544"/>
      <c r="VXG6062" s="544"/>
      <c r="VXH6062" s="545"/>
      <c r="VXI6062" s="543"/>
      <c r="VXJ6062" s="544"/>
      <c r="VXK6062" s="544"/>
      <c r="VXL6062" s="544"/>
      <c r="VXM6062" s="544"/>
      <c r="VXN6062" s="544"/>
      <c r="VXO6062" s="544"/>
      <c r="VXP6062" s="545"/>
      <c r="VXQ6062" s="543"/>
      <c r="VXR6062" s="544"/>
      <c r="VXS6062" s="544"/>
      <c r="VXT6062" s="544"/>
      <c r="VXU6062" s="544"/>
      <c r="VXV6062" s="544"/>
      <c r="VXW6062" s="544"/>
      <c r="VXX6062" s="545"/>
      <c r="VXY6062" s="543"/>
      <c r="VXZ6062" s="544"/>
      <c r="VYA6062" s="544"/>
      <c r="VYB6062" s="544"/>
      <c r="VYC6062" s="544"/>
      <c r="VYD6062" s="544"/>
      <c r="VYE6062" s="544"/>
      <c r="VYF6062" s="545"/>
      <c r="VYG6062" s="543"/>
      <c r="VYH6062" s="544"/>
      <c r="VYI6062" s="544"/>
      <c r="VYJ6062" s="544"/>
      <c r="VYK6062" s="544"/>
      <c r="VYL6062" s="544"/>
      <c r="VYM6062" s="544"/>
      <c r="VYN6062" s="545"/>
      <c r="VYO6062" s="543"/>
      <c r="VYP6062" s="544"/>
      <c r="VYQ6062" s="544"/>
      <c r="VYR6062" s="544"/>
      <c r="VYS6062" s="544"/>
      <c r="VYT6062" s="544"/>
      <c r="VYU6062" s="544"/>
      <c r="VYV6062" s="545"/>
      <c r="VYW6062" s="543"/>
      <c r="VYX6062" s="544"/>
      <c r="VYY6062" s="544"/>
      <c r="VYZ6062" s="544"/>
      <c r="VZA6062" s="544"/>
      <c r="VZB6062" s="544"/>
      <c r="VZC6062" s="544"/>
      <c r="VZD6062" s="545"/>
      <c r="VZE6062" s="543"/>
      <c r="VZF6062" s="544"/>
      <c r="VZG6062" s="544"/>
      <c r="VZH6062" s="544"/>
      <c r="VZI6062" s="544"/>
      <c r="VZJ6062" s="544"/>
      <c r="VZK6062" s="544"/>
      <c r="VZL6062" s="545"/>
      <c r="VZM6062" s="543"/>
      <c r="VZN6062" s="544"/>
      <c r="VZO6062" s="544"/>
      <c r="VZP6062" s="544"/>
      <c r="VZQ6062" s="544"/>
      <c r="VZR6062" s="544"/>
      <c r="VZS6062" s="544"/>
      <c r="VZT6062" s="545"/>
      <c r="VZU6062" s="543"/>
      <c r="VZV6062" s="544"/>
      <c r="VZW6062" s="544"/>
      <c r="VZX6062" s="544"/>
      <c r="VZY6062" s="544"/>
      <c r="VZZ6062" s="544"/>
      <c r="WAA6062" s="544"/>
      <c r="WAB6062" s="545"/>
      <c r="WAC6062" s="543"/>
      <c r="WAD6062" s="544"/>
      <c r="WAE6062" s="544"/>
      <c r="WAF6062" s="544"/>
      <c r="WAG6062" s="544"/>
      <c r="WAH6062" s="544"/>
      <c r="WAI6062" s="544"/>
      <c r="WAJ6062" s="545"/>
      <c r="WAK6062" s="543"/>
      <c r="WAL6062" s="544"/>
      <c r="WAM6062" s="544"/>
      <c r="WAN6062" s="544"/>
      <c r="WAO6062" s="544"/>
      <c r="WAP6062" s="544"/>
      <c r="WAQ6062" s="544"/>
      <c r="WAR6062" s="545"/>
      <c r="WAS6062" s="543"/>
      <c r="WAT6062" s="544"/>
      <c r="WAU6062" s="544"/>
      <c r="WAV6062" s="544"/>
      <c r="WAW6062" s="544"/>
      <c r="WAX6062" s="544"/>
      <c r="WAY6062" s="544"/>
      <c r="WAZ6062" s="545"/>
      <c r="WBA6062" s="543"/>
      <c r="WBB6062" s="544"/>
      <c r="WBC6062" s="544"/>
      <c r="WBD6062" s="544"/>
      <c r="WBE6062" s="544"/>
      <c r="WBF6062" s="544"/>
      <c r="WBG6062" s="544"/>
      <c r="WBH6062" s="545"/>
      <c r="WBI6062" s="543"/>
      <c r="WBJ6062" s="544"/>
      <c r="WBK6062" s="544"/>
      <c r="WBL6062" s="544"/>
      <c r="WBM6062" s="544"/>
      <c r="WBN6062" s="544"/>
      <c r="WBO6062" s="544"/>
      <c r="WBP6062" s="545"/>
      <c r="WBQ6062" s="543"/>
      <c r="WBR6062" s="544"/>
      <c r="WBS6062" s="544"/>
      <c r="WBT6062" s="544"/>
      <c r="WBU6062" s="544"/>
      <c r="WBV6062" s="544"/>
      <c r="WBW6062" s="544"/>
      <c r="WBX6062" s="545"/>
      <c r="WBY6062" s="543"/>
      <c r="WBZ6062" s="544"/>
      <c r="WCA6062" s="544"/>
      <c r="WCB6062" s="544"/>
      <c r="WCC6062" s="544"/>
      <c r="WCD6062" s="544"/>
      <c r="WCE6062" s="544"/>
      <c r="WCF6062" s="545"/>
      <c r="WCG6062" s="543"/>
      <c r="WCH6062" s="544"/>
      <c r="WCI6062" s="544"/>
      <c r="WCJ6062" s="544"/>
      <c r="WCK6062" s="544"/>
      <c r="WCL6062" s="544"/>
      <c r="WCM6062" s="544"/>
      <c r="WCN6062" s="545"/>
      <c r="WCO6062" s="543"/>
      <c r="WCP6062" s="544"/>
      <c r="WCQ6062" s="544"/>
      <c r="WCR6062" s="544"/>
      <c r="WCS6062" s="544"/>
      <c r="WCT6062" s="544"/>
      <c r="WCU6062" s="544"/>
      <c r="WCV6062" s="545"/>
      <c r="WCW6062" s="543"/>
      <c r="WCX6062" s="544"/>
      <c r="WCY6062" s="544"/>
      <c r="WCZ6062" s="544"/>
      <c r="WDA6062" s="544"/>
      <c r="WDB6062" s="544"/>
      <c r="WDC6062" s="544"/>
      <c r="WDD6062" s="545"/>
      <c r="WDE6062" s="543"/>
      <c r="WDF6062" s="544"/>
      <c r="WDG6062" s="544"/>
      <c r="WDH6062" s="544"/>
      <c r="WDI6062" s="544"/>
      <c r="WDJ6062" s="544"/>
      <c r="WDK6062" s="544"/>
      <c r="WDL6062" s="545"/>
      <c r="WDM6062" s="543"/>
      <c r="WDN6062" s="544"/>
      <c r="WDO6062" s="544"/>
      <c r="WDP6062" s="544"/>
      <c r="WDQ6062" s="544"/>
      <c r="WDR6062" s="544"/>
      <c r="WDS6062" s="544"/>
      <c r="WDT6062" s="545"/>
      <c r="WDU6062" s="543"/>
      <c r="WDV6062" s="544"/>
      <c r="WDW6062" s="544"/>
      <c r="WDX6062" s="544"/>
      <c r="WDY6062" s="544"/>
      <c r="WDZ6062" s="544"/>
      <c r="WEA6062" s="544"/>
      <c r="WEB6062" s="545"/>
      <c r="WEC6062" s="543"/>
      <c r="WED6062" s="544"/>
      <c r="WEE6062" s="544"/>
      <c r="WEF6062" s="544"/>
      <c r="WEG6062" s="544"/>
      <c r="WEH6062" s="544"/>
      <c r="WEI6062" s="544"/>
      <c r="WEJ6062" s="545"/>
      <c r="WEK6062" s="543"/>
      <c r="WEL6062" s="544"/>
      <c r="WEM6062" s="544"/>
      <c r="WEN6062" s="544"/>
      <c r="WEO6062" s="544"/>
      <c r="WEP6062" s="544"/>
      <c r="WEQ6062" s="544"/>
      <c r="WER6062" s="545"/>
      <c r="WES6062" s="543"/>
      <c r="WET6062" s="544"/>
      <c r="WEU6062" s="544"/>
      <c r="WEV6062" s="544"/>
      <c r="WEW6062" s="544"/>
      <c r="WEX6062" s="544"/>
      <c r="WEY6062" s="544"/>
      <c r="WEZ6062" s="545"/>
      <c r="WFA6062" s="543"/>
      <c r="WFB6062" s="544"/>
      <c r="WFC6062" s="544"/>
      <c r="WFD6062" s="544"/>
      <c r="WFE6062" s="544"/>
      <c r="WFF6062" s="544"/>
      <c r="WFG6062" s="544"/>
      <c r="WFH6062" s="545"/>
      <c r="WFI6062" s="543"/>
      <c r="WFJ6062" s="544"/>
      <c r="WFK6062" s="544"/>
      <c r="WFL6062" s="544"/>
      <c r="WFM6062" s="544"/>
      <c r="WFN6062" s="544"/>
      <c r="WFO6062" s="544"/>
      <c r="WFP6062" s="545"/>
      <c r="WFQ6062" s="543"/>
      <c r="WFR6062" s="544"/>
      <c r="WFS6062" s="544"/>
      <c r="WFT6062" s="544"/>
      <c r="WFU6062" s="544"/>
      <c r="WFV6062" s="544"/>
      <c r="WFW6062" s="544"/>
      <c r="WFX6062" s="545"/>
      <c r="WFY6062" s="543"/>
      <c r="WFZ6062" s="544"/>
      <c r="WGA6062" s="544"/>
      <c r="WGB6062" s="544"/>
      <c r="WGC6062" s="544"/>
      <c r="WGD6062" s="544"/>
      <c r="WGE6062" s="544"/>
      <c r="WGF6062" s="545"/>
      <c r="WGG6062" s="543"/>
      <c r="WGH6062" s="544"/>
      <c r="WGI6062" s="544"/>
      <c r="WGJ6062" s="544"/>
      <c r="WGK6062" s="544"/>
      <c r="WGL6062" s="544"/>
      <c r="WGM6062" s="544"/>
      <c r="WGN6062" s="545"/>
      <c r="WGO6062" s="543"/>
      <c r="WGP6062" s="544"/>
      <c r="WGQ6062" s="544"/>
      <c r="WGR6062" s="544"/>
      <c r="WGS6062" s="544"/>
      <c r="WGT6062" s="544"/>
      <c r="WGU6062" s="544"/>
      <c r="WGV6062" s="545"/>
      <c r="WGW6062" s="543"/>
      <c r="WGX6062" s="544"/>
      <c r="WGY6062" s="544"/>
      <c r="WGZ6062" s="544"/>
      <c r="WHA6062" s="544"/>
      <c r="WHB6062" s="544"/>
      <c r="WHC6062" s="544"/>
      <c r="WHD6062" s="545"/>
      <c r="WHE6062" s="543"/>
      <c r="WHF6062" s="544"/>
      <c r="WHG6062" s="544"/>
      <c r="WHH6062" s="544"/>
      <c r="WHI6062" s="544"/>
      <c r="WHJ6062" s="544"/>
      <c r="WHK6062" s="544"/>
      <c r="WHL6062" s="545"/>
      <c r="WHM6062" s="543"/>
      <c r="WHN6062" s="544"/>
      <c r="WHO6062" s="544"/>
      <c r="WHP6062" s="544"/>
      <c r="WHQ6062" s="544"/>
      <c r="WHR6062" s="544"/>
      <c r="WHS6062" s="544"/>
      <c r="WHT6062" s="545"/>
      <c r="WHU6062" s="543"/>
      <c r="WHV6062" s="544"/>
      <c r="WHW6062" s="544"/>
      <c r="WHX6062" s="544"/>
      <c r="WHY6062" s="544"/>
      <c r="WHZ6062" s="544"/>
      <c r="WIA6062" s="544"/>
      <c r="WIB6062" s="545"/>
      <c r="WIC6062" s="543"/>
      <c r="WID6062" s="544"/>
      <c r="WIE6062" s="544"/>
      <c r="WIF6062" s="544"/>
      <c r="WIG6062" s="544"/>
      <c r="WIH6062" s="544"/>
      <c r="WII6062" s="544"/>
      <c r="WIJ6062" s="545"/>
      <c r="WIK6062" s="543"/>
      <c r="WIL6062" s="544"/>
      <c r="WIM6062" s="544"/>
      <c r="WIN6062" s="544"/>
      <c r="WIO6062" s="544"/>
      <c r="WIP6062" s="544"/>
      <c r="WIQ6062" s="544"/>
      <c r="WIR6062" s="545"/>
      <c r="WIS6062" s="543"/>
      <c r="WIT6062" s="544"/>
      <c r="WIU6062" s="544"/>
      <c r="WIV6062" s="544"/>
      <c r="WIW6062" s="544"/>
      <c r="WIX6062" s="544"/>
      <c r="WIY6062" s="544"/>
      <c r="WIZ6062" s="545"/>
      <c r="WJA6062" s="543"/>
      <c r="WJB6062" s="544"/>
      <c r="WJC6062" s="544"/>
      <c r="WJD6062" s="544"/>
      <c r="WJE6062" s="544"/>
      <c r="WJF6062" s="544"/>
      <c r="WJG6062" s="544"/>
      <c r="WJH6062" s="545"/>
      <c r="WJI6062" s="543"/>
      <c r="WJJ6062" s="544"/>
      <c r="WJK6062" s="544"/>
      <c r="WJL6062" s="544"/>
      <c r="WJM6062" s="544"/>
      <c r="WJN6062" s="544"/>
      <c r="WJO6062" s="544"/>
      <c r="WJP6062" s="545"/>
      <c r="WJQ6062" s="543"/>
      <c r="WJR6062" s="544"/>
      <c r="WJS6062" s="544"/>
      <c r="WJT6062" s="544"/>
      <c r="WJU6062" s="544"/>
      <c r="WJV6062" s="544"/>
      <c r="WJW6062" s="544"/>
      <c r="WJX6062" s="545"/>
      <c r="WJY6062" s="543"/>
      <c r="WJZ6062" s="544"/>
      <c r="WKA6062" s="544"/>
      <c r="WKB6062" s="544"/>
      <c r="WKC6062" s="544"/>
      <c r="WKD6062" s="544"/>
      <c r="WKE6062" s="544"/>
      <c r="WKF6062" s="545"/>
      <c r="WKG6062" s="543"/>
      <c r="WKH6062" s="544"/>
      <c r="WKI6062" s="544"/>
      <c r="WKJ6062" s="544"/>
      <c r="WKK6062" s="544"/>
      <c r="WKL6062" s="544"/>
      <c r="WKM6062" s="544"/>
      <c r="WKN6062" s="545"/>
      <c r="WKO6062" s="543"/>
      <c r="WKP6062" s="544"/>
      <c r="WKQ6062" s="544"/>
      <c r="WKR6062" s="544"/>
      <c r="WKS6062" s="544"/>
      <c r="WKT6062" s="544"/>
      <c r="WKU6062" s="544"/>
      <c r="WKV6062" s="545"/>
      <c r="WKW6062" s="543"/>
      <c r="WKX6062" s="544"/>
      <c r="WKY6062" s="544"/>
      <c r="WKZ6062" s="544"/>
      <c r="WLA6062" s="544"/>
      <c r="WLB6062" s="544"/>
      <c r="WLC6062" s="544"/>
      <c r="WLD6062" s="545"/>
      <c r="WLE6062" s="543"/>
      <c r="WLF6062" s="544"/>
      <c r="WLG6062" s="544"/>
      <c r="WLH6062" s="544"/>
      <c r="WLI6062" s="544"/>
      <c r="WLJ6062" s="544"/>
      <c r="WLK6062" s="544"/>
      <c r="WLL6062" s="545"/>
      <c r="WLM6062" s="543"/>
      <c r="WLN6062" s="544"/>
      <c r="WLO6062" s="544"/>
      <c r="WLP6062" s="544"/>
      <c r="WLQ6062" s="544"/>
      <c r="WLR6062" s="544"/>
      <c r="WLS6062" s="544"/>
      <c r="WLT6062" s="545"/>
      <c r="WLU6062" s="543"/>
      <c r="WLV6062" s="544"/>
      <c r="WLW6062" s="544"/>
      <c r="WLX6062" s="544"/>
      <c r="WLY6062" s="544"/>
      <c r="WLZ6062" s="544"/>
      <c r="WMA6062" s="544"/>
      <c r="WMB6062" s="545"/>
      <c r="WMC6062" s="543"/>
      <c r="WMD6062" s="544"/>
      <c r="WME6062" s="544"/>
      <c r="WMF6062" s="544"/>
      <c r="WMG6062" s="544"/>
      <c r="WMH6062" s="544"/>
      <c r="WMI6062" s="544"/>
      <c r="WMJ6062" s="545"/>
      <c r="WMK6062" s="543"/>
      <c r="WML6062" s="544"/>
      <c r="WMM6062" s="544"/>
      <c r="WMN6062" s="544"/>
      <c r="WMO6062" s="544"/>
      <c r="WMP6062" s="544"/>
      <c r="WMQ6062" s="544"/>
      <c r="WMR6062" s="545"/>
      <c r="WMS6062" s="543"/>
      <c r="WMT6062" s="544"/>
      <c r="WMU6062" s="544"/>
      <c r="WMV6062" s="544"/>
      <c r="WMW6062" s="544"/>
      <c r="WMX6062" s="544"/>
      <c r="WMY6062" s="544"/>
      <c r="WMZ6062" s="545"/>
      <c r="WNA6062" s="543"/>
      <c r="WNB6062" s="544"/>
      <c r="WNC6062" s="544"/>
      <c r="WND6062" s="544"/>
      <c r="WNE6062" s="544"/>
      <c r="WNF6062" s="544"/>
      <c r="WNG6062" s="544"/>
      <c r="WNH6062" s="545"/>
      <c r="WNI6062" s="543"/>
      <c r="WNJ6062" s="544"/>
      <c r="WNK6062" s="544"/>
      <c r="WNL6062" s="544"/>
      <c r="WNM6062" s="544"/>
      <c r="WNN6062" s="544"/>
      <c r="WNO6062" s="544"/>
      <c r="WNP6062" s="545"/>
      <c r="WNQ6062" s="543"/>
      <c r="WNR6062" s="544"/>
      <c r="WNS6062" s="544"/>
      <c r="WNT6062" s="544"/>
      <c r="WNU6062" s="544"/>
      <c r="WNV6062" s="544"/>
      <c r="WNW6062" s="544"/>
      <c r="WNX6062" s="545"/>
      <c r="WNY6062" s="543"/>
      <c r="WNZ6062" s="544"/>
      <c r="WOA6062" s="544"/>
      <c r="WOB6062" s="544"/>
      <c r="WOC6062" s="544"/>
      <c r="WOD6062" s="544"/>
      <c r="WOE6062" s="544"/>
      <c r="WOF6062" s="545"/>
      <c r="WOG6062" s="543"/>
      <c r="WOH6062" s="544"/>
      <c r="WOI6062" s="544"/>
      <c r="WOJ6062" s="544"/>
      <c r="WOK6062" s="544"/>
      <c r="WOL6062" s="544"/>
      <c r="WOM6062" s="544"/>
      <c r="WON6062" s="545"/>
      <c r="WOO6062" s="543"/>
      <c r="WOP6062" s="544"/>
      <c r="WOQ6062" s="544"/>
      <c r="WOR6062" s="544"/>
      <c r="WOS6062" s="544"/>
      <c r="WOT6062" s="544"/>
      <c r="WOU6062" s="544"/>
      <c r="WOV6062" s="545"/>
      <c r="WOW6062" s="543"/>
      <c r="WOX6062" s="544"/>
      <c r="WOY6062" s="544"/>
      <c r="WOZ6062" s="544"/>
      <c r="WPA6062" s="544"/>
      <c r="WPB6062" s="544"/>
      <c r="WPC6062" s="544"/>
      <c r="WPD6062" s="545"/>
      <c r="WPE6062" s="543"/>
      <c r="WPF6062" s="544"/>
      <c r="WPG6062" s="544"/>
      <c r="WPH6062" s="544"/>
      <c r="WPI6062" s="544"/>
      <c r="WPJ6062" s="544"/>
      <c r="WPK6062" s="544"/>
      <c r="WPL6062" s="545"/>
      <c r="WPM6062" s="543"/>
      <c r="WPN6062" s="544"/>
      <c r="WPO6062" s="544"/>
      <c r="WPP6062" s="544"/>
      <c r="WPQ6062" s="544"/>
      <c r="WPR6062" s="544"/>
      <c r="WPS6062" s="544"/>
      <c r="WPT6062" s="545"/>
      <c r="WPU6062" s="543"/>
      <c r="WPV6062" s="544"/>
      <c r="WPW6062" s="544"/>
      <c r="WPX6062" s="544"/>
      <c r="WPY6062" s="544"/>
      <c r="WPZ6062" s="544"/>
      <c r="WQA6062" s="544"/>
      <c r="WQB6062" s="545"/>
      <c r="WQC6062" s="543"/>
      <c r="WQD6062" s="544"/>
      <c r="WQE6062" s="544"/>
      <c r="WQF6062" s="544"/>
      <c r="WQG6062" s="544"/>
      <c r="WQH6062" s="544"/>
      <c r="WQI6062" s="544"/>
      <c r="WQJ6062" s="545"/>
      <c r="WQK6062" s="543"/>
      <c r="WQL6062" s="544"/>
      <c r="WQM6062" s="544"/>
      <c r="WQN6062" s="544"/>
      <c r="WQO6062" s="544"/>
      <c r="WQP6062" s="544"/>
      <c r="WQQ6062" s="544"/>
      <c r="WQR6062" s="545"/>
      <c r="WQS6062" s="543"/>
      <c r="WQT6062" s="544"/>
      <c r="WQU6062" s="544"/>
      <c r="WQV6062" s="544"/>
      <c r="WQW6062" s="544"/>
      <c r="WQX6062" s="544"/>
      <c r="WQY6062" s="544"/>
      <c r="WQZ6062" s="545"/>
      <c r="WRA6062" s="543"/>
      <c r="WRB6062" s="544"/>
      <c r="WRC6062" s="544"/>
      <c r="WRD6062" s="544"/>
      <c r="WRE6062" s="544"/>
      <c r="WRF6062" s="544"/>
      <c r="WRG6062" s="544"/>
      <c r="WRH6062" s="545"/>
      <c r="WRI6062" s="543"/>
      <c r="WRJ6062" s="544"/>
      <c r="WRK6062" s="544"/>
      <c r="WRL6062" s="544"/>
      <c r="WRM6062" s="544"/>
      <c r="WRN6062" s="544"/>
      <c r="WRO6062" s="544"/>
      <c r="WRP6062" s="545"/>
      <c r="WRQ6062" s="543"/>
      <c r="WRR6062" s="544"/>
      <c r="WRS6062" s="544"/>
      <c r="WRT6062" s="544"/>
      <c r="WRU6062" s="544"/>
      <c r="WRV6062" s="544"/>
      <c r="WRW6062" s="544"/>
      <c r="WRX6062" s="545"/>
      <c r="WRY6062" s="543"/>
      <c r="WRZ6062" s="544"/>
      <c r="WSA6062" s="544"/>
      <c r="WSB6062" s="544"/>
      <c r="WSC6062" s="544"/>
      <c r="WSD6062" s="544"/>
      <c r="WSE6062" s="544"/>
      <c r="WSF6062" s="545"/>
      <c r="WSG6062" s="543"/>
      <c r="WSH6062" s="544"/>
      <c r="WSI6062" s="544"/>
      <c r="WSJ6062" s="544"/>
      <c r="WSK6062" s="544"/>
      <c r="WSL6062" s="544"/>
      <c r="WSM6062" s="544"/>
      <c r="WSN6062" s="545"/>
      <c r="WSO6062" s="543"/>
      <c r="WSP6062" s="544"/>
      <c r="WSQ6062" s="544"/>
      <c r="WSR6062" s="544"/>
      <c r="WSS6062" s="544"/>
      <c r="WST6062" s="544"/>
      <c r="WSU6062" s="544"/>
      <c r="WSV6062" s="545"/>
      <c r="WSW6062" s="543"/>
      <c r="WSX6062" s="544"/>
      <c r="WSY6062" s="544"/>
      <c r="WSZ6062" s="544"/>
      <c r="WTA6062" s="544"/>
      <c r="WTB6062" s="544"/>
      <c r="WTC6062" s="544"/>
      <c r="WTD6062" s="545"/>
      <c r="WTE6062" s="543"/>
      <c r="WTF6062" s="544"/>
      <c r="WTG6062" s="544"/>
      <c r="WTH6062" s="544"/>
      <c r="WTI6062" s="544"/>
      <c r="WTJ6062" s="544"/>
      <c r="WTK6062" s="544"/>
      <c r="WTL6062" s="545"/>
      <c r="WTM6062" s="543"/>
      <c r="WTN6062" s="544"/>
      <c r="WTO6062" s="544"/>
      <c r="WTP6062" s="544"/>
      <c r="WTQ6062" s="544"/>
      <c r="WTR6062" s="544"/>
      <c r="WTS6062" s="544"/>
      <c r="WTT6062" s="545"/>
      <c r="WTU6062" s="543"/>
      <c r="WTV6062" s="544"/>
      <c r="WTW6062" s="544"/>
      <c r="WTX6062" s="544"/>
      <c r="WTY6062" s="544"/>
      <c r="WTZ6062" s="544"/>
      <c r="WUA6062" s="544"/>
      <c r="WUB6062" s="545"/>
      <c r="WUC6062" s="543"/>
      <c r="WUD6062" s="544"/>
      <c r="WUE6062" s="544"/>
      <c r="WUF6062" s="544"/>
      <c r="WUG6062" s="544"/>
      <c r="WUH6062" s="544"/>
      <c r="WUI6062" s="544"/>
      <c r="WUJ6062" s="545"/>
      <c r="WUK6062" s="543"/>
      <c r="WUL6062" s="544"/>
      <c r="WUM6062" s="544"/>
      <c r="WUN6062" s="544"/>
      <c r="WUO6062" s="544"/>
      <c r="WUP6062" s="544"/>
      <c r="WUQ6062" s="544"/>
      <c r="WUR6062" s="545"/>
      <c r="WUS6062" s="543"/>
      <c r="WUT6062" s="544"/>
      <c r="WUU6062" s="544"/>
      <c r="WUV6062" s="544"/>
      <c r="WUW6062" s="544"/>
      <c r="WUX6062" s="544"/>
      <c r="WUY6062" s="544"/>
      <c r="WUZ6062" s="545"/>
      <c r="WVA6062" s="543"/>
      <c r="WVB6062" s="544"/>
      <c r="WVC6062" s="544"/>
      <c r="WVD6062" s="544"/>
      <c r="WVE6062" s="544"/>
      <c r="WVF6062" s="544"/>
      <c r="WVG6062" s="544"/>
      <c r="WVH6062" s="545"/>
      <c r="WVI6062" s="543"/>
      <c r="WVJ6062" s="544"/>
      <c r="WVK6062" s="544"/>
      <c r="WVL6062" s="544"/>
      <c r="WVM6062" s="544"/>
      <c r="WVN6062" s="544"/>
      <c r="WVO6062" s="544"/>
      <c r="WVP6062" s="545"/>
      <c r="WVQ6062" s="543"/>
      <c r="WVR6062" s="544"/>
      <c r="WVS6062" s="544"/>
      <c r="WVT6062" s="544"/>
      <c r="WVU6062" s="544"/>
      <c r="WVV6062" s="544"/>
      <c r="WVW6062" s="544"/>
      <c r="WVX6062" s="545"/>
      <c r="WVY6062" s="543"/>
      <c r="WVZ6062" s="544"/>
      <c r="WWA6062" s="544"/>
      <c r="WWB6062" s="544"/>
      <c r="WWC6062" s="544"/>
      <c r="WWD6062" s="544"/>
      <c r="WWE6062" s="544"/>
      <c r="WWF6062" s="545"/>
      <c r="WWG6062" s="543"/>
      <c r="WWH6062" s="544"/>
      <c r="WWI6062" s="544"/>
      <c r="WWJ6062" s="544"/>
      <c r="WWK6062" s="544"/>
      <c r="WWL6062" s="544"/>
      <c r="WWM6062" s="544"/>
      <c r="WWN6062" s="545"/>
      <c r="WWO6062" s="543"/>
      <c r="WWP6062" s="544"/>
      <c r="WWQ6062" s="544"/>
      <c r="WWR6062" s="544"/>
      <c r="WWS6062" s="544"/>
      <c r="WWT6062" s="544"/>
      <c r="WWU6062" s="544"/>
      <c r="WWV6062" s="545"/>
      <c r="WWW6062" s="543"/>
      <c r="WWX6062" s="544"/>
      <c r="WWY6062" s="544"/>
      <c r="WWZ6062" s="544"/>
      <c r="WXA6062" s="544"/>
      <c r="WXB6062" s="544"/>
      <c r="WXC6062" s="544"/>
      <c r="WXD6062" s="545"/>
      <c r="WXE6062" s="543"/>
      <c r="WXF6062" s="544"/>
      <c r="WXG6062" s="544"/>
      <c r="WXH6062" s="544"/>
      <c r="WXI6062" s="544"/>
      <c r="WXJ6062" s="544"/>
      <c r="WXK6062" s="544"/>
      <c r="WXL6062" s="545"/>
      <c r="WXM6062" s="543"/>
      <c r="WXN6062" s="544"/>
      <c r="WXO6062" s="544"/>
      <c r="WXP6062" s="544"/>
      <c r="WXQ6062" s="544"/>
      <c r="WXR6062" s="544"/>
      <c r="WXS6062" s="544"/>
      <c r="WXT6062" s="545"/>
      <c r="WXU6062" s="543"/>
      <c r="WXV6062" s="544"/>
      <c r="WXW6062" s="544"/>
      <c r="WXX6062" s="544"/>
      <c r="WXY6062" s="544"/>
      <c r="WXZ6062" s="544"/>
      <c r="WYA6062" s="544"/>
      <c r="WYB6062" s="545"/>
      <c r="WYC6062" s="543"/>
      <c r="WYD6062" s="544"/>
      <c r="WYE6062" s="544"/>
      <c r="WYF6062" s="544"/>
      <c r="WYG6062" s="544"/>
      <c r="WYH6062" s="544"/>
      <c r="WYI6062" s="544"/>
      <c r="WYJ6062" s="545"/>
      <c r="WYK6062" s="543"/>
      <c r="WYL6062" s="544"/>
      <c r="WYM6062" s="544"/>
      <c r="WYN6062" s="544"/>
      <c r="WYO6062" s="544"/>
      <c r="WYP6062" s="544"/>
      <c r="WYQ6062" s="544"/>
      <c r="WYR6062" s="545"/>
      <c r="WYS6062" s="543"/>
      <c r="WYT6062" s="544"/>
      <c r="WYU6062" s="544"/>
      <c r="WYV6062" s="544"/>
      <c r="WYW6062" s="544"/>
      <c r="WYX6062" s="544"/>
      <c r="WYY6062" s="544"/>
      <c r="WYZ6062" s="545"/>
      <c r="WZA6062" s="543"/>
      <c r="WZB6062" s="544"/>
      <c r="WZC6062" s="544"/>
      <c r="WZD6062" s="544"/>
      <c r="WZE6062" s="544"/>
      <c r="WZF6062" s="544"/>
      <c r="WZG6062" s="544"/>
      <c r="WZH6062" s="545"/>
      <c r="WZI6062" s="543"/>
      <c r="WZJ6062" s="544"/>
      <c r="WZK6062" s="544"/>
      <c r="WZL6062" s="544"/>
      <c r="WZM6062" s="544"/>
      <c r="WZN6062" s="544"/>
      <c r="WZO6062" s="544"/>
      <c r="WZP6062" s="545"/>
      <c r="WZQ6062" s="543"/>
      <c r="WZR6062" s="544"/>
      <c r="WZS6062" s="544"/>
      <c r="WZT6062" s="544"/>
      <c r="WZU6062" s="544"/>
      <c r="WZV6062" s="544"/>
      <c r="WZW6062" s="544"/>
      <c r="WZX6062" s="545"/>
      <c r="WZY6062" s="543"/>
      <c r="WZZ6062" s="544"/>
      <c r="XAA6062" s="544"/>
      <c r="XAB6062" s="544"/>
      <c r="XAC6062" s="544"/>
      <c r="XAD6062" s="544"/>
      <c r="XAE6062" s="544"/>
      <c r="XAF6062" s="545"/>
      <c r="XAG6062" s="543"/>
      <c r="XAH6062" s="544"/>
      <c r="XAI6062" s="544"/>
      <c r="XAJ6062" s="544"/>
      <c r="XAK6062" s="544"/>
      <c r="XAL6062" s="544"/>
      <c r="XAM6062" s="544"/>
      <c r="XAN6062" s="545"/>
      <c r="XAO6062" s="543"/>
      <c r="XAP6062" s="544"/>
      <c r="XAQ6062" s="544"/>
      <c r="XAR6062" s="544"/>
      <c r="XAS6062" s="544"/>
      <c r="XAT6062" s="544"/>
      <c r="XAU6062" s="544"/>
      <c r="XAV6062" s="545"/>
      <c r="XAW6062" s="543"/>
      <c r="XAX6062" s="544"/>
      <c r="XAY6062" s="544"/>
      <c r="XAZ6062" s="544"/>
      <c r="XBA6062" s="544"/>
      <c r="XBB6062" s="544"/>
      <c r="XBC6062" s="544"/>
      <c r="XBD6062" s="545"/>
      <c r="XBE6062" s="543"/>
      <c r="XBF6062" s="544"/>
      <c r="XBG6062" s="544"/>
      <c r="XBH6062" s="544"/>
      <c r="XBI6062" s="544"/>
      <c r="XBJ6062" s="544"/>
      <c r="XBK6062" s="544"/>
      <c r="XBL6062" s="545"/>
      <c r="XBM6062" s="543"/>
      <c r="XBN6062" s="544"/>
      <c r="XBO6062" s="544"/>
      <c r="XBP6062" s="544"/>
      <c r="XBQ6062" s="544"/>
      <c r="XBR6062" s="544"/>
      <c r="XBS6062" s="544"/>
      <c r="XBT6062" s="545"/>
      <c r="XBU6062" s="543"/>
      <c r="XBV6062" s="544"/>
      <c r="XBW6062" s="544"/>
      <c r="XBX6062" s="544"/>
      <c r="XBY6062" s="544"/>
      <c r="XBZ6062" s="544"/>
      <c r="XCA6062" s="544"/>
      <c r="XCB6062" s="545"/>
      <c r="XCC6062" s="543"/>
      <c r="XCD6062" s="544"/>
      <c r="XCE6062" s="544"/>
      <c r="XCF6062" s="544"/>
      <c r="XCG6062" s="544"/>
      <c r="XCH6062" s="544"/>
      <c r="XCI6062" s="544"/>
      <c r="XCJ6062" s="545"/>
      <c r="XCK6062" s="543"/>
      <c r="XCL6062" s="544"/>
      <c r="XCM6062" s="544"/>
      <c r="XCN6062" s="544"/>
      <c r="XCO6062" s="544"/>
      <c r="XCP6062" s="544"/>
      <c r="XCQ6062" s="544"/>
      <c r="XCR6062" s="545"/>
      <c r="XCS6062" s="543"/>
      <c r="XCT6062" s="544"/>
      <c r="XCU6062" s="544"/>
      <c r="XCV6062" s="544"/>
      <c r="XCW6062" s="544"/>
      <c r="XCX6062" s="544"/>
      <c r="XCY6062" s="544"/>
      <c r="XCZ6062" s="545"/>
      <c r="XDA6062" s="543"/>
      <c r="XDB6062" s="544"/>
      <c r="XDC6062" s="544"/>
      <c r="XDD6062" s="544"/>
      <c r="XDE6062" s="544"/>
      <c r="XDF6062" s="544"/>
      <c r="XDG6062" s="544"/>
      <c r="XDH6062" s="545"/>
      <c r="XDI6062" s="543"/>
      <c r="XDJ6062" s="544"/>
      <c r="XDK6062" s="544"/>
      <c r="XDL6062" s="544"/>
      <c r="XDM6062" s="544"/>
      <c r="XDN6062" s="544"/>
      <c r="XDO6062" s="544"/>
      <c r="XDP6062" s="545"/>
      <c r="XDQ6062" s="543"/>
      <c r="XDR6062" s="544"/>
      <c r="XDS6062" s="544"/>
      <c r="XDT6062" s="544"/>
      <c r="XDU6062" s="544"/>
      <c r="XDV6062" s="544"/>
      <c r="XDW6062" s="544"/>
      <c r="XDX6062" s="545"/>
      <c r="XDY6062" s="543"/>
      <c r="XDZ6062" s="544"/>
      <c r="XEA6062" s="544"/>
      <c r="XEB6062" s="544"/>
      <c r="XEC6062" s="544"/>
      <c r="XED6062" s="544"/>
      <c r="XEE6062" s="544"/>
      <c r="XEF6062" s="545"/>
      <c r="XEG6062" s="543"/>
      <c r="XEH6062" s="544"/>
      <c r="XEI6062" s="544"/>
      <c r="XEJ6062" s="544"/>
      <c r="XEK6062" s="544"/>
      <c r="XEL6062" s="544"/>
      <c r="XEM6062" s="544"/>
      <c r="XEN6062" s="545"/>
      <c r="XEO6062" s="543"/>
      <c r="XEP6062" s="544"/>
      <c r="XEQ6062" s="544"/>
      <c r="XER6062" s="544"/>
      <c r="XES6062" s="544"/>
      <c r="XET6062" s="544"/>
      <c r="XEU6062" s="544"/>
      <c r="XEV6062" s="545"/>
      <c r="XEW6062" s="543"/>
      <c r="XEX6062" s="544"/>
      <c r="XEY6062" s="544"/>
      <c r="XEZ6062" s="544"/>
      <c r="XFA6062" s="544"/>
      <c r="XFB6062" s="544"/>
      <c r="XFC6062" s="544"/>
      <c r="XFD6062" s="545"/>
    </row>
    <row r="6063" spans="1:16384" s="439" customFormat="1" ht="27" x14ac:dyDescent="0.25">
      <c r="A6063" s="208">
        <v>5112</v>
      </c>
      <c r="B6063" s="208" t="s">
        <v>5409</v>
      </c>
      <c r="C6063" s="208" t="s">
        <v>1096</v>
      </c>
      <c r="D6063" s="208" t="s">
        <v>13</v>
      </c>
      <c r="E6063" s="208" t="s">
        <v>14</v>
      </c>
      <c r="F6063" s="208">
        <v>67400</v>
      </c>
      <c r="G6063" s="208">
        <v>67400</v>
      </c>
      <c r="H6063" s="208">
        <v>1</v>
      </c>
      <c r="I6063" s="442"/>
    </row>
    <row r="6064" spans="1:16384" s="439" customFormat="1" ht="15" customHeight="1" x14ac:dyDescent="0.25">
      <c r="A6064" s="552" t="s">
        <v>280</v>
      </c>
      <c r="B6064" s="553"/>
      <c r="C6064" s="553"/>
      <c r="D6064" s="553"/>
      <c r="E6064" s="553"/>
      <c r="F6064" s="553"/>
      <c r="G6064" s="553"/>
      <c r="H6064" s="554"/>
      <c r="I6064" s="442"/>
    </row>
    <row r="6065" spans="1:24" s="439" customFormat="1" ht="15" customHeight="1" x14ac:dyDescent="0.25">
      <c r="A6065" s="543" t="s">
        <v>16</v>
      </c>
      <c r="B6065" s="544"/>
      <c r="C6065" s="544"/>
      <c r="D6065" s="544"/>
      <c r="E6065" s="544"/>
      <c r="F6065" s="544"/>
      <c r="G6065" s="544"/>
      <c r="H6065" s="545"/>
      <c r="I6065" s="442"/>
    </row>
    <row r="6066" spans="1:24" s="439" customFormat="1" ht="27" x14ac:dyDescent="0.25">
      <c r="A6066" s="208">
        <v>5112</v>
      </c>
      <c r="B6066" s="208" t="s">
        <v>5837</v>
      </c>
      <c r="C6066" s="208" t="s">
        <v>977</v>
      </c>
      <c r="D6066" s="208" t="s">
        <v>384</v>
      </c>
      <c r="E6066" s="208" t="s">
        <v>14</v>
      </c>
      <c r="F6066" s="208">
        <v>0</v>
      </c>
      <c r="G6066" s="208">
        <v>0</v>
      </c>
      <c r="H6066" s="208">
        <v>1</v>
      </c>
      <c r="I6066" s="442"/>
    </row>
    <row r="6067" spans="1:24" s="439" customFormat="1" ht="15" customHeight="1" x14ac:dyDescent="0.25">
      <c r="A6067" s="543" t="s">
        <v>12</v>
      </c>
      <c r="B6067" s="544"/>
      <c r="C6067" s="544"/>
      <c r="D6067" s="544"/>
      <c r="E6067" s="544"/>
      <c r="F6067" s="544"/>
      <c r="G6067" s="544"/>
      <c r="H6067" s="545"/>
      <c r="I6067" s="442"/>
    </row>
    <row r="6068" spans="1:24" s="439" customFormat="1" ht="27" x14ac:dyDescent="0.25">
      <c r="A6068" s="208">
        <v>5112</v>
      </c>
      <c r="B6068" s="208" t="s">
        <v>5838</v>
      </c>
      <c r="C6068" s="208" t="s">
        <v>457</v>
      </c>
      <c r="D6068" s="208" t="s">
        <v>1215</v>
      </c>
      <c r="E6068" s="208" t="s">
        <v>14</v>
      </c>
      <c r="F6068" s="208">
        <v>0</v>
      </c>
      <c r="G6068" s="208">
        <v>0</v>
      </c>
      <c r="H6068" s="208">
        <v>1</v>
      </c>
      <c r="I6068" s="442"/>
    </row>
    <row r="6069" spans="1:24" ht="15" customHeight="1" x14ac:dyDescent="0.25">
      <c r="A6069" s="558" t="s">
        <v>5474</v>
      </c>
      <c r="B6069" s="559"/>
      <c r="C6069" s="559"/>
      <c r="D6069" s="559"/>
      <c r="E6069" s="559"/>
      <c r="F6069" s="559"/>
      <c r="G6069" s="559"/>
      <c r="H6069" s="560"/>
      <c r="I6069" s="23"/>
      <c r="P6069"/>
      <c r="Q6069"/>
      <c r="R6069"/>
      <c r="S6069"/>
      <c r="T6069"/>
      <c r="U6069"/>
      <c r="V6069"/>
      <c r="W6069"/>
      <c r="X6069"/>
    </row>
    <row r="6070" spans="1:24" ht="15" customHeight="1" x14ac:dyDescent="0.25">
      <c r="A6070" s="546" t="s">
        <v>41</v>
      </c>
      <c r="B6070" s="547"/>
      <c r="C6070" s="547"/>
      <c r="D6070" s="547"/>
      <c r="E6070" s="547"/>
      <c r="F6070" s="547"/>
      <c r="G6070" s="547"/>
      <c r="H6070" s="548"/>
      <c r="I6070" s="23"/>
      <c r="P6070"/>
      <c r="Q6070"/>
      <c r="R6070"/>
      <c r="S6070"/>
      <c r="T6070"/>
      <c r="U6070"/>
      <c r="V6070"/>
      <c r="W6070"/>
      <c r="X6070"/>
    </row>
    <row r="6071" spans="1:24" x14ac:dyDescent="0.25">
      <c r="A6071" s="543" t="s">
        <v>8</v>
      </c>
      <c r="B6071" s="544"/>
      <c r="C6071" s="544"/>
      <c r="D6071" s="544"/>
      <c r="E6071" s="544"/>
      <c r="F6071" s="544"/>
      <c r="G6071" s="544"/>
      <c r="H6071" s="545"/>
      <c r="I6071" s="23"/>
      <c r="P6071"/>
      <c r="Q6071"/>
      <c r="R6071"/>
      <c r="S6071"/>
      <c r="T6071"/>
      <c r="U6071"/>
      <c r="V6071"/>
      <c r="W6071"/>
      <c r="X6071"/>
    </row>
    <row r="6072" spans="1:24" s="439" customFormat="1" x14ac:dyDescent="0.25">
      <c r="A6072" s="444">
        <v>5122</v>
      </c>
      <c r="B6072" s="444" t="s">
        <v>4741</v>
      </c>
      <c r="C6072" s="444" t="s">
        <v>2214</v>
      </c>
      <c r="D6072" s="444" t="s">
        <v>251</v>
      </c>
      <c r="E6072" s="444" t="s">
        <v>10</v>
      </c>
      <c r="F6072" s="444">
        <v>239850</v>
      </c>
      <c r="G6072" s="444">
        <f>+F6072*H6072</f>
        <v>479700</v>
      </c>
      <c r="H6072" s="444">
        <v>2</v>
      </c>
      <c r="I6072" s="442"/>
    </row>
    <row r="6073" spans="1:24" s="439" customFormat="1" x14ac:dyDescent="0.25">
      <c r="A6073" s="444">
        <v>5122</v>
      </c>
      <c r="B6073" s="444" t="s">
        <v>4742</v>
      </c>
      <c r="C6073" s="444" t="s">
        <v>2323</v>
      </c>
      <c r="D6073" s="444" t="s">
        <v>251</v>
      </c>
      <c r="E6073" s="444" t="s">
        <v>10</v>
      </c>
      <c r="F6073" s="444">
        <v>25000</v>
      </c>
      <c r="G6073" s="444">
        <f t="shared" ref="G6073:G6076" si="108">+F6073*H6073</f>
        <v>375000</v>
      </c>
      <c r="H6073" s="444">
        <v>15</v>
      </c>
      <c r="I6073" s="442"/>
    </row>
    <row r="6074" spans="1:24" s="439" customFormat="1" x14ac:dyDescent="0.25">
      <c r="A6074" s="444">
        <v>5122</v>
      </c>
      <c r="B6074" s="444" t="s">
        <v>4743</v>
      </c>
      <c r="C6074" s="444" t="s">
        <v>2216</v>
      </c>
      <c r="D6074" s="444" t="s">
        <v>251</v>
      </c>
      <c r="E6074" s="444" t="s">
        <v>857</v>
      </c>
      <c r="F6074" s="444">
        <v>6000</v>
      </c>
      <c r="G6074" s="444">
        <f t="shared" si="108"/>
        <v>735000</v>
      </c>
      <c r="H6074" s="444">
        <v>122.5</v>
      </c>
      <c r="I6074" s="442"/>
    </row>
    <row r="6075" spans="1:24" s="439" customFormat="1" x14ac:dyDescent="0.25">
      <c r="A6075" s="444">
        <v>5122</v>
      </c>
      <c r="B6075" s="444" t="s">
        <v>4744</v>
      </c>
      <c r="C6075" s="444" t="s">
        <v>3440</v>
      </c>
      <c r="D6075" s="444" t="s">
        <v>251</v>
      </c>
      <c r="E6075" s="444" t="s">
        <v>10</v>
      </c>
      <c r="F6075" s="444">
        <v>30000</v>
      </c>
      <c r="G6075" s="444">
        <f t="shared" si="108"/>
        <v>300000</v>
      </c>
      <c r="H6075" s="444">
        <v>10</v>
      </c>
      <c r="I6075" s="442"/>
    </row>
    <row r="6076" spans="1:24" s="439" customFormat="1" x14ac:dyDescent="0.25">
      <c r="A6076" s="444">
        <v>5122</v>
      </c>
      <c r="B6076" s="444" t="s">
        <v>4745</v>
      </c>
      <c r="C6076" s="444" t="s">
        <v>3445</v>
      </c>
      <c r="D6076" s="444" t="s">
        <v>251</v>
      </c>
      <c r="E6076" s="444" t="s">
        <v>10</v>
      </c>
      <c r="F6076" s="444">
        <v>150000</v>
      </c>
      <c r="G6076" s="444">
        <f t="shared" si="108"/>
        <v>300000</v>
      </c>
      <c r="H6076" s="444">
        <v>2</v>
      </c>
      <c r="I6076" s="442"/>
    </row>
    <row r="6077" spans="1:24" x14ac:dyDescent="0.25">
      <c r="A6077" s="444">
        <v>4269</v>
      </c>
      <c r="B6077" s="444" t="s">
        <v>4573</v>
      </c>
      <c r="C6077" s="444" t="s">
        <v>654</v>
      </c>
      <c r="D6077" s="444" t="s">
        <v>251</v>
      </c>
      <c r="E6077" s="444" t="s">
        <v>10</v>
      </c>
      <c r="F6077" s="444">
        <v>1250</v>
      </c>
      <c r="G6077" s="444">
        <f>+F6077*H6077</f>
        <v>250000</v>
      </c>
      <c r="H6077" s="444">
        <v>200</v>
      </c>
      <c r="I6077" s="23"/>
      <c r="P6077"/>
      <c r="Q6077"/>
      <c r="R6077"/>
      <c r="S6077"/>
      <c r="T6077"/>
      <c r="U6077"/>
      <c r="V6077"/>
      <c r="W6077"/>
      <c r="X6077"/>
    </row>
    <row r="6078" spans="1:24" x14ac:dyDescent="0.25">
      <c r="A6078" s="245">
        <v>4264</v>
      </c>
      <c r="B6078" s="444" t="s">
        <v>4539</v>
      </c>
      <c r="C6078" s="444" t="s">
        <v>232</v>
      </c>
      <c r="D6078" s="444" t="s">
        <v>251</v>
      </c>
      <c r="E6078" s="444" t="s">
        <v>11</v>
      </c>
      <c r="F6078" s="444">
        <v>480</v>
      </c>
      <c r="G6078" s="444">
        <f>+F6078*H6078</f>
        <v>5414400</v>
      </c>
      <c r="H6078" s="444">
        <v>11280</v>
      </c>
      <c r="I6078" s="23"/>
      <c r="P6078"/>
      <c r="Q6078"/>
      <c r="R6078"/>
      <c r="S6078"/>
      <c r="T6078"/>
      <c r="U6078"/>
      <c r="V6078"/>
      <c r="W6078"/>
      <c r="X6078"/>
    </row>
    <row r="6079" spans="1:24" x14ac:dyDescent="0.25">
      <c r="A6079" s="245">
        <v>4267</v>
      </c>
      <c r="B6079" s="245" t="s">
        <v>4341</v>
      </c>
      <c r="C6079" s="245" t="s">
        <v>544</v>
      </c>
      <c r="D6079" s="245" t="s">
        <v>251</v>
      </c>
      <c r="E6079" s="245" t="s">
        <v>11</v>
      </c>
      <c r="F6079" s="245">
        <v>200</v>
      </c>
      <c r="G6079" s="245">
        <f>+F6079*H6079</f>
        <v>33000</v>
      </c>
      <c r="H6079" s="245">
        <v>165</v>
      </c>
      <c r="I6079" s="23"/>
      <c r="P6079"/>
      <c r="Q6079"/>
      <c r="R6079"/>
      <c r="S6079"/>
      <c r="T6079"/>
      <c r="U6079"/>
      <c r="V6079"/>
      <c r="W6079"/>
      <c r="X6079"/>
    </row>
    <row r="6080" spans="1:24" x14ac:dyDescent="0.25">
      <c r="A6080" s="245">
        <v>4267</v>
      </c>
      <c r="B6080" s="245" t="s">
        <v>4342</v>
      </c>
      <c r="C6080" s="245" t="s">
        <v>544</v>
      </c>
      <c r="D6080" s="245" t="s">
        <v>251</v>
      </c>
      <c r="E6080" s="245" t="s">
        <v>11</v>
      </c>
      <c r="F6080" s="245">
        <v>93</v>
      </c>
      <c r="G6080" s="245">
        <f>+F6080*H6080</f>
        <v>49476</v>
      </c>
      <c r="H6080" s="245">
        <v>532</v>
      </c>
      <c r="I6080" s="23"/>
      <c r="P6080"/>
      <c r="Q6080"/>
      <c r="R6080"/>
      <c r="S6080"/>
      <c r="T6080"/>
      <c r="U6080"/>
      <c r="V6080"/>
      <c r="W6080"/>
      <c r="X6080"/>
    </row>
    <row r="6081" spans="1:24" x14ac:dyDescent="0.25">
      <c r="A6081" s="245">
        <v>4261</v>
      </c>
      <c r="B6081" s="245" t="s">
        <v>1380</v>
      </c>
      <c r="C6081" s="245" t="s">
        <v>1381</v>
      </c>
      <c r="D6081" s="245" t="s">
        <v>9</v>
      </c>
      <c r="E6081" s="245" t="s">
        <v>546</v>
      </c>
      <c r="F6081" s="245">
        <v>2500</v>
      </c>
      <c r="G6081" s="245">
        <f>+F6081*H6081</f>
        <v>10000</v>
      </c>
      <c r="H6081" s="245">
        <v>4</v>
      </c>
      <c r="I6081" s="23"/>
      <c r="P6081"/>
      <c r="Q6081"/>
      <c r="R6081"/>
      <c r="S6081"/>
      <c r="T6081"/>
      <c r="U6081"/>
      <c r="V6081"/>
      <c r="W6081"/>
      <c r="X6081"/>
    </row>
    <row r="6082" spans="1:24" ht="27" x14ac:dyDescent="0.25">
      <c r="A6082" s="245">
        <v>4261</v>
      </c>
      <c r="B6082" s="245" t="s">
        <v>1382</v>
      </c>
      <c r="C6082" s="245" t="s">
        <v>1383</v>
      </c>
      <c r="D6082" s="245" t="s">
        <v>9</v>
      </c>
      <c r="E6082" s="245" t="s">
        <v>10</v>
      </c>
      <c r="F6082" s="245">
        <v>300</v>
      </c>
      <c r="G6082" s="245">
        <f t="shared" ref="G6082:G6115" si="109">+F6082*H6082</f>
        <v>24000</v>
      </c>
      <c r="H6082" s="245">
        <v>80</v>
      </c>
      <c r="I6082" s="23"/>
      <c r="P6082"/>
      <c r="Q6082"/>
      <c r="R6082"/>
      <c r="S6082"/>
      <c r="T6082"/>
      <c r="U6082"/>
      <c r="V6082"/>
      <c r="W6082"/>
      <c r="X6082"/>
    </row>
    <row r="6083" spans="1:24" x14ac:dyDescent="0.25">
      <c r="A6083" s="245">
        <v>4261</v>
      </c>
      <c r="B6083" s="245" t="s">
        <v>1384</v>
      </c>
      <c r="C6083" s="245" t="s">
        <v>570</v>
      </c>
      <c r="D6083" s="245" t="s">
        <v>9</v>
      </c>
      <c r="E6083" s="245" t="s">
        <v>10</v>
      </c>
      <c r="F6083" s="245">
        <v>150</v>
      </c>
      <c r="G6083" s="245">
        <f t="shared" si="109"/>
        <v>7500</v>
      </c>
      <c r="H6083" s="245">
        <v>50</v>
      </c>
      <c r="I6083" s="23"/>
      <c r="P6083"/>
      <c r="Q6083"/>
      <c r="R6083"/>
      <c r="S6083"/>
      <c r="T6083"/>
      <c r="U6083"/>
      <c r="V6083"/>
      <c r="W6083"/>
      <c r="X6083"/>
    </row>
    <row r="6084" spans="1:24" x14ac:dyDescent="0.25">
      <c r="A6084" s="245">
        <v>4261</v>
      </c>
      <c r="B6084" s="245" t="s">
        <v>1385</v>
      </c>
      <c r="C6084" s="245" t="s">
        <v>612</v>
      </c>
      <c r="D6084" s="245" t="s">
        <v>9</v>
      </c>
      <c r="E6084" s="245" t="s">
        <v>10</v>
      </c>
      <c r="F6084" s="245">
        <v>3000</v>
      </c>
      <c r="G6084" s="245">
        <f t="shared" si="109"/>
        <v>15000</v>
      </c>
      <c r="H6084" s="245">
        <v>5</v>
      </c>
      <c r="I6084" s="23"/>
      <c r="P6084"/>
      <c r="Q6084"/>
      <c r="R6084"/>
      <c r="S6084"/>
      <c r="T6084"/>
      <c r="U6084"/>
      <c r="V6084"/>
      <c r="W6084"/>
      <c r="X6084"/>
    </row>
    <row r="6085" spans="1:24" ht="27" x14ac:dyDescent="0.25">
      <c r="A6085" s="245">
        <v>4261</v>
      </c>
      <c r="B6085" s="245" t="s">
        <v>1386</v>
      </c>
      <c r="C6085" s="245" t="s">
        <v>1387</v>
      </c>
      <c r="D6085" s="245" t="s">
        <v>9</v>
      </c>
      <c r="E6085" s="245" t="s">
        <v>545</v>
      </c>
      <c r="F6085" s="245">
        <v>200</v>
      </c>
      <c r="G6085" s="245">
        <f t="shared" si="109"/>
        <v>10000</v>
      </c>
      <c r="H6085" s="245">
        <v>50</v>
      </c>
      <c r="I6085" s="23"/>
      <c r="P6085"/>
      <c r="Q6085"/>
      <c r="R6085"/>
      <c r="S6085"/>
      <c r="T6085"/>
      <c r="U6085"/>
      <c r="V6085"/>
      <c r="W6085"/>
      <c r="X6085"/>
    </row>
    <row r="6086" spans="1:24" x14ac:dyDescent="0.25">
      <c r="A6086" s="245">
        <v>4261</v>
      </c>
      <c r="B6086" s="245" t="s">
        <v>1388</v>
      </c>
      <c r="C6086" s="245" t="s">
        <v>558</v>
      </c>
      <c r="D6086" s="245" t="s">
        <v>9</v>
      </c>
      <c r="E6086" s="245" t="s">
        <v>10</v>
      </c>
      <c r="F6086" s="245">
        <v>120</v>
      </c>
      <c r="G6086" s="245">
        <f t="shared" si="109"/>
        <v>4800</v>
      </c>
      <c r="H6086" s="245">
        <v>40</v>
      </c>
      <c r="I6086" s="23"/>
      <c r="P6086"/>
      <c r="Q6086"/>
      <c r="R6086"/>
      <c r="S6086"/>
      <c r="T6086"/>
      <c r="U6086"/>
      <c r="V6086"/>
      <c r="W6086"/>
      <c r="X6086"/>
    </row>
    <row r="6087" spans="1:24" ht="27" x14ac:dyDescent="0.25">
      <c r="A6087" s="245">
        <v>4261</v>
      </c>
      <c r="B6087" s="245" t="s">
        <v>1389</v>
      </c>
      <c r="C6087" s="245" t="s">
        <v>554</v>
      </c>
      <c r="D6087" s="245" t="s">
        <v>9</v>
      </c>
      <c r="E6087" s="245" t="s">
        <v>10</v>
      </c>
      <c r="F6087" s="245">
        <v>70</v>
      </c>
      <c r="G6087" s="245">
        <f t="shared" si="109"/>
        <v>24500</v>
      </c>
      <c r="H6087" s="245">
        <v>350</v>
      </c>
      <c r="I6087" s="23"/>
      <c r="P6087"/>
      <c r="Q6087"/>
      <c r="R6087"/>
      <c r="S6087"/>
      <c r="T6087"/>
      <c r="U6087"/>
      <c r="V6087"/>
      <c r="W6087"/>
      <c r="X6087"/>
    </row>
    <row r="6088" spans="1:24" x14ac:dyDescent="0.25">
      <c r="A6088" s="245">
        <v>4261</v>
      </c>
      <c r="B6088" s="245" t="s">
        <v>1390</v>
      </c>
      <c r="C6088" s="245" t="s">
        <v>601</v>
      </c>
      <c r="D6088" s="245" t="s">
        <v>9</v>
      </c>
      <c r="E6088" s="245" t="s">
        <v>10</v>
      </c>
      <c r="F6088" s="245">
        <v>6000</v>
      </c>
      <c r="G6088" s="245">
        <f t="shared" si="109"/>
        <v>30000</v>
      </c>
      <c r="H6088" s="245">
        <v>5</v>
      </c>
      <c r="I6088" s="23"/>
      <c r="P6088"/>
      <c r="Q6088"/>
      <c r="R6088"/>
      <c r="S6088"/>
      <c r="T6088"/>
      <c r="U6088"/>
      <c r="V6088"/>
      <c r="W6088"/>
      <c r="X6088"/>
    </row>
    <row r="6089" spans="1:24" x14ac:dyDescent="0.25">
      <c r="A6089" s="245">
        <v>4261</v>
      </c>
      <c r="B6089" s="245" t="s">
        <v>1391</v>
      </c>
      <c r="C6089" s="245" t="s">
        <v>1377</v>
      </c>
      <c r="D6089" s="245" t="s">
        <v>9</v>
      </c>
      <c r="E6089" s="245" t="s">
        <v>10</v>
      </c>
      <c r="F6089" s="245">
        <v>5000</v>
      </c>
      <c r="G6089" s="245">
        <f t="shared" si="109"/>
        <v>50000</v>
      </c>
      <c r="H6089" s="245">
        <v>10</v>
      </c>
      <c r="I6089" s="23"/>
      <c r="P6089"/>
      <c r="Q6089"/>
      <c r="R6089"/>
      <c r="S6089"/>
      <c r="T6089"/>
      <c r="U6089"/>
      <c r="V6089"/>
      <c r="W6089"/>
      <c r="X6089"/>
    </row>
    <row r="6090" spans="1:24" x14ac:dyDescent="0.25">
      <c r="A6090" s="245">
        <v>4261</v>
      </c>
      <c r="B6090" s="245" t="s">
        <v>1392</v>
      </c>
      <c r="C6090" s="245" t="s">
        <v>556</v>
      </c>
      <c r="D6090" s="245" t="s">
        <v>9</v>
      </c>
      <c r="E6090" s="245" t="s">
        <v>546</v>
      </c>
      <c r="F6090" s="245">
        <v>1000</v>
      </c>
      <c r="G6090" s="245">
        <f t="shared" si="109"/>
        <v>30000</v>
      </c>
      <c r="H6090" s="245">
        <v>30</v>
      </c>
      <c r="I6090" s="23"/>
      <c r="P6090"/>
      <c r="Q6090"/>
      <c r="R6090"/>
      <c r="S6090"/>
      <c r="T6090"/>
      <c r="U6090"/>
      <c r="V6090"/>
      <c r="W6090"/>
      <c r="X6090"/>
    </row>
    <row r="6091" spans="1:24" x14ac:dyDescent="0.25">
      <c r="A6091" s="245">
        <v>4261</v>
      </c>
      <c r="B6091" s="245" t="s">
        <v>1393</v>
      </c>
      <c r="C6091" s="245" t="s">
        <v>588</v>
      </c>
      <c r="D6091" s="245" t="s">
        <v>9</v>
      </c>
      <c r="E6091" s="245" t="s">
        <v>10</v>
      </c>
      <c r="F6091" s="245">
        <v>1000</v>
      </c>
      <c r="G6091" s="245">
        <f t="shared" si="109"/>
        <v>20000</v>
      </c>
      <c r="H6091" s="245">
        <v>20</v>
      </c>
      <c r="I6091" s="23"/>
      <c r="P6091"/>
      <c r="Q6091"/>
      <c r="R6091"/>
      <c r="S6091"/>
      <c r="T6091"/>
      <c r="U6091"/>
      <c r="V6091"/>
      <c r="W6091"/>
      <c r="X6091"/>
    </row>
    <row r="6092" spans="1:24" x14ac:dyDescent="0.25">
      <c r="A6092" s="245">
        <v>4261</v>
      </c>
      <c r="B6092" s="245" t="s">
        <v>1394</v>
      </c>
      <c r="C6092" s="245" t="s">
        <v>648</v>
      </c>
      <c r="D6092" s="245" t="s">
        <v>9</v>
      </c>
      <c r="E6092" s="245" t="s">
        <v>10</v>
      </c>
      <c r="F6092" s="245">
        <v>120</v>
      </c>
      <c r="G6092" s="245">
        <f t="shared" si="109"/>
        <v>6000</v>
      </c>
      <c r="H6092" s="245">
        <v>50</v>
      </c>
      <c r="I6092" s="23"/>
      <c r="P6092"/>
      <c r="Q6092"/>
      <c r="R6092"/>
      <c r="S6092"/>
      <c r="T6092"/>
      <c r="U6092"/>
      <c r="V6092"/>
      <c r="W6092"/>
      <c r="X6092"/>
    </row>
    <row r="6093" spans="1:24" ht="40.5" x14ac:dyDescent="0.25">
      <c r="A6093" s="245">
        <v>4261</v>
      </c>
      <c r="B6093" s="245" t="s">
        <v>1395</v>
      </c>
      <c r="C6093" s="245" t="s">
        <v>772</v>
      </c>
      <c r="D6093" s="245" t="s">
        <v>9</v>
      </c>
      <c r="E6093" s="245" t="s">
        <v>10</v>
      </c>
      <c r="F6093" s="245">
        <v>700</v>
      </c>
      <c r="G6093" s="245">
        <f t="shared" si="109"/>
        <v>28000</v>
      </c>
      <c r="H6093" s="245">
        <v>40</v>
      </c>
      <c r="I6093" s="23"/>
      <c r="P6093"/>
      <c r="Q6093"/>
      <c r="R6093"/>
      <c r="S6093"/>
      <c r="T6093"/>
      <c r="U6093"/>
      <c r="V6093"/>
      <c r="W6093"/>
      <c r="X6093"/>
    </row>
    <row r="6094" spans="1:24" ht="27" x14ac:dyDescent="0.25">
      <c r="A6094" s="245">
        <v>4261</v>
      </c>
      <c r="B6094" s="245" t="s">
        <v>1396</v>
      </c>
      <c r="C6094" s="245" t="s">
        <v>1397</v>
      </c>
      <c r="D6094" s="245" t="s">
        <v>9</v>
      </c>
      <c r="E6094" s="245" t="s">
        <v>10</v>
      </c>
      <c r="F6094" s="245">
        <v>3500</v>
      </c>
      <c r="G6094" s="245">
        <f t="shared" si="109"/>
        <v>35000</v>
      </c>
      <c r="H6094" s="245">
        <v>10</v>
      </c>
      <c r="I6094" s="23"/>
      <c r="P6094"/>
      <c r="Q6094"/>
      <c r="R6094"/>
      <c r="S6094"/>
      <c r="T6094"/>
      <c r="U6094"/>
      <c r="V6094"/>
      <c r="W6094"/>
      <c r="X6094"/>
    </row>
    <row r="6095" spans="1:24" x14ac:dyDescent="0.25">
      <c r="A6095" s="245">
        <v>4261</v>
      </c>
      <c r="B6095" s="245" t="s">
        <v>1398</v>
      </c>
      <c r="C6095" s="245" t="s">
        <v>595</v>
      </c>
      <c r="D6095" s="245" t="s">
        <v>9</v>
      </c>
      <c r="E6095" s="245" t="s">
        <v>10</v>
      </c>
      <c r="F6095" s="245">
        <v>10000</v>
      </c>
      <c r="G6095" s="245">
        <f t="shared" si="109"/>
        <v>50000</v>
      </c>
      <c r="H6095" s="245">
        <v>5</v>
      </c>
      <c r="I6095" s="23"/>
      <c r="P6095"/>
      <c r="Q6095"/>
      <c r="R6095"/>
      <c r="S6095"/>
      <c r="T6095"/>
      <c r="U6095"/>
      <c r="V6095"/>
      <c r="W6095"/>
      <c r="X6095"/>
    </row>
    <row r="6096" spans="1:24" x14ac:dyDescent="0.25">
      <c r="A6096" s="245">
        <v>4261</v>
      </c>
      <c r="B6096" s="245" t="s">
        <v>1399</v>
      </c>
      <c r="C6096" s="245" t="s">
        <v>576</v>
      </c>
      <c r="D6096" s="245" t="s">
        <v>9</v>
      </c>
      <c r="E6096" s="245" t="s">
        <v>10</v>
      </c>
      <c r="F6096" s="245">
        <v>600</v>
      </c>
      <c r="G6096" s="245">
        <f t="shared" si="109"/>
        <v>42000</v>
      </c>
      <c r="H6096" s="245">
        <v>70</v>
      </c>
      <c r="I6096" s="23"/>
      <c r="P6096"/>
      <c r="Q6096"/>
      <c r="R6096"/>
      <c r="S6096"/>
      <c r="T6096"/>
      <c r="U6096"/>
      <c r="V6096"/>
      <c r="W6096"/>
      <c r="X6096"/>
    </row>
    <row r="6097" spans="1:24" x14ac:dyDescent="0.25">
      <c r="A6097" s="245">
        <v>4261</v>
      </c>
      <c r="B6097" s="245" t="s">
        <v>1400</v>
      </c>
      <c r="C6097" s="245" t="s">
        <v>578</v>
      </c>
      <c r="D6097" s="245" t="s">
        <v>9</v>
      </c>
      <c r="E6097" s="245" t="s">
        <v>10</v>
      </c>
      <c r="F6097" s="245">
        <v>1300</v>
      </c>
      <c r="G6097" s="245">
        <f t="shared" si="109"/>
        <v>26000</v>
      </c>
      <c r="H6097" s="245">
        <v>20</v>
      </c>
      <c r="I6097" s="23"/>
      <c r="P6097"/>
      <c r="Q6097"/>
      <c r="R6097"/>
      <c r="S6097"/>
      <c r="T6097"/>
      <c r="U6097"/>
      <c r="V6097"/>
      <c r="W6097"/>
      <c r="X6097"/>
    </row>
    <row r="6098" spans="1:24" x14ac:dyDescent="0.25">
      <c r="A6098" s="245">
        <v>4261</v>
      </c>
      <c r="B6098" s="245" t="s">
        <v>1401</v>
      </c>
      <c r="C6098" s="245" t="s">
        <v>639</v>
      </c>
      <c r="D6098" s="245" t="s">
        <v>9</v>
      </c>
      <c r="E6098" s="245" t="s">
        <v>10</v>
      </c>
      <c r="F6098" s="245">
        <v>100</v>
      </c>
      <c r="G6098" s="245">
        <f t="shared" si="109"/>
        <v>4000</v>
      </c>
      <c r="H6098" s="245">
        <v>40</v>
      </c>
      <c r="I6098" s="23"/>
      <c r="P6098"/>
      <c r="Q6098"/>
      <c r="R6098"/>
      <c r="S6098"/>
      <c r="T6098"/>
      <c r="U6098"/>
      <c r="V6098"/>
      <c r="W6098"/>
      <c r="X6098"/>
    </row>
    <row r="6099" spans="1:24" ht="27" x14ac:dyDescent="0.25">
      <c r="A6099" s="245">
        <v>4261</v>
      </c>
      <c r="B6099" s="245" t="s">
        <v>1402</v>
      </c>
      <c r="C6099" s="245" t="s">
        <v>592</v>
      </c>
      <c r="D6099" s="245" t="s">
        <v>9</v>
      </c>
      <c r="E6099" s="245" t="s">
        <v>10</v>
      </c>
      <c r="F6099" s="245">
        <v>9</v>
      </c>
      <c r="G6099" s="245">
        <f t="shared" si="109"/>
        <v>45000</v>
      </c>
      <c r="H6099" s="245">
        <v>5000</v>
      </c>
      <c r="I6099" s="23"/>
      <c r="P6099"/>
      <c r="Q6099"/>
      <c r="R6099"/>
      <c r="S6099"/>
      <c r="T6099"/>
      <c r="U6099"/>
      <c r="V6099"/>
      <c r="W6099"/>
      <c r="X6099"/>
    </row>
    <row r="6100" spans="1:24" x14ac:dyDescent="0.25">
      <c r="A6100" s="245">
        <v>4261</v>
      </c>
      <c r="B6100" s="245" t="s">
        <v>1403</v>
      </c>
      <c r="C6100" s="245" t="s">
        <v>603</v>
      </c>
      <c r="D6100" s="245" t="s">
        <v>9</v>
      </c>
      <c r="E6100" s="245" t="s">
        <v>10</v>
      </c>
      <c r="F6100" s="245">
        <v>400</v>
      </c>
      <c r="G6100" s="245">
        <f t="shared" si="109"/>
        <v>200000</v>
      </c>
      <c r="H6100" s="245">
        <v>500</v>
      </c>
      <c r="I6100" s="23"/>
      <c r="P6100"/>
      <c r="Q6100"/>
      <c r="R6100"/>
      <c r="S6100"/>
      <c r="T6100"/>
      <c r="U6100"/>
      <c r="V6100"/>
      <c r="W6100"/>
      <c r="X6100"/>
    </row>
    <row r="6101" spans="1:24" x14ac:dyDescent="0.25">
      <c r="A6101" s="245">
        <v>4261</v>
      </c>
      <c r="B6101" s="245" t="s">
        <v>1404</v>
      </c>
      <c r="C6101" s="245" t="s">
        <v>614</v>
      </c>
      <c r="D6101" s="245" t="s">
        <v>9</v>
      </c>
      <c r="E6101" s="245" t="s">
        <v>10</v>
      </c>
      <c r="F6101" s="245">
        <v>15</v>
      </c>
      <c r="G6101" s="245">
        <f t="shared" si="109"/>
        <v>2250</v>
      </c>
      <c r="H6101" s="245">
        <v>150</v>
      </c>
      <c r="I6101" s="23"/>
      <c r="P6101"/>
      <c r="Q6101"/>
      <c r="R6101"/>
      <c r="S6101"/>
      <c r="T6101"/>
      <c r="U6101"/>
      <c r="V6101"/>
      <c r="W6101"/>
      <c r="X6101"/>
    </row>
    <row r="6102" spans="1:24" x14ac:dyDescent="0.25">
      <c r="A6102" s="245">
        <v>4261</v>
      </c>
      <c r="B6102" s="245" t="s">
        <v>1405</v>
      </c>
      <c r="C6102" s="245" t="s">
        <v>610</v>
      </c>
      <c r="D6102" s="245" t="s">
        <v>9</v>
      </c>
      <c r="E6102" s="245" t="s">
        <v>10</v>
      </c>
      <c r="F6102" s="245">
        <v>80</v>
      </c>
      <c r="G6102" s="245">
        <f t="shared" si="109"/>
        <v>3200</v>
      </c>
      <c r="H6102" s="245">
        <v>40</v>
      </c>
      <c r="I6102" s="23"/>
      <c r="P6102"/>
      <c r="Q6102"/>
      <c r="R6102"/>
      <c r="S6102"/>
      <c r="T6102"/>
      <c r="U6102"/>
      <c r="V6102"/>
      <c r="W6102"/>
      <c r="X6102"/>
    </row>
    <row r="6103" spans="1:24" x14ac:dyDescent="0.25">
      <c r="A6103" s="245">
        <v>4261</v>
      </c>
      <c r="B6103" s="245" t="s">
        <v>1406</v>
      </c>
      <c r="C6103" s="245" t="s">
        <v>636</v>
      </c>
      <c r="D6103" s="245" t="s">
        <v>9</v>
      </c>
      <c r="E6103" s="245" t="s">
        <v>10</v>
      </c>
      <c r="F6103" s="245">
        <v>200</v>
      </c>
      <c r="G6103" s="245">
        <f t="shared" si="109"/>
        <v>100000</v>
      </c>
      <c r="H6103" s="245">
        <v>500</v>
      </c>
      <c r="I6103" s="23"/>
      <c r="P6103"/>
      <c r="Q6103"/>
      <c r="R6103"/>
      <c r="S6103"/>
      <c r="T6103"/>
      <c r="U6103"/>
      <c r="V6103"/>
      <c r="W6103"/>
      <c r="X6103"/>
    </row>
    <row r="6104" spans="1:24" x14ac:dyDescent="0.25">
      <c r="A6104" s="245">
        <v>4261</v>
      </c>
      <c r="B6104" s="245" t="s">
        <v>1407</v>
      </c>
      <c r="C6104" s="245" t="s">
        <v>564</v>
      </c>
      <c r="D6104" s="245" t="s">
        <v>9</v>
      </c>
      <c r="E6104" s="245" t="s">
        <v>10</v>
      </c>
      <c r="F6104" s="245">
        <v>1500</v>
      </c>
      <c r="G6104" s="245">
        <f t="shared" si="109"/>
        <v>37500</v>
      </c>
      <c r="H6104" s="245">
        <v>25</v>
      </c>
      <c r="I6104" s="23"/>
      <c r="P6104"/>
      <c r="Q6104"/>
      <c r="R6104"/>
      <c r="S6104"/>
      <c r="T6104"/>
      <c r="U6104"/>
      <c r="V6104"/>
      <c r="W6104"/>
      <c r="X6104"/>
    </row>
    <row r="6105" spans="1:24" ht="27" x14ac:dyDescent="0.25">
      <c r="A6105" s="245">
        <v>4261</v>
      </c>
      <c r="B6105" s="245" t="s">
        <v>1408</v>
      </c>
      <c r="C6105" s="245" t="s">
        <v>618</v>
      </c>
      <c r="D6105" s="245" t="s">
        <v>9</v>
      </c>
      <c r="E6105" s="245" t="s">
        <v>10</v>
      </c>
      <c r="F6105" s="245">
        <v>3500</v>
      </c>
      <c r="G6105" s="245">
        <f t="shared" si="109"/>
        <v>35000</v>
      </c>
      <c r="H6105" s="245">
        <v>10</v>
      </c>
      <c r="I6105" s="23"/>
      <c r="P6105"/>
      <c r="Q6105"/>
      <c r="R6105"/>
      <c r="S6105"/>
      <c r="T6105"/>
      <c r="U6105"/>
      <c r="V6105"/>
      <c r="W6105"/>
      <c r="X6105"/>
    </row>
    <row r="6106" spans="1:24" x14ac:dyDescent="0.25">
      <c r="A6106" s="245">
        <v>4261</v>
      </c>
      <c r="B6106" s="245" t="s">
        <v>1409</v>
      </c>
      <c r="C6106" s="245" t="s">
        <v>1410</v>
      </c>
      <c r="D6106" s="245" t="s">
        <v>9</v>
      </c>
      <c r="E6106" s="245" t="s">
        <v>10</v>
      </c>
      <c r="F6106" s="245">
        <v>200</v>
      </c>
      <c r="G6106" s="245">
        <f t="shared" si="109"/>
        <v>16000</v>
      </c>
      <c r="H6106" s="245">
        <v>80</v>
      </c>
      <c r="I6106" s="23"/>
      <c r="P6106"/>
      <c r="Q6106"/>
      <c r="R6106"/>
      <c r="S6106"/>
      <c r="T6106"/>
      <c r="U6106"/>
      <c r="V6106"/>
      <c r="W6106"/>
      <c r="X6106"/>
    </row>
    <row r="6107" spans="1:24" ht="27" x14ac:dyDescent="0.25">
      <c r="A6107" s="245">
        <v>4261</v>
      </c>
      <c r="B6107" s="245" t="s">
        <v>1411</v>
      </c>
      <c r="C6107" s="245" t="s">
        <v>1412</v>
      </c>
      <c r="D6107" s="245" t="s">
        <v>9</v>
      </c>
      <c r="E6107" s="245" t="s">
        <v>10</v>
      </c>
      <c r="F6107" s="245">
        <v>150</v>
      </c>
      <c r="G6107" s="245">
        <f t="shared" si="109"/>
        <v>45000</v>
      </c>
      <c r="H6107" s="245">
        <v>300</v>
      </c>
      <c r="I6107" s="23"/>
      <c r="P6107"/>
      <c r="Q6107"/>
      <c r="R6107"/>
      <c r="S6107"/>
      <c r="T6107"/>
      <c r="U6107"/>
      <c r="V6107"/>
      <c r="W6107"/>
      <c r="X6107"/>
    </row>
    <row r="6108" spans="1:24" x14ac:dyDescent="0.25">
      <c r="A6108" s="245">
        <v>4261</v>
      </c>
      <c r="B6108" s="245" t="s">
        <v>1413</v>
      </c>
      <c r="C6108" s="245" t="s">
        <v>586</v>
      </c>
      <c r="D6108" s="245" t="s">
        <v>9</v>
      </c>
      <c r="E6108" s="245" t="s">
        <v>10</v>
      </c>
      <c r="F6108" s="245">
        <v>500</v>
      </c>
      <c r="G6108" s="245">
        <f t="shared" si="109"/>
        <v>10000</v>
      </c>
      <c r="H6108" s="245">
        <v>20</v>
      </c>
      <c r="I6108" s="23"/>
      <c r="P6108"/>
      <c r="Q6108"/>
      <c r="R6108"/>
      <c r="S6108"/>
      <c r="T6108"/>
      <c r="U6108"/>
      <c r="V6108"/>
      <c r="W6108"/>
      <c r="X6108"/>
    </row>
    <row r="6109" spans="1:24" x14ac:dyDescent="0.25">
      <c r="A6109" s="245">
        <v>4261</v>
      </c>
      <c r="B6109" s="245" t="s">
        <v>1414</v>
      </c>
      <c r="C6109" s="245" t="s">
        <v>616</v>
      </c>
      <c r="D6109" s="245" t="s">
        <v>9</v>
      </c>
      <c r="E6109" s="245" t="s">
        <v>546</v>
      </c>
      <c r="F6109" s="245">
        <v>1000</v>
      </c>
      <c r="G6109" s="245">
        <f t="shared" si="109"/>
        <v>1200000</v>
      </c>
      <c r="H6109" s="245">
        <v>1200</v>
      </c>
      <c r="I6109" s="23"/>
      <c r="P6109"/>
      <c r="Q6109"/>
      <c r="R6109"/>
      <c r="S6109"/>
      <c r="T6109"/>
      <c r="U6109"/>
      <c r="V6109"/>
      <c r="W6109"/>
      <c r="X6109"/>
    </row>
    <row r="6110" spans="1:24" x14ac:dyDescent="0.25">
      <c r="A6110" s="245">
        <v>4261</v>
      </c>
      <c r="B6110" s="245" t="s">
        <v>1415</v>
      </c>
      <c r="C6110" s="245" t="s">
        <v>1416</v>
      </c>
      <c r="D6110" s="245" t="s">
        <v>9</v>
      </c>
      <c r="E6110" s="245" t="s">
        <v>10</v>
      </c>
      <c r="F6110" s="245">
        <v>1500</v>
      </c>
      <c r="G6110" s="245">
        <f t="shared" si="109"/>
        <v>45000</v>
      </c>
      <c r="H6110" s="245">
        <v>30</v>
      </c>
      <c r="I6110" s="23"/>
      <c r="P6110"/>
      <c r="Q6110"/>
      <c r="R6110"/>
      <c r="S6110"/>
      <c r="T6110"/>
      <c r="U6110"/>
      <c r="V6110"/>
      <c r="W6110"/>
      <c r="X6110"/>
    </row>
    <row r="6111" spans="1:24" x14ac:dyDescent="0.25">
      <c r="A6111" s="245">
        <v>4261</v>
      </c>
      <c r="B6111" s="245" t="s">
        <v>1417</v>
      </c>
      <c r="C6111" s="245" t="s">
        <v>552</v>
      </c>
      <c r="D6111" s="245" t="s">
        <v>9</v>
      </c>
      <c r="E6111" s="245" t="s">
        <v>10</v>
      </c>
      <c r="F6111" s="245">
        <v>200</v>
      </c>
      <c r="G6111" s="245">
        <f t="shared" si="109"/>
        <v>20000</v>
      </c>
      <c r="H6111" s="245">
        <v>100</v>
      </c>
      <c r="I6111" s="23"/>
      <c r="P6111"/>
      <c r="Q6111"/>
      <c r="R6111"/>
      <c r="S6111"/>
      <c r="T6111"/>
      <c r="U6111"/>
      <c r="V6111"/>
      <c r="W6111"/>
      <c r="X6111"/>
    </row>
    <row r="6112" spans="1:24" ht="27" x14ac:dyDescent="0.25">
      <c r="A6112" s="245">
        <v>4261</v>
      </c>
      <c r="B6112" s="245" t="s">
        <v>1418</v>
      </c>
      <c r="C6112" s="245" t="s">
        <v>1419</v>
      </c>
      <c r="D6112" s="245" t="s">
        <v>9</v>
      </c>
      <c r="E6112" s="245" t="s">
        <v>545</v>
      </c>
      <c r="F6112" s="245">
        <v>150</v>
      </c>
      <c r="G6112" s="245">
        <f t="shared" si="109"/>
        <v>1500</v>
      </c>
      <c r="H6112" s="245">
        <v>10</v>
      </c>
      <c r="I6112" s="23"/>
      <c r="P6112"/>
      <c r="Q6112"/>
      <c r="R6112"/>
      <c r="S6112"/>
      <c r="T6112"/>
      <c r="U6112"/>
      <c r="V6112"/>
      <c r="W6112"/>
      <c r="X6112"/>
    </row>
    <row r="6113" spans="1:24" x14ac:dyDescent="0.25">
      <c r="A6113" s="245">
        <v>4261</v>
      </c>
      <c r="B6113" s="245" t="s">
        <v>1420</v>
      </c>
      <c r="C6113" s="245" t="s">
        <v>608</v>
      </c>
      <c r="D6113" s="245" t="s">
        <v>9</v>
      </c>
      <c r="E6113" s="245" t="s">
        <v>10</v>
      </c>
      <c r="F6113" s="245">
        <v>100</v>
      </c>
      <c r="G6113" s="245">
        <f t="shared" si="109"/>
        <v>10000</v>
      </c>
      <c r="H6113" s="245">
        <v>100</v>
      </c>
      <c r="I6113" s="23"/>
      <c r="P6113"/>
      <c r="Q6113"/>
      <c r="R6113"/>
      <c r="S6113"/>
      <c r="T6113"/>
      <c r="U6113"/>
      <c r="V6113"/>
      <c r="W6113"/>
      <c r="X6113"/>
    </row>
    <row r="6114" spans="1:24" x14ac:dyDescent="0.25">
      <c r="A6114" s="245">
        <v>4261</v>
      </c>
      <c r="B6114" s="245" t="s">
        <v>1421</v>
      </c>
      <c r="C6114" s="245" t="s">
        <v>1410</v>
      </c>
      <c r="D6114" s="245" t="s">
        <v>9</v>
      </c>
      <c r="E6114" s="245" t="s">
        <v>10</v>
      </c>
      <c r="F6114" s="245">
        <v>200</v>
      </c>
      <c r="G6114" s="245">
        <f t="shared" si="109"/>
        <v>14000</v>
      </c>
      <c r="H6114" s="245">
        <v>70</v>
      </c>
      <c r="I6114" s="23"/>
      <c r="P6114"/>
      <c r="Q6114"/>
      <c r="R6114"/>
      <c r="S6114"/>
      <c r="T6114"/>
      <c r="U6114"/>
      <c r="V6114"/>
      <c r="W6114"/>
      <c r="X6114"/>
    </row>
    <row r="6115" spans="1:24" x14ac:dyDescent="0.25">
      <c r="A6115" s="245">
        <v>4261</v>
      </c>
      <c r="B6115" s="245" t="s">
        <v>1422</v>
      </c>
      <c r="C6115" s="245" t="s">
        <v>568</v>
      </c>
      <c r="D6115" s="245" t="s">
        <v>9</v>
      </c>
      <c r="E6115" s="245" t="s">
        <v>10</v>
      </c>
      <c r="F6115" s="245">
        <v>700</v>
      </c>
      <c r="G6115" s="245">
        <f t="shared" si="109"/>
        <v>84000</v>
      </c>
      <c r="H6115" s="245">
        <v>120</v>
      </c>
      <c r="I6115" s="23"/>
      <c r="P6115"/>
      <c r="Q6115"/>
      <c r="R6115"/>
      <c r="S6115"/>
      <c r="T6115"/>
      <c r="U6115"/>
      <c r="V6115"/>
      <c r="W6115"/>
      <c r="X6115"/>
    </row>
    <row r="6116" spans="1:24" x14ac:dyDescent="0.25">
      <c r="A6116" s="245">
        <v>4267</v>
      </c>
      <c r="B6116" s="245" t="s">
        <v>3212</v>
      </c>
      <c r="C6116" s="245" t="s">
        <v>544</v>
      </c>
      <c r="D6116" s="245" t="s">
        <v>9</v>
      </c>
      <c r="E6116" s="245" t="s">
        <v>11</v>
      </c>
      <c r="F6116" s="245">
        <v>150</v>
      </c>
      <c r="G6116" s="245">
        <f>+F6116*H6116</f>
        <v>33000</v>
      </c>
      <c r="H6116" s="245">
        <v>220</v>
      </c>
      <c r="I6116" s="23"/>
      <c r="P6116"/>
      <c r="Q6116"/>
      <c r="R6116"/>
      <c r="S6116"/>
      <c r="T6116"/>
      <c r="U6116"/>
      <c r="V6116"/>
      <c r="W6116"/>
      <c r="X6116"/>
    </row>
    <row r="6117" spans="1:24" x14ac:dyDescent="0.25">
      <c r="A6117" s="245">
        <v>4267</v>
      </c>
      <c r="B6117" s="245" t="s">
        <v>3213</v>
      </c>
      <c r="C6117" s="245" t="s">
        <v>544</v>
      </c>
      <c r="D6117" s="245" t="s">
        <v>9</v>
      </c>
      <c r="E6117" s="245" t="s">
        <v>11</v>
      </c>
      <c r="F6117" s="245">
        <v>50</v>
      </c>
      <c r="G6117" s="245">
        <f>+F6117*H6117</f>
        <v>50000</v>
      </c>
      <c r="H6117" s="245">
        <v>1000</v>
      </c>
      <c r="I6117" s="23"/>
      <c r="P6117"/>
      <c r="Q6117"/>
      <c r="R6117"/>
      <c r="S6117"/>
      <c r="T6117"/>
      <c r="U6117"/>
      <c r="V6117"/>
      <c r="W6117"/>
      <c r="X6117"/>
    </row>
    <row r="6118" spans="1:24" x14ac:dyDescent="0.25">
      <c r="A6118" s="245">
        <v>4267</v>
      </c>
      <c r="B6118" s="245" t="s">
        <v>1680</v>
      </c>
      <c r="C6118" s="245" t="s">
        <v>1692</v>
      </c>
      <c r="D6118" s="245" t="s">
        <v>9</v>
      </c>
      <c r="E6118" s="245" t="s">
        <v>858</v>
      </c>
      <c r="F6118" s="245">
        <v>875</v>
      </c>
      <c r="G6118" s="245">
        <f>F6118*H6118</f>
        <v>17500</v>
      </c>
      <c r="H6118" s="245">
        <v>20</v>
      </c>
      <c r="I6118" s="23"/>
      <c r="P6118"/>
      <c r="Q6118"/>
      <c r="R6118"/>
      <c r="S6118"/>
      <c r="T6118"/>
      <c r="U6118"/>
      <c r="V6118"/>
      <c r="W6118"/>
      <c r="X6118"/>
    </row>
    <row r="6119" spans="1:24" x14ac:dyDescent="0.25">
      <c r="A6119" s="245">
        <v>4267</v>
      </c>
      <c r="B6119" s="245" t="s">
        <v>1681</v>
      </c>
      <c r="C6119" s="245" t="s">
        <v>1504</v>
      </c>
      <c r="D6119" s="245" t="s">
        <v>9</v>
      </c>
      <c r="E6119" s="245" t="s">
        <v>10</v>
      </c>
      <c r="F6119" s="245">
        <v>1000</v>
      </c>
      <c r="G6119" s="245">
        <f t="shared" ref="G6119:G6156" si="110">F6119*H6119</f>
        <v>15000</v>
      </c>
      <c r="H6119" s="245">
        <v>15</v>
      </c>
      <c r="I6119" s="23"/>
      <c r="P6119"/>
      <c r="Q6119"/>
      <c r="R6119"/>
      <c r="S6119"/>
      <c r="T6119"/>
      <c r="U6119"/>
      <c r="V6119"/>
      <c r="W6119"/>
      <c r="X6119"/>
    </row>
    <row r="6120" spans="1:24" x14ac:dyDescent="0.25">
      <c r="A6120" s="245">
        <v>4267</v>
      </c>
      <c r="B6120" s="245" t="s">
        <v>1682</v>
      </c>
      <c r="C6120" s="245" t="s">
        <v>1509</v>
      </c>
      <c r="D6120" s="245" t="s">
        <v>9</v>
      </c>
      <c r="E6120" s="245" t="s">
        <v>10</v>
      </c>
      <c r="F6120" s="245">
        <v>750</v>
      </c>
      <c r="G6120" s="245">
        <f t="shared" si="110"/>
        <v>300000</v>
      </c>
      <c r="H6120" s="245">
        <v>400</v>
      </c>
      <c r="I6120" s="23"/>
      <c r="P6120"/>
      <c r="Q6120"/>
      <c r="R6120"/>
      <c r="S6120"/>
      <c r="T6120"/>
      <c r="U6120"/>
      <c r="V6120"/>
      <c r="W6120"/>
      <c r="X6120"/>
    </row>
    <row r="6121" spans="1:24" x14ac:dyDescent="0.25">
      <c r="A6121" s="245">
        <v>4267</v>
      </c>
      <c r="B6121" s="245" t="s">
        <v>1683</v>
      </c>
      <c r="C6121" s="245" t="s">
        <v>1699</v>
      </c>
      <c r="D6121" s="245" t="s">
        <v>9</v>
      </c>
      <c r="E6121" s="245" t="s">
        <v>10</v>
      </c>
      <c r="F6121" s="245">
        <v>50</v>
      </c>
      <c r="G6121" s="245">
        <f t="shared" si="110"/>
        <v>15000</v>
      </c>
      <c r="H6121" s="245">
        <v>300</v>
      </c>
      <c r="I6121" s="23"/>
      <c r="P6121"/>
      <c r="Q6121"/>
      <c r="R6121"/>
      <c r="S6121"/>
      <c r="T6121"/>
      <c r="U6121"/>
      <c r="V6121"/>
      <c r="W6121"/>
      <c r="X6121"/>
    </row>
    <row r="6122" spans="1:24" x14ac:dyDescent="0.25">
      <c r="A6122" s="245">
        <v>4267</v>
      </c>
      <c r="B6122" s="245" t="s">
        <v>1685</v>
      </c>
      <c r="C6122" s="245" t="s">
        <v>1699</v>
      </c>
      <c r="D6122" s="245" t="s">
        <v>9</v>
      </c>
      <c r="E6122" s="245" t="s">
        <v>10</v>
      </c>
      <c r="F6122" s="245">
        <v>50</v>
      </c>
      <c r="G6122" s="245">
        <f t="shared" si="110"/>
        <v>30000</v>
      </c>
      <c r="H6122" s="245">
        <v>600</v>
      </c>
      <c r="I6122" s="23"/>
      <c r="P6122"/>
      <c r="Q6122"/>
      <c r="R6122"/>
      <c r="S6122"/>
      <c r="T6122"/>
      <c r="U6122"/>
      <c r="V6122"/>
      <c r="W6122"/>
      <c r="X6122"/>
    </row>
    <row r="6123" spans="1:24" x14ac:dyDescent="0.25">
      <c r="A6123" s="245">
        <v>4267</v>
      </c>
      <c r="B6123" s="245" t="s">
        <v>1686</v>
      </c>
      <c r="C6123" s="245" t="s">
        <v>1719</v>
      </c>
      <c r="D6123" s="245" t="s">
        <v>9</v>
      </c>
      <c r="E6123" s="245" t="s">
        <v>10</v>
      </c>
      <c r="F6123" s="245">
        <v>4000</v>
      </c>
      <c r="G6123" s="245">
        <f t="shared" si="110"/>
        <v>160000</v>
      </c>
      <c r="H6123" s="245">
        <v>40</v>
      </c>
      <c r="I6123" s="23"/>
      <c r="P6123"/>
      <c r="Q6123"/>
      <c r="R6123"/>
      <c r="S6123"/>
      <c r="T6123"/>
      <c r="U6123"/>
      <c r="V6123"/>
      <c r="W6123"/>
      <c r="X6123"/>
    </row>
    <row r="6124" spans="1:24" x14ac:dyDescent="0.25">
      <c r="A6124" s="245">
        <v>4267</v>
      </c>
      <c r="B6124" s="245" t="s">
        <v>1687</v>
      </c>
      <c r="C6124" s="245" t="s">
        <v>1728</v>
      </c>
      <c r="D6124" s="245" t="s">
        <v>9</v>
      </c>
      <c r="E6124" s="245" t="s">
        <v>10</v>
      </c>
      <c r="F6124" s="245">
        <v>10000</v>
      </c>
      <c r="G6124" s="245">
        <f t="shared" si="110"/>
        <v>50000</v>
      </c>
      <c r="H6124" s="245">
        <v>5</v>
      </c>
      <c r="I6124" s="23"/>
      <c r="P6124"/>
      <c r="Q6124"/>
      <c r="R6124"/>
      <c r="S6124"/>
      <c r="T6124"/>
      <c r="U6124"/>
      <c r="V6124"/>
      <c r="W6124"/>
      <c r="X6124"/>
    </row>
    <row r="6125" spans="1:24" x14ac:dyDescent="0.25">
      <c r="A6125" s="245">
        <v>4267</v>
      </c>
      <c r="B6125" s="245" t="s">
        <v>1688</v>
      </c>
      <c r="C6125" s="245" t="s">
        <v>1521</v>
      </c>
      <c r="D6125" s="245" t="s">
        <v>9</v>
      </c>
      <c r="E6125" s="245" t="s">
        <v>10</v>
      </c>
      <c r="F6125" s="245">
        <v>400</v>
      </c>
      <c r="G6125" s="245">
        <f t="shared" si="110"/>
        <v>12000</v>
      </c>
      <c r="H6125" s="245">
        <v>30</v>
      </c>
      <c r="I6125" s="23"/>
      <c r="P6125"/>
      <c r="Q6125"/>
      <c r="R6125"/>
      <c r="S6125"/>
      <c r="T6125"/>
      <c r="U6125"/>
      <c r="V6125"/>
      <c r="W6125"/>
      <c r="X6125"/>
    </row>
    <row r="6126" spans="1:24" x14ac:dyDescent="0.25">
      <c r="A6126" s="245">
        <v>4267</v>
      </c>
      <c r="B6126" s="245" t="s">
        <v>1689</v>
      </c>
      <c r="C6126" s="245" t="s">
        <v>1525</v>
      </c>
      <c r="D6126" s="245" t="s">
        <v>9</v>
      </c>
      <c r="E6126" s="245" t="s">
        <v>11</v>
      </c>
      <c r="F6126" s="245">
        <v>300</v>
      </c>
      <c r="G6126" s="245">
        <f t="shared" si="110"/>
        <v>60000</v>
      </c>
      <c r="H6126" s="245">
        <v>200</v>
      </c>
      <c r="I6126" s="23"/>
      <c r="P6126"/>
      <c r="Q6126"/>
      <c r="R6126"/>
      <c r="S6126"/>
      <c r="T6126"/>
      <c r="U6126"/>
      <c r="V6126"/>
      <c r="W6126"/>
      <c r="X6126"/>
    </row>
    <row r="6127" spans="1:24" ht="27" x14ac:dyDescent="0.25">
      <c r="A6127" s="245">
        <v>4267</v>
      </c>
      <c r="B6127" s="245" t="s">
        <v>1691</v>
      </c>
      <c r="C6127" s="245" t="s">
        <v>1554</v>
      </c>
      <c r="D6127" s="245" t="s">
        <v>9</v>
      </c>
      <c r="E6127" s="245" t="s">
        <v>10</v>
      </c>
      <c r="F6127" s="245">
        <v>15</v>
      </c>
      <c r="G6127" s="245">
        <f t="shared" si="110"/>
        <v>30000</v>
      </c>
      <c r="H6127" s="245">
        <v>2000</v>
      </c>
      <c r="I6127" s="23"/>
      <c r="P6127"/>
      <c r="Q6127"/>
      <c r="R6127"/>
      <c r="S6127"/>
      <c r="T6127"/>
      <c r="U6127"/>
      <c r="V6127"/>
      <c r="W6127"/>
      <c r="X6127"/>
    </row>
    <row r="6128" spans="1:24" x14ac:dyDescent="0.25">
      <c r="A6128" s="245">
        <v>4267</v>
      </c>
      <c r="B6128" s="245" t="s">
        <v>1693</v>
      </c>
      <c r="C6128" s="245" t="s">
        <v>1521</v>
      </c>
      <c r="D6128" s="245" t="s">
        <v>9</v>
      </c>
      <c r="E6128" s="245" t="s">
        <v>10</v>
      </c>
      <c r="F6128" s="245">
        <v>1074</v>
      </c>
      <c r="G6128" s="245">
        <f t="shared" si="110"/>
        <v>32220</v>
      </c>
      <c r="H6128" s="245">
        <v>30</v>
      </c>
      <c r="I6128" s="23"/>
      <c r="P6128"/>
      <c r="Q6128"/>
      <c r="R6128"/>
      <c r="S6128"/>
      <c r="T6128"/>
      <c r="U6128"/>
      <c r="V6128"/>
      <c r="W6128"/>
      <c r="X6128"/>
    </row>
    <row r="6129" spans="1:24" x14ac:dyDescent="0.25">
      <c r="A6129" s="245">
        <v>4267</v>
      </c>
      <c r="B6129" s="245" t="s">
        <v>1694</v>
      </c>
      <c r="C6129" s="245" t="s">
        <v>1725</v>
      </c>
      <c r="D6129" s="245" t="s">
        <v>9</v>
      </c>
      <c r="E6129" s="245" t="s">
        <v>10</v>
      </c>
      <c r="F6129" s="245">
        <v>8000</v>
      </c>
      <c r="G6129" s="245">
        <f t="shared" si="110"/>
        <v>96000</v>
      </c>
      <c r="H6129" s="245">
        <v>12</v>
      </c>
      <c r="I6129" s="23"/>
      <c r="P6129"/>
      <c r="Q6129"/>
      <c r="R6129"/>
      <c r="S6129"/>
      <c r="T6129"/>
      <c r="U6129"/>
      <c r="V6129"/>
      <c r="W6129"/>
      <c r="X6129"/>
    </row>
    <row r="6130" spans="1:24" x14ac:dyDescent="0.25">
      <c r="A6130" s="245">
        <v>4267</v>
      </c>
      <c r="B6130" s="245" t="s">
        <v>1695</v>
      </c>
      <c r="C6130" s="245" t="s">
        <v>1517</v>
      </c>
      <c r="D6130" s="245" t="s">
        <v>9</v>
      </c>
      <c r="E6130" s="245" t="s">
        <v>10</v>
      </c>
      <c r="F6130" s="245">
        <v>400</v>
      </c>
      <c r="G6130" s="245">
        <f t="shared" si="110"/>
        <v>200000</v>
      </c>
      <c r="H6130" s="245">
        <v>500</v>
      </c>
      <c r="I6130" s="23"/>
      <c r="P6130"/>
      <c r="Q6130"/>
      <c r="R6130"/>
      <c r="S6130"/>
      <c r="T6130"/>
      <c r="U6130"/>
      <c r="V6130"/>
      <c r="W6130"/>
      <c r="X6130"/>
    </row>
    <row r="6131" spans="1:24" x14ac:dyDescent="0.25">
      <c r="A6131" s="245">
        <v>4267</v>
      </c>
      <c r="B6131" s="245" t="s">
        <v>1696</v>
      </c>
      <c r="C6131" s="245" t="s">
        <v>1697</v>
      </c>
      <c r="D6131" s="245" t="s">
        <v>9</v>
      </c>
      <c r="E6131" s="245" t="s">
        <v>856</v>
      </c>
      <c r="F6131" s="245">
        <v>200</v>
      </c>
      <c r="G6131" s="245">
        <f t="shared" si="110"/>
        <v>20000</v>
      </c>
      <c r="H6131" s="245">
        <v>100</v>
      </c>
      <c r="I6131" s="23"/>
      <c r="P6131"/>
      <c r="Q6131"/>
      <c r="R6131"/>
      <c r="S6131"/>
      <c r="T6131"/>
      <c r="U6131"/>
      <c r="V6131"/>
      <c r="W6131"/>
      <c r="X6131"/>
    </row>
    <row r="6132" spans="1:24" x14ac:dyDescent="0.25">
      <c r="A6132" s="245">
        <v>4267</v>
      </c>
      <c r="B6132" s="245" t="s">
        <v>1698</v>
      </c>
      <c r="C6132" s="245" t="s">
        <v>810</v>
      </c>
      <c r="D6132" s="245" t="s">
        <v>9</v>
      </c>
      <c r="E6132" s="245" t="s">
        <v>10</v>
      </c>
      <c r="F6132" s="245">
        <v>5000</v>
      </c>
      <c r="G6132" s="245">
        <f t="shared" si="110"/>
        <v>200000</v>
      </c>
      <c r="H6132" s="245">
        <v>40</v>
      </c>
      <c r="I6132" s="23"/>
      <c r="P6132"/>
      <c r="Q6132"/>
      <c r="R6132"/>
      <c r="S6132"/>
      <c r="T6132"/>
      <c r="U6132"/>
      <c r="V6132"/>
      <c r="W6132"/>
      <c r="X6132"/>
    </row>
    <row r="6133" spans="1:24" x14ac:dyDescent="0.25">
      <c r="A6133" s="245">
        <v>4267</v>
      </c>
      <c r="B6133" s="245" t="s">
        <v>1700</v>
      </c>
      <c r="C6133" s="245" t="s">
        <v>1522</v>
      </c>
      <c r="D6133" s="245" t="s">
        <v>9</v>
      </c>
      <c r="E6133" s="245" t="s">
        <v>11</v>
      </c>
      <c r="F6133" s="245">
        <v>600</v>
      </c>
      <c r="G6133" s="245">
        <f t="shared" si="110"/>
        <v>6000</v>
      </c>
      <c r="H6133" s="245">
        <v>10</v>
      </c>
      <c r="I6133" s="23"/>
      <c r="P6133"/>
      <c r="Q6133"/>
      <c r="R6133"/>
      <c r="S6133"/>
      <c r="T6133"/>
      <c r="U6133"/>
      <c r="V6133"/>
      <c r="W6133"/>
      <c r="X6133"/>
    </row>
    <row r="6134" spans="1:24" x14ac:dyDescent="0.25">
      <c r="A6134" s="245">
        <v>4267</v>
      </c>
      <c r="B6134" s="245" t="s">
        <v>1701</v>
      </c>
      <c r="C6134" s="245" t="s">
        <v>817</v>
      </c>
      <c r="D6134" s="245" t="s">
        <v>9</v>
      </c>
      <c r="E6134" s="245" t="s">
        <v>10</v>
      </c>
      <c r="F6134" s="245">
        <v>300</v>
      </c>
      <c r="G6134" s="245">
        <f t="shared" si="110"/>
        <v>9000</v>
      </c>
      <c r="H6134" s="245">
        <v>30</v>
      </c>
      <c r="I6134" s="23"/>
      <c r="P6134"/>
      <c r="Q6134"/>
      <c r="R6134"/>
      <c r="S6134"/>
      <c r="T6134"/>
      <c r="U6134"/>
      <c r="V6134"/>
      <c r="W6134"/>
      <c r="X6134"/>
    </row>
    <row r="6135" spans="1:24" ht="27" x14ac:dyDescent="0.25">
      <c r="A6135" s="245">
        <v>4267</v>
      </c>
      <c r="B6135" s="245" t="s">
        <v>1702</v>
      </c>
      <c r="C6135" s="245" t="s">
        <v>35</v>
      </c>
      <c r="D6135" s="245" t="s">
        <v>9</v>
      </c>
      <c r="E6135" s="245" t="s">
        <v>10</v>
      </c>
      <c r="F6135" s="245">
        <v>650</v>
      </c>
      <c r="G6135" s="245">
        <f t="shared" si="110"/>
        <v>27950</v>
      </c>
      <c r="H6135" s="245">
        <v>43</v>
      </c>
      <c r="I6135" s="23"/>
      <c r="P6135"/>
      <c r="Q6135"/>
      <c r="R6135"/>
      <c r="S6135"/>
      <c r="T6135"/>
      <c r="U6135"/>
      <c r="V6135"/>
      <c r="W6135"/>
      <c r="X6135"/>
    </row>
    <row r="6136" spans="1:24" x14ac:dyDescent="0.25">
      <c r="A6136" s="245">
        <v>4267</v>
      </c>
      <c r="B6136" s="245" t="s">
        <v>1703</v>
      </c>
      <c r="C6136" s="245" t="s">
        <v>852</v>
      </c>
      <c r="D6136" s="245" t="s">
        <v>9</v>
      </c>
      <c r="E6136" s="245" t="s">
        <v>10</v>
      </c>
      <c r="F6136" s="245">
        <v>3500</v>
      </c>
      <c r="G6136" s="245">
        <f t="shared" si="110"/>
        <v>35000</v>
      </c>
      <c r="H6136" s="245">
        <v>10</v>
      </c>
      <c r="I6136" s="23"/>
      <c r="P6136"/>
      <c r="Q6136"/>
      <c r="R6136"/>
      <c r="S6136"/>
      <c r="T6136"/>
      <c r="U6136"/>
      <c r="V6136"/>
      <c r="W6136"/>
      <c r="X6136"/>
    </row>
    <row r="6137" spans="1:24" ht="27" x14ac:dyDescent="0.25">
      <c r="A6137" s="245">
        <v>4267</v>
      </c>
      <c r="B6137" s="245" t="s">
        <v>1705</v>
      </c>
      <c r="C6137" s="245" t="s">
        <v>1684</v>
      </c>
      <c r="D6137" s="245" t="s">
        <v>9</v>
      </c>
      <c r="E6137" s="245" t="s">
        <v>858</v>
      </c>
      <c r="F6137" s="245">
        <v>600</v>
      </c>
      <c r="G6137" s="245">
        <f t="shared" si="110"/>
        <v>60000</v>
      </c>
      <c r="H6137" s="245">
        <v>100</v>
      </c>
      <c r="I6137" s="23"/>
      <c r="P6137"/>
      <c r="Q6137"/>
      <c r="R6137"/>
      <c r="S6137"/>
      <c r="T6137"/>
      <c r="U6137"/>
      <c r="V6137"/>
      <c r="W6137"/>
      <c r="X6137"/>
    </row>
    <row r="6138" spans="1:24" x14ac:dyDescent="0.25">
      <c r="A6138" s="245">
        <v>4267</v>
      </c>
      <c r="B6138" s="245" t="s">
        <v>1706</v>
      </c>
      <c r="C6138" s="245" t="s">
        <v>1522</v>
      </c>
      <c r="D6138" s="245" t="s">
        <v>9</v>
      </c>
      <c r="E6138" s="245" t="s">
        <v>11</v>
      </c>
      <c r="F6138" s="245">
        <v>2000</v>
      </c>
      <c r="G6138" s="245">
        <f t="shared" si="110"/>
        <v>30000</v>
      </c>
      <c r="H6138" s="245">
        <v>15</v>
      </c>
      <c r="I6138" s="23"/>
      <c r="P6138"/>
      <c r="Q6138"/>
      <c r="R6138"/>
      <c r="S6138"/>
      <c r="T6138"/>
      <c r="U6138"/>
      <c r="V6138"/>
      <c r="W6138"/>
      <c r="X6138"/>
    </row>
    <row r="6139" spans="1:24" ht="27" x14ac:dyDescent="0.25">
      <c r="A6139" s="245">
        <v>4267</v>
      </c>
      <c r="B6139" s="245" t="s">
        <v>1707</v>
      </c>
      <c r="C6139" s="245" t="s">
        <v>1713</v>
      </c>
      <c r="D6139" s="245" t="s">
        <v>9</v>
      </c>
      <c r="E6139" s="245" t="s">
        <v>10</v>
      </c>
      <c r="F6139" s="245">
        <v>8000</v>
      </c>
      <c r="G6139" s="245">
        <f t="shared" si="110"/>
        <v>96000</v>
      </c>
      <c r="H6139" s="245">
        <v>12</v>
      </c>
      <c r="I6139" s="23"/>
      <c r="P6139"/>
      <c r="Q6139"/>
      <c r="R6139"/>
      <c r="S6139"/>
      <c r="T6139"/>
      <c r="U6139"/>
      <c r="V6139"/>
      <c r="W6139"/>
      <c r="X6139"/>
    </row>
    <row r="6140" spans="1:24" x14ac:dyDescent="0.25">
      <c r="A6140" s="245">
        <v>4267</v>
      </c>
      <c r="B6140" s="245" t="s">
        <v>1708</v>
      </c>
      <c r="C6140" s="245" t="s">
        <v>1826</v>
      </c>
      <c r="D6140" s="245" t="s">
        <v>9</v>
      </c>
      <c r="E6140" s="245" t="s">
        <v>10</v>
      </c>
      <c r="F6140" s="245">
        <v>700</v>
      </c>
      <c r="G6140" s="245">
        <f t="shared" si="110"/>
        <v>420000</v>
      </c>
      <c r="H6140" s="245">
        <v>600</v>
      </c>
      <c r="I6140" s="23"/>
      <c r="P6140"/>
      <c r="Q6140"/>
      <c r="R6140"/>
      <c r="S6140"/>
      <c r="T6140"/>
      <c r="U6140"/>
      <c r="V6140"/>
      <c r="W6140"/>
      <c r="X6140"/>
    </row>
    <row r="6141" spans="1:24" x14ac:dyDescent="0.25">
      <c r="A6141" s="245">
        <v>4267</v>
      </c>
      <c r="B6141" s="245" t="s">
        <v>1709</v>
      </c>
      <c r="C6141" s="245" t="s">
        <v>1522</v>
      </c>
      <c r="D6141" s="245" t="s">
        <v>9</v>
      </c>
      <c r="E6141" s="245" t="s">
        <v>11</v>
      </c>
      <c r="F6141" s="245">
        <v>1500</v>
      </c>
      <c r="G6141" s="245">
        <f t="shared" si="110"/>
        <v>60000</v>
      </c>
      <c r="H6141" s="245">
        <v>40</v>
      </c>
      <c r="I6141" s="23"/>
      <c r="P6141"/>
      <c r="Q6141"/>
      <c r="R6141"/>
      <c r="S6141"/>
      <c r="T6141"/>
      <c r="U6141"/>
      <c r="V6141"/>
      <c r="W6141"/>
      <c r="X6141"/>
    </row>
    <row r="6142" spans="1:24" x14ac:dyDescent="0.25">
      <c r="A6142" s="245">
        <v>4267</v>
      </c>
      <c r="B6142" s="245" t="s">
        <v>1710</v>
      </c>
      <c r="C6142" s="245" t="s">
        <v>1528</v>
      </c>
      <c r="D6142" s="245" t="s">
        <v>9</v>
      </c>
      <c r="E6142" s="245" t="s">
        <v>10</v>
      </c>
      <c r="F6142" s="245">
        <v>800</v>
      </c>
      <c r="G6142" s="245">
        <f t="shared" si="110"/>
        <v>120000</v>
      </c>
      <c r="H6142" s="245">
        <v>150</v>
      </c>
      <c r="I6142" s="23"/>
      <c r="P6142"/>
      <c r="Q6142"/>
      <c r="R6142"/>
      <c r="S6142"/>
      <c r="T6142"/>
      <c r="U6142"/>
      <c r="V6142"/>
      <c r="W6142"/>
      <c r="X6142"/>
    </row>
    <row r="6143" spans="1:24" x14ac:dyDescent="0.25">
      <c r="A6143" s="245">
        <v>4267</v>
      </c>
      <c r="B6143" s="245" t="s">
        <v>1711</v>
      </c>
      <c r="C6143" s="245" t="s">
        <v>1692</v>
      </c>
      <c r="D6143" s="245" t="s">
        <v>9</v>
      </c>
      <c r="E6143" s="245" t="s">
        <v>858</v>
      </c>
      <c r="F6143" s="245">
        <v>500</v>
      </c>
      <c r="G6143" s="245">
        <f t="shared" si="110"/>
        <v>10000</v>
      </c>
      <c r="H6143" s="245">
        <v>20</v>
      </c>
      <c r="I6143" s="23"/>
      <c r="P6143"/>
      <c r="Q6143"/>
      <c r="R6143"/>
      <c r="S6143"/>
      <c r="T6143"/>
      <c r="U6143"/>
      <c r="V6143"/>
      <c r="W6143"/>
      <c r="X6143"/>
    </row>
    <row r="6144" spans="1:24" x14ac:dyDescent="0.25">
      <c r="A6144" s="245">
        <v>4267</v>
      </c>
      <c r="B6144" s="245" t="s">
        <v>1712</v>
      </c>
      <c r="C6144" s="245" t="s">
        <v>841</v>
      </c>
      <c r="D6144" s="245" t="s">
        <v>9</v>
      </c>
      <c r="E6144" s="245" t="s">
        <v>11</v>
      </c>
      <c r="F6144" s="245">
        <v>780</v>
      </c>
      <c r="G6144" s="245">
        <f t="shared" si="110"/>
        <v>19500</v>
      </c>
      <c r="H6144" s="245">
        <v>25</v>
      </c>
      <c r="I6144" s="23"/>
      <c r="P6144"/>
      <c r="Q6144"/>
      <c r="R6144"/>
      <c r="S6144"/>
      <c r="T6144"/>
      <c r="U6144"/>
      <c r="V6144"/>
      <c r="W6144"/>
      <c r="X6144"/>
    </row>
    <row r="6145" spans="1:24" ht="27" x14ac:dyDescent="0.25">
      <c r="A6145" s="245">
        <v>4267</v>
      </c>
      <c r="B6145" s="245" t="s">
        <v>1714</v>
      </c>
      <c r="C6145" s="245" t="s">
        <v>1704</v>
      </c>
      <c r="D6145" s="245" t="s">
        <v>9</v>
      </c>
      <c r="E6145" s="245" t="s">
        <v>10</v>
      </c>
      <c r="F6145" s="245">
        <v>1000</v>
      </c>
      <c r="G6145" s="245">
        <f t="shared" si="110"/>
        <v>30000</v>
      </c>
      <c r="H6145" s="245">
        <v>30</v>
      </c>
      <c r="I6145" s="23"/>
      <c r="P6145"/>
      <c r="Q6145"/>
      <c r="R6145"/>
      <c r="S6145"/>
      <c r="T6145"/>
      <c r="U6145"/>
      <c r="V6145"/>
      <c r="W6145"/>
      <c r="X6145"/>
    </row>
    <row r="6146" spans="1:24" x14ac:dyDescent="0.25">
      <c r="A6146" s="245">
        <v>4267</v>
      </c>
      <c r="B6146" s="245" t="s">
        <v>1715</v>
      </c>
      <c r="C6146" s="245" t="s">
        <v>819</v>
      </c>
      <c r="D6146" s="245" t="s">
        <v>9</v>
      </c>
      <c r="E6146" s="245" t="s">
        <v>10</v>
      </c>
      <c r="F6146" s="245">
        <v>2400</v>
      </c>
      <c r="G6146" s="245">
        <f t="shared" si="110"/>
        <v>36000</v>
      </c>
      <c r="H6146" s="245">
        <v>15</v>
      </c>
      <c r="I6146" s="23"/>
      <c r="P6146"/>
      <c r="Q6146"/>
      <c r="R6146"/>
      <c r="S6146"/>
      <c r="T6146"/>
      <c r="U6146"/>
      <c r="V6146"/>
      <c r="W6146"/>
      <c r="X6146"/>
    </row>
    <row r="6147" spans="1:24" x14ac:dyDescent="0.25">
      <c r="A6147" s="245">
        <v>4267</v>
      </c>
      <c r="B6147" s="245" t="s">
        <v>1717</v>
      </c>
      <c r="C6147" s="245" t="s">
        <v>1539</v>
      </c>
      <c r="D6147" s="245" t="s">
        <v>9</v>
      </c>
      <c r="E6147" s="245" t="s">
        <v>10</v>
      </c>
      <c r="F6147" s="245">
        <v>5000</v>
      </c>
      <c r="G6147" s="245">
        <f t="shared" si="110"/>
        <v>50000</v>
      </c>
      <c r="H6147" s="245">
        <v>10</v>
      </c>
      <c r="I6147" s="23"/>
      <c r="P6147"/>
      <c r="Q6147"/>
      <c r="R6147"/>
      <c r="S6147"/>
      <c r="T6147"/>
      <c r="U6147"/>
      <c r="V6147"/>
      <c r="W6147"/>
      <c r="X6147"/>
    </row>
    <row r="6148" spans="1:24" x14ac:dyDescent="0.25">
      <c r="A6148" s="245">
        <v>4267</v>
      </c>
      <c r="B6148" s="245" t="s">
        <v>1718</v>
      </c>
      <c r="C6148" s="245" t="s">
        <v>830</v>
      </c>
      <c r="D6148" s="245" t="s">
        <v>9</v>
      </c>
      <c r="E6148" s="245" t="s">
        <v>10</v>
      </c>
      <c r="F6148" s="245">
        <v>250</v>
      </c>
      <c r="G6148" s="245">
        <f t="shared" si="110"/>
        <v>5000</v>
      </c>
      <c r="H6148" s="245">
        <v>20</v>
      </c>
      <c r="I6148" s="23"/>
      <c r="P6148"/>
      <c r="Q6148"/>
      <c r="R6148"/>
      <c r="S6148"/>
      <c r="T6148"/>
      <c r="U6148"/>
      <c r="V6148"/>
      <c r="W6148"/>
      <c r="X6148"/>
    </row>
    <row r="6149" spans="1:24" x14ac:dyDescent="0.25">
      <c r="A6149" s="245">
        <v>4267</v>
      </c>
      <c r="B6149" s="245" t="s">
        <v>1720</v>
      </c>
      <c r="C6149" s="245" t="s">
        <v>1690</v>
      </c>
      <c r="D6149" s="245" t="s">
        <v>9</v>
      </c>
      <c r="E6149" s="245" t="s">
        <v>10</v>
      </c>
      <c r="F6149" s="245">
        <v>100</v>
      </c>
      <c r="G6149" s="245">
        <f t="shared" si="110"/>
        <v>50000</v>
      </c>
      <c r="H6149" s="245">
        <v>500</v>
      </c>
      <c r="I6149" s="23"/>
      <c r="P6149"/>
      <c r="Q6149"/>
      <c r="R6149"/>
      <c r="S6149"/>
      <c r="T6149"/>
      <c r="U6149"/>
      <c r="V6149"/>
      <c r="W6149"/>
      <c r="X6149"/>
    </row>
    <row r="6150" spans="1:24" x14ac:dyDescent="0.25">
      <c r="A6150" s="245">
        <v>4267</v>
      </c>
      <c r="B6150" s="245" t="s">
        <v>1721</v>
      </c>
      <c r="C6150" s="245" t="s">
        <v>1514</v>
      </c>
      <c r="D6150" s="245" t="s">
        <v>9</v>
      </c>
      <c r="E6150" s="245" t="s">
        <v>10</v>
      </c>
      <c r="F6150" s="245">
        <v>300</v>
      </c>
      <c r="G6150" s="245">
        <f t="shared" si="110"/>
        <v>15000</v>
      </c>
      <c r="H6150" s="245">
        <v>50</v>
      </c>
      <c r="I6150" s="23"/>
      <c r="P6150"/>
      <c r="Q6150"/>
      <c r="R6150"/>
      <c r="S6150"/>
      <c r="T6150"/>
      <c r="U6150"/>
      <c r="V6150"/>
      <c r="W6150"/>
      <c r="X6150"/>
    </row>
    <row r="6151" spans="1:24" x14ac:dyDescent="0.25">
      <c r="A6151" s="245">
        <v>4267</v>
      </c>
      <c r="B6151" s="245" t="s">
        <v>1722</v>
      </c>
      <c r="C6151" s="245" t="s">
        <v>1692</v>
      </c>
      <c r="D6151" s="245" t="s">
        <v>9</v>
      </c>
      <c r="E6151" s="245" t="s">
        <v>858</v>
      </c>
      <c r="F6151" s="245">
        <v>750</v>
      </c>
      <c r="G6151" s="245">
        <f t="shared" si="110"/>
        <v>15000</v>
      </c>
      <c r="H6151" s="245">
        <v>20</v>
      </c>
      <c r="I6151" s="23"/>
      <c r="P6151"/>
      <c r="Q6151"/>
      <c r="R6151"/>
      <c r="S6151"/>
      <c r="T6151"/>
      <c r="U6151"/>
      <c r="V6151"/>
      <c r="W6151"/>
      <c r="X6151"/>
    </row>
    <row r="6152" spans="1:24" x14ac:dyDescent="0.25">
      <c r="A6152" s="245">
        <v>4267</v>
      </c>
      <c r="B6152" s="245" t="s">
        <v>1723</v>
      </c>
      <c r="C6152" s="245" t="s">
        <v>1503</v>
      </c>
      <c r="D6152" s="245" t="s">
        <v>9</v>
      </c>
      <c r="E6152" s="245" t="s">
        <v>10</v>
      </c>
      <c r="F6152" s="245">
        <v>600</v>
      </c>
      <c r="G6152" s="245">
        <f t="shared" si="110"/>
        <v>18000</v>
      </c>
      <c r="H6152" s="245">
        <v>30</v>
      </c>
      <c r="I6152" s="23"/>
      <c r="P6152"/>
      <c r="Q6152"/>
      <c r="R6152"/>
      <c r="S6152"/>
      <c r="T6152"/>
      <c r="U6152"/>
      <c r="V6152"/>
      <c r="W6152"/>
      <c r="X6152"/>
    </row>
    <row r="6153" spans="1:24" x14ac:dyDescent="0.25">
      <c r="A6153" s="245">
        <v>4267</v>
      </c>
      <c r="B6153" s="245" t="s">
        <v>1724</v>
      </c>
      <c r="C6153" s="245" t="s">
        <v>1522</v>
      </c>
      <c r="D6153" s="245" t="s">
        <v>9</v>
      </c>
      <c r="E6153" s="245" t="s">
        <v>11</v>
      </c>
      <c r="F6153" s="245">
        <v>120</v>
      </c>
      <c r="G6153" s="245">
        <f t="shared" si="110"/>
        <v>36000</v>
      </c>
      <c r="H6153" s="245">
        <v>300</v>
      </c>
      <c r="I6153" s="23"/>
      <c r="P6153"/>
      <c r="Q6153"/>
      <c r="R6153"/>
      <c r="S6153"/>
      <c r="T6153"/>
      <c r="U6153"/>
      <c r="V6153"/>
      <c r="W6153"/>
      <c r="X6153"/>
    </row>
    <row r="6154" spans="1:24" x14ac:dyDescent="0.25">
      <c r="A6154" s="245">
        <v>4267</v>
      </c>
      <c r="B6154" s="245" t="s">
        <v>1726</v>
      </c>
      <c r="C6154" s="245" t="s">
        <v>1716</v>
      </c>
      <c r="D6154" s="245" t="s">
        <v>9</v>
      </c>
      <c r="E6154" s="245" t="s">
        <v>10</v>
      </c>
      <c r="F6154" s="245">
        <v>6000</v>
      </c>
      <c r="G6154" s="245">
        <f t="shared" si="110"/>
        <v>42000</v>
      </c>
      <c r="H6154" s="245">
        <v>7</v>
      </c>
      <c r="I6154" s="23"/>
      <c r="P6154"/>
      <c r="Q6154"/>
      <c r="R6154"/>
      <c r="S6154"/>
      <c r="T6154"/>
      <c r="U6154"/>
      <c r="V6154"/>
      <c r="W6154"/>
      <c r="X6154"/>
    </row>
    <row r="6155" spans="1:24" x14ac:dyDescent="0.25">
      <c r="A6155" s="245">
        <v>4267</v>
      </c>
      <c r="B6155" s="245" t="s">
        <v>1727</v>
      </c>
      <c r="C6155" s="245" t="s">
        <v>830</v>
      </c>
      <c r="D6155" s="245" t="s">
        <v>9</v>
      </c>
      <c r="E6155" s="245" t="s">
        <v>10</v>
      </c>
      <c r="F6155" s="245">
        <v>200</v>
      </c>
      <c r="G6155" s="245">
        <f t="shared" si="110"/>
        <v>2000</v>
      </c>
      <c r="H6155" s="245">
        <v>10</v>
      </c>
      <c r="I6155" s="23"/>
      <c r="P6155"/>
      <c r="Q6155"/>
      <c r="R6155"/>
      <c r="S6155"/>
      <c r="T6155"/>
      <c r="U6155"/>
      <c r="V6155"/>
      <c r="W6155"/>
      <c r="X6155"/>
    </row>
    <row r="6156" spans="1:24" ht="27" x14ac:dyDescent="0.25">
      <c r="A6156" s="245">
        <v>4267</v>
      </c>
      <c r="B6156" s="245" t="s">
        <v>1729</v>
      </c>
      <c r="C6156" s="245" t="s">
        <v>1526</v>
      </c>
      <c r="D6156" s="245" t="s">
        <v>9</v>
      </c>
      <c r="E6156" s="245" t="s">
        <v>11</v>
      </c>
      <c r="F6156" s="245">
        <v>1346</v>
      </c>
      <c r="G6156" s="245">
        <f t="shared" si="110"/>
        <v>69992</v>
      </c>
      <c r="H6156" s="245">
        <v>52</v>
      </c>
      <c r="I6156" s="23"/>
      <c r="P6156"/>
      <c r="Q6156"/>
      <c r="R6156"/>
      <c r="S6156"/>
      <c r="T6156"/>
      <c r="U6156"/>
      <c r="V6156"/>
      <c r="W6156"/>
      <c r="X6156"/>
    </row>
    <row r="6157" spans="1:24" s="439" customFormat="1" x14ac:dyDescent="0.25">
      <c r="A6157" s="444">
        <v>5122</v>
      </c>
      <c r="B6157" s="444" t="s">
        <v>5393</v>
      </c>
      <c r="C6157" s="444" t="s">
        <v>2656</v>
      </c>
      <c r="D6157" s="444" t="s">
        <v>9</v>
      </c>
      <c r="E6157" s="444" t="s">
        <v>10</v>
      </c>
      <c r="F6157" s="444">
        <v>25000</v>
      </c>
      <c r="G6157" s="444">
        <f>H6157*F6157</f>
        <v>150000</v>
      </c>
      <c r="H6157" s="444">
        <v>6</v>
      </c>
      <c r="I6157" s="442"/>
    </row>
    <row r="6158" spans="1:24" s="439" customFormat="1" x14ac:dyDescent="0.25">
      <c r="A6158" s="444">
        <v>5122</v>
      </c>
      <c r="B6158" s="444" t="s">
        <v>5394</v>
      </c>
      <c r="C6158" s="444" t="s">
        <v>1352</v>
      </c>
      <c r="D6158" s="444" t="s">
        <v>9</v>
      </c>
      <c r="E6158" s="444" t="s">
        <v>10</v>
      </c>
      <c r="F6158" s="444">
        <v>150000</v>
      </c>
      <c r="G6158" s="444">
        <f t="shared" ref="G6158:G6168" si="111">H6158*F6158</f>
        <v>450000</v>
      </c>
      <c r="H6158" s="444">
        <v>3</v>
      </c>
      <c r="I6158" s="442"/>
    </row>
    <row r="6159" spans="1:24" s="439" customFormat="1" x14ac:dyDescent="0.25">
      <c r="A6159" s="444">
        <v>5122</v>
      </c>
      <c r="B6159" s="444" t="s">
        <v>5395</v>
      </c>
      <c r="C6159" s="444" t="s">
        <v>3806</v>
      </c>
      <c r="D6159" s="444" t="s">
        <v>9</v>
      </c>
      <c r="E6159" s="444" t="s">
        <v>10</v>
      </c>
      <c r="F6159" s="444">
        <v>180000</v>
      </c>
      <c r="G6159" s="444">
        <f t="shared" si="111"/>
        <v>180000</v>
      </c>
      <c r="H6159" s="444">
        <v>1</v>
      </c>
      <c r="I6159" s="442"/>
    </row>
    <row r="6160" spans="1:24" s="439" customFormat="1" x14ac:dyDescent="0.25">
      <c r="A6160" s="444">
        <v>5122</v>
      </c>
      <c r="B6160" s="444" t="s">
        <v>5396</v>
      </c>
      <c r="C6160" s="444" t="s">
        <v>3812</v>
      </c>
      <c r="D6160" s="444" t="s">
        <v>9</v>
      </c>
      <c r="E6160" s="444" t="s">
        <v>10</v>
      </c>
      <c r="F6160" s="444">
        <v>160000</v>
      </c>
      <c r="G6160" s="444">
        <f t="shared" si="111"/>
        <v>160000</v>
      </c>
      <c r="H6160" s="444">
        <v>1</v>
      </c>
      <c r="I6160" s="442"/>
    </row>
    <row r="6161" spans="1:24" s="439" customFormat="1" x14ac:dyDescent="0.25">
      <c r="A6161" s="444">
        <v>5122</v>
      </c>
      <c r="B6161" s="444" t="s">
        <v>5397</v>
      </c>
      <c r="C6161" s="444" t="s">
        <v>1249</v>
      </c>
      <c r="D6161" s="444" t="s">
        <v>9</v>
      </c>
      <c r="E6161" s="444" t="s">
        <v>10</v>
      </c>
      <c r="F6161" s="444">
        <v>250000</v>
      </c>
      <c r="G6161" s="444">
        <f t="shared" si="111"/>
        <v>500000</v>
      </c>
      <c r="H6161" s="444">
        <v>2</v>
      </c>
      <c r="I6161" s="442"/>
    </row>
    <row r="6162" spans="1:24" s="439" customFormat="1" x14ac:dyDescent="0.25">
      <c r="A6162" s="444">
        <v>5122</v>
      </c>
      <c r="B6162" s="444" t="s">
        <v>6065</v>
      </c>
      <c r="C6162" s="444" t="s">
        <v>2118</v>
      </c>
      <c r="D6162" s="444" t="s">
        <v>9</v>
      </c>
      <c r="E6162" s="444" t="s">
        <v>10</v>
      </c>
      <c r="F6162" s="444">
        <v>150000</v>
      </c>
      <c r="G6162" s="444">
        <f t="shared" si="111"/>
        <v>1050000</v>
      </c>
      <c r="H6162" s="444">
        <v>7</v>
      </c>
      <c r="I6162" s="442"/>
    </row>
    <row r="6163" spans="1:24" s="439" customFormat="1" x14ac:dyDescent="0.25">
      <c r="A6163" s="444">
        <v>5122</v>
      </c>
      <c r="B6163" s="444" t="s">
        <v>6066</v>
      </c>
      <c r="C6163" s="444" t="s">
        <v>2116</v>
      </c>
      <c r="D6163" s="444" t="s">
        <v>9</v>
      </c>
      <c r="E6163" s="444" t="s">
        <v>10</v>
      </c>
      <c r="F6163" s="444">
        <v>300000</v>
      </c>
      <c r="G6163" s="444">
        <f t="shared" si="111"/>
        <v>600000</v>
      </c>
      <c r="H6163" s="444">
        <v>2</v>
      </c>
      <c r="I6163" s="442"/>
    </row>
    <row r="6164" spans="1:24" s="439" customFormat="1" x14ac:dyDescent="0.25">
      <c r="A6164" s="444">
        <v>5122</v>
      </c>
      <c r="B6164" s="444" t="s">
        <v>6067</v>
      </c>
      <c r="C6164" s="444" t="s">
        <v>2115</v>
      </c>
      <c r="D6164" s="444" t="s">
        <v>9</v>
      </c>
      <c r="E6164" s="444" t="s">
        <v>10</v>
      </c>
      <c r="F6164" s="444">
        <v>700000</v>
      </c>
      <c r="G6164" s="444">
        <f t="shared" si="111"/>
        <v>700000</v>
      </c>
      <c r="H6164" s="444">
        <v>1</v>
      </c>
      <c r="I6164" s="442"/>
    </row>
    <row r="6165" spans="1:24" s="439" customFormat="1" x14ac:dyDescent="0.25">
      <c r="A6165" s="444">
        <v>5122</v>
      </c>
      <c r="B6165" s="444" t="s">
        <v>6068</v>
      </c>
      <c r="C6165" s="444" t="s">
        <v>2117</v>
      </c>
      <c r="D6165" s="444" t="s">
        <v>9</v>
      </c>
      <c r="E6165" s="444" t="s">
        <v>10</v>
      </c>
      <c r="F6165" s="444">
        <v>220000</v>
      </c>
      <c r="G6165" s="444">
        <f t="shared" si="111"/>
        <v>2200000</v>
      </c>
      <c r="H6165" s="444">
        <v>10</v>
      </c>
      <c r="I6165" s="442"/>
    </row>
    <row r="6166" spans="1:24" s="439" customFormat="1" x14ac:dyDescent="0.25">
      <c r="A6166" s="444">
        <v>5122</v>
      </c>
      <c r="B6166" s="444" t="s">
        <v>6069</v>
      </c>
      <c r="C6166" s="444" t="s">
        <v>6070</v>
      </c>
      <c r="D6166" s="444" t="s">
        <v>9</v>
      </c>
      <c r="E6166" s="444" t="s">
        <v>10</v>
      </c>
      <c r="F6166" s="444">
        <v>10000</v>
      </c>
      <c r="G6166" s="444">
        <f t="shared" si="111"/>
        <v>100000</v>
      </c>
      <c r="H6166" s="444">
        <v>10</v>
      </c>
      <c r="I6166" s="442"/>
    </row>
    <row r="6167" spans="1:24" s="439" customFormat="1" x14ac:dyDescent="0.25">
      <c r="A6167" s="444">
        <v>5122</v>
      </c>
      <c r="B6167" s="444" t="s">
        <v>6071</v>
      </c>
      <c r="C6167" s="444" t="s">
        <v>2115</v>
      </c>
      <c r="D6167" s="444" t="s">
        <v>9</v>
      </c>
      <c r="E6167" s="444" t="s">
        <v>10</v>
      </c>
      <c r="F6167" s="444">
        <v>200000</v>
      </c>
      <c r="G6167" s="444">
        <f t="shared" si="111"/>
        <v>200000</v>
      </c>
      <c r="H6167" s="444">
        <v>1</v>
      </c>
      <c r="I6167" s="442"/>
    </row>
    <row r="6168" spans="1:24" s="439" customFormat="1" x14ac:dyDescent="0.25">
      <c r="A6168" s="444">
        <v>5122</v>
      </c>
      <c r="B6168" s="444" t="s">
        <v>6072</v>
      </c>
      <c r="C6168" s="444" t="s">
        <v>1476</v>
      </c>
      <c r="D6168" s="444" t="s">
        <v>9</v>
      </c>
      <c r="E6168" s="444" t="s">
        <v>10</v>
      </c>
      <c r="F6168" s="444">
        <v>3500</v>
      </c>
      <c r="G6168" s="444">
        <f t="shared" si="111"/>
        <v>35000</v>
      </c>
      <c r="H6168" s="444">
        <v>10</v>
      </c>
      <c r="I6168" s="442"/>
    </row>
    <row r="6169" spans="1:24" ht="15" customHeight="1" x14ac:dyDescent="0.25">
      <c r="A6169" s="543" t="s">
        <v>12</v>
      </c>
      <c r="B6169" s="544"/>
      <c r="C6169" s="544"/>
      <c r="D6169" s="544"/>
      <c r="E6169" s="544"/>
      <c r="F6169" s="544"/>
      <c r="G6169" s="544"/>
      <c r="H6169" s="545"/>
      <c r="I6169" s="23"/>
      <c r="P6169"/>
      <c r="Q6169"/>
      <c r="R6169"/>
      <c r="S6169"/>
      <c r="T6169"/>
      <c r="U6169"/>
      <c r="V6169"/>
      <c r="W6169"/>
      <c r="X6169"/>
    </row>
    <row r="6170" spans="1:24" ht="40.5" x14ac:dyDescent="0.25">
      <c r="A6170" s="245">
        <v>4241</v>
      </c>
      <c r="B6170" s="245" t="s">
        <v>3187</v>
      </c>
      <c r="C6170" s="245" t="s">
        <v>402</v>
      </c>
      <c r="D6170" s="245" t="s">
        <v>13</v>
      </c>
      <c r="E6170" s="245" t="s">
        <v>14</v>
      </c>
      <c r="F6170" s="245">
        <v>56000</v>
      </c>
      <c r="G6170" s="245">
        <v>56000</v>
      </c>
      <c r="H6170" s="245">
        <v>1</v>
      </c>
      <c r="I6170" s="23"/>
      <c r="P6170"/>
      <c r="Q6170"/>
      <c r="R6170"/>
      <c r="S6170"/>
      <c r="T6170"/>
      <c r="U6170"/>
      <c r="V6170"/>
      <c r="W6170"/>
      <c r="X6170"/>
    </row>
    <row r="6171" spans="1:24" ht="27" x14ac:dyDescent="0.25">
      <c r="A6171" s="245">
        <v>4214</v>
      </c>
      <c r="B6171" s="245" t="s">
        <v>1254</v>
      </c>
      <c r="C6171" s="245" t="s">
        <v>494</v>
      </c>
      <c r="D6171" s="245" t="s">
        <v>9</v>
      </c>
      <c r="E6171" s="245" t="s">
        <v>14</v>
      </c>
      <c r="F6171" s="245">
        <v>4093200</v>
      </c>
      <c r="G6171" s="245">
        <v>4093200</v>
      </c>
      <c r="H6171" s="245">
        <v>1</v>
      </c>
      <c r="I6171" s="23"/>
      <c r="P6171"/>
      <c r="Q6171"/>
      <c r="R6171"/>
      <c r="S6171"/>
      <c r="T6171"/>
      <c r="U6171"/>
      <c r="V6171"/>
      <c r="W6171"/>
      <c r="X6171"/>
    </row>
    <row r="6172" spans="1:24" ht="40.5" x14ac:dyDescent="0.25">
      <c r="A6172" s="236">
        <v>4213</v>
      </c>
      <c r="B6172" s="245" t="s">
        <v>1581</v>
      </c>
      <c r="C6172" s="245" t="s">
        <v>406</v>
      </c>
      <c r="D6172" s="245" t="s">
        <v>9</v>
      </c>
      <c r="E6172" s="245" t="s">
        <v>14</v>
      </c>
      <c r="F6172" s="245">
        <v>180000</v>
      </c>
      <c r="G6172" s="245">
        <v>180000</v>
      </c>
      <c r="H6172" s="245">
        <v>1</v>
      </c>
      <c r="I6172" s="23"/>
      <c r="P6172"/>
      <c r="Q6172"/>
      <c r="R6172"/>
      <c r="S6172"/>
      <c r="T6172"/>
      <c r="U6172"/>
      <c r="V6172"/>
      <c r="W6172"/>
      <c r="X6172"/>
    </row>
    <row r="6173" spans="1:24" ht="40.5" x14ac:dyDescent="0.25">
      <c r="A6173" s="218">
        <v>4214</v>
      </c>
      <c r="B6173" s="245" t="s">
        <v>683</v>
      </c>
      <c r="C6173" s="245" t="s">
        <v>406</v>
      </c>
      <c r="D6173" s="245" t="s">
        <v>9</v>
      </c>
      <c r="E6173" s="245" t="s">
        <v>14</v>
      </c>
      <c r="F6173" s="245">
        <v>0</v>
      </c>
      <c r="G6173" s="245">
        <v>0</v>
      </c>
      <c r="H6173" s="245">
        <v>1</v>
      </c>
      <c r="I6173" s="23"/>
      <c r="P6173"/>
      <c r="Q6173"/>
      <c r="R6173"/>
      <c r="S6173"/>
      <c r="T6173"/>
      <c r="U6173"/>
      <c r="V6173"/>
      <c r="W6173"/>
      <c r="X6173"/>
    </row>
    <row r="6174" spans="1:24" ht="27" x14ac:dyDescent="0.25">
      <c r="A6174" s="218">
        <v>4214</v>
      </c>
      <c r="B6174" s="218" t="s">
        <v>1155</v>
      </c>
      <c r="C6174" s="218" t="s">
        <v>513</v>
      </c>
      <c r="D6174" s="218" t="s">
        <v>13</v>
      </c>
      <c r="E6174" s="245" t="s">
        <v>14</v>
      </c>
      <c r="F6174" s="245">
        <v>4726100</v>
      </c>
      <c r="G6174" s="245">
        <v>4726100</v>
      </c>
      <c r="H6174" s="245">
        <v>1</v>
      </c>
      <c r="I6174" s="23"/>
      <c r="P6174"/>
      <c r="Q6174"/>
      <c r="R6174"/>
      <c r="S6174"/>
      <c r="T6174"/>
      <c r="U6174"/>
      <c r="V6174"/>
      <c r="W6174"/>
      <c r="X6174"/>
    </row>
    <row r="6175" spans="1:24" ht="27" x14ac:dyDescent="0.25">
      <c r="A6175" s="15">
        <v>4252</v>
      </c>
      <c r="B6175" s="245" t="s">
        <v>1158</v>
      </c>
      <c r="C6175" s="245" t="s">
        <v>491</v>
      </c>
      <c r="D6175" s="245" t="s">
        <v>15</v>
      </c>
      <c r="E6175" s="245" t="s">
        <v>14</v>
      </c>
      <c r="F6175" s="245">
        <v>755000</v>
      </c>
      <c r="G6175" s="245">
        <v>755000</v>
      </c>
      <c r="H6175" s="245">
        <v>1</v>
      </c>
      <c r="I6175" s="23"/>
      <c r="P6175"/>
      <c r="Q6175"/>
      <c r="R6175"/>
      <c r="S6175"/>
      <c r="T6175"/>
      <c r="U6175"/>
      <c r="V6175"/>
      <c r="W6175"/>
      <c r="X6175"/>
    </row>
    <row r="6176" spans="1:24" ht="54" x14ac:dyDescent="0.25">
      <c r="A6176" s="15">
        <v>4252</v>
      </c>
      <c r="B6176" s="245" t="s">
        <v>1159</v>
      </c>
      <c r="C6176" s="245" t="s">
        <v>692</v>
      </c>
      <c r="D6176" s="245" t="s">
        <v>15</v>
      </c>
      <c r="E6176" s="245" t="s">
        <v>14</v>
      </c>
      <c r="F6176" s="245">
        <v>730000</v>
      </c>
      <c r="G6176" s="245">
        <v>730000</v>
      </c>
      <c r="H6176" s="245">
        <v>1</v>
      </c>
      <c r="I6176" s="23"/>
      <c r="P6176"/>
      <c r="Q6176"/>
      <c r="R6176"/>
      <c r="S6176"/>
      <c r="T6176"/>
      <c r="U6176"/>
      <c r="V6176"/>
      <c r="W6176"/>
      <c r="X6176"/>
    </row>
    <row r="6177" spans="1:24" ht="40.5" x14ac:dyDescent="0.25">
      <c r="A6177" s="15">
        <v>4252</v>
      </c>
      <c r="B6177" s="15" t="s">
        <v>1160</v>
      </c>
      <c r="C6177" s="245" t="s">
        <v>533</v>
      </c>
      <c r="D6177" s="245" t="s">
        <v>15</v>
      </c>
      <c r="E6177" s="245" t="s">
        <v>14</v>
      </c>
      <c r="F6177" s="245">
        <v>0</v>
      </c>
      <c r="G6177" s="245">
        <v>0</v>
      </c>
      <c r="H6177" s="245">
        <v>1</v>
      </c>
      <c r="I6177" s="23"/>
      <c r="P6177"/>
      <c r="Q6177"/>
      <c r="R6177"/>
      <c r="S6177"/>
      <c r="T6177"/>
      <c r="U6177"/>
      <c r="V6177"/>
      <c r="W6177"/>
      <c r="X6177"/>
    </row>
    <row r="6178" spans="1:24" ht="27" x14ac:dyDescent="0.25">
      <c r="A6178" s="15">
        <v>4252</v>
      </c>
      <c r="B6178" s="15" t="s">
        <v>1161</v>
      </c>
      <c r="C6178" s="245" t="s">
        <v>1123</v>
      </c>
      <c r="D6178" s="245" t="s">
        <v>15</v>
      </c>
      <c r="E6178" s="245" t="s">
        <v>14</v>
      </c>
      <c r="F6178" s="245">
        <v>920000</v>
      </c>
      <c r="G6178" s="245">
        <v>920000</v>
      </c>
      <c r="H6178" s="245">
        <v>1</v>
      </c>
      <c r="I6178" s="23"/>
      <c r="P6178"/>
      <c r="Q6178"/>
      <c r="R6178"/>
      <c r="S6178"/>
      <c r="T6178"/>
      <c r="U6178"/>
      <c r="V6178"/>
      <c r="W6178"/>
      <c r="X6178"/>
    </row>
    <row r="6179" spans="1:24" ht="40.5" x14ac:dyDescent="0.25">
      <c r="A6179" s="15">
        <v>4252</v>
      </c>
      <c r="B6179" s="15" t="s">
        <v>1162</v>
      </c>
      <c r="C6179" s="245" t="s">
        <v>893</v>
      </c>
      <c r="D6179" s="245" t="s">
        <v>384</v>
      </c>
      <c r="E6179" s="245" t="s">
        <v>14</v>
      </c>
      <c r="F6179" s="245">
        <v>900000</v>
      </c>
      <c r="G6179" s="245">
        <v>900000</v>
      </c>
      <c r="H6179" s="245">
        <v>1</v>
      </c>
      <c r="I6179" s="23"/>
      <c r="P6179"/>
      <c r="Q6179"/>
      <c r="R6179"/>
      <c r="S6179"/>
      <c r="T6179"/>
      <c r="U6179"/>
      <c r="V6179"/>
      <c r="W6179"/>
      <c r="X6179"/>
    </row>
    <row r="6180" spans="1:24" x14ac:dyDescent="0.25">
      <c r="A6180" s="209">
        <v>4214</v>
      </c>
      <c r="B6180" s="209" t="s">
        <v>1163</v>
      </c>
      <c r="C6180" s="245" t="s">
        <v>1164</v>
      </c>
      <c r="D6180" s="245" t="s">
        <v>9</v>
      </c>
      <c r="E6180" s="245" t="s">
        <v>14</v>
      </c>
      <c r="F6180" s="245">
        <v>0</v>
      </c>
      <c r="G6180" s="245">
        <v>0</v>
      </c>
      <c r="H6180" s="245">
        <v>1</v>
      </c>
      <c r="I6180" s="23"/>
      <c r="P6180"/>
      <c r="Q6180"/>
      <c r="R6180"/>
      <c r="S6180"/>
      <c r="T6180"/>
      <c r="U6180"/>
      <c r="V6180"/>
      <c r="W6180"/>
      <c r="X6180"/>
    </row>
    <row r="6181" spans="1:24" ht="27" x14ac:dyDescent="0.25">
      <c r="A6181" s="209">
        <v>4252</v>
      </c>
      <c r="B6181" s="209" t="s">
        <v>1165</v>
      </c>
      <c r="C6181" s="16" t="s">
        <v>448</v>
      </c>
      <c r="D6181" s="16" t="s">
        <v>384</v>
      </c>
      <c r="E6181" s="16" t="s">
        <v>14</v>
      </c>
      <c r="F6181" s="16">
        <v>240000</v>
      </c>
      <c r="G6181" s="16">
        <v>240000</v>
      </c>
      <c r="H6181" s="16">
        <v>1</v>
      </c>
      <c r="I6181" s="23"/>
      <c r="P6181"/>
      <c r="Q6181"/>
      <c r="R6181"/>
      <c r="S6181"/>
      <c r="T6181"/>
      <c r="U6181"/>
      <c r="V6181"/>
      <c r="W6181"/>
      <c r="X6181"/>
    </row>
    <row r="6182" spans="1:24" ht="27" x14ac:dyDescent="0.25">
      <c r="A6182" s="209">
        <v>4213</v>
      </c>
      <c r="B6182" s="209" t="s">
        <v>1174</v>
      </c>
      <c r="C6182" s="16" t="s">
        <v>519</v>
      </c>
      <c r="D6182" s="16" t="s">
        <v>384</v>
      </c>
      <c r="E6182" s="16" t="s">
        <v>14</v>
      </c>
      <c r="F6182" s="16">
        <v>4940000</v>
      </c>
      <c r="G6182" s="16">
        <v>4940000</v>
      </c>
      <c r="H6182" s="16">
        <v>1</v>
      </c>
      <c r="I6182" s="23"/>
      <c r="P6182"/>
      <c r="Q6182"/>
      <c r="R6182"/>
      <c r="S6182"/>
      <c r="T6182"/>
      <c r="U6182"/>
      <c r="V6182"/>
      <c r="W6182"/>
      <c r="X6182"/>
    </row>
    <row r="6183" spans="1:24" ht="27" x14ac:dyDescent="0.25">
      <c r="A6183" s="209">
        <v>4234</v>
      </c>
      <c r="B6183" s="209" t="s">
        <v>1175</v>
      </c>
      <c r="C6183" s="16" t="s">
        <v>535</v>
      </c>
      <c r="D6183" s="16" t="s">
        <v>9</v>
      </c>
      <c r="E6183" s="16" t="s">
        <v>14</v>
      </c>
      <c r="F6183" s="16">
        <v>209988</v>
      </c>
      <c r="G6183" s="16">
        <v>209988</v>
      </c>
      <c r="H6183" s="16">
        <v>1</v>
      </c>
      <c r="I6183" s="23"/>
      <c r="P6183"/>
      <c r="Q6183"/>
      <c r="R6183"/>
      <c r="S6183"/>
      <c r="T6183"/>
      <c r="U6183"/>
      <c r="V6183"/>
      <c r="W6183"/>
      <c r="X6183"/>
    </row>
    <row r="6184" spans="1:24" ht="27" x14ac:dyDescent="0.25">
      <c r="A6184" s="209">
        <v>4234</v>
      </c>
      <c r="B6184" s="209" t="s">
        <v>1176</v>
      </c>
      <c r="C6184" s="210" t="s">
        <v>535</v>
      </c>
      <c r="D6184" s="209" t="s">
        <v>9</v>
      </c>
      <c r="E6184" s="16" t="s">
        <v>14</v>
      </c>
      <c r="F6184" s="16">
        <v>139800</v>
      </c>
      <c r="G6184" s="16">
        <v>139800</v>
      </c>
      <c r="H6184" s="16">
        <v>1</v>
      </c>
      <c r="I6184" s="23"/>
      <c r="P6184"/>
      <c r="Q6184"/>
      <c r="R6184"/>
      <c r="S6184"/>
      <c r="T6184"/>
      <c r="U6184"/>
      <c r="V6184"/>
      <c r="W6184"/>
      <c r="X6184"/>
    </row>
    <row r="6185" spans="1:24" ht="27" x14ac:dyDescent="0.25">
      <c r="A6185" s="209">
        <v>4234</v>
      </c>
      <c r="B6185" s="209" t="s">
        <v>1177</v>
      </c>
      <c r="C6185" s="210" t="s">
        <v>535</v>
      </c>
      <c r="D6185" s="209" t="s">
        <v>9</v>
      </c>
      <c r="E6185" s="16" t="s">
        <v>14</v>
      </c>
      <c r="F6185" s="16">
        <v>41000</v>
      </c>
      <c r="G6185" s="16">
        <v>41000</v>
      </c>
      <c r="H6185" s="16">
        <v>1</v>
      </c>
      <c r="I6185" s="23"/>
      <c r="P6185"/>
      <c r="Q6185"/>
      <c r="R6185"/>
      <c r="S6185"/>
      <c r="T6185"/>
      <c r="U6185"/>
      <c r="V6185"/>
      <c r="W6185"/>
      <c r="X6185"/>
    </row>
    <row r="6186" spans="1:24" ht="27" x14ac:dyDescent="0.25">
      <c r="A6186" s="209">
        <v>4213</v>
      </c>
      <c r="B6186" s="209" t="s">
        <v>1179</v>
      </c>
      <c r="C6186" s="210" t="s">
        <v>519</v>
      </c>
      <c r="D6186" s="209" t="s">
        <v>384</v>
      </c>
      <c r="E6186" s="209" t="s">
        <v>14</v>
      </c>
      <c r="F6186" s="209">
        <v>540000</v>
      </c>
      <c r="G6186" s="209">
        <v>540000</v>
      </c>
      <c r="H6186" s="209">
        <v>1</v>
      </c>
      <c r="I6186" s="23"/>
      <c r="P6186"/>
      <c r="Q6186"/>
      <c r="R6186"/>
      <c r="S6186"/>
      <c r="T6186"/>
      <c r="U6186"/>
      <c r="V6186"/>
      <c r="W6186"/>
      <c r="X6186"/>
    </row>
    <row r="6187" spans="1:24" ht="24" customHeight="1" x14ac:dyDescent="0.25">
      <c r="A6187" s="210" t="s">
        <v>705</v>
      </c>
      <c r="B6187" s="210" t="s">
        <v>2269</v>
      </c>
      <c r="C6187" s="210" t="s">
        <v>1164</v>
      </c>
      <c r="D6187" s="210" t="s">
        <v>9</v>
      </c>
      <c r="E6187" s="210" t="s">
        <v>14</v>
      </c>
      <c r="F6187" s="210">
        <v>180</v>
      </c>
      <c r="G6187" s="210">
        <v>180</v>
      </c>
      <c r="H6187" s="210">
        <v>1</v>
      </c>
      <c r="I6187" s="23"/>
      <c r="P6187"/>
      <c r="Q6187"/>
      <c r="R6187"/>
      <c r="S6187"/>
      <c r="T6187"/>
      <c r="U6187"/>
      <c r="V6187"/>
      <c r="W6187"/>
      <c r="X6187"/>
    </row>
    <row r="6188" spans="1:24" s="439" customFormat="1" ht="24" customHeight="1" x14ac:dyDescent="0.25">
      <c r="A6188" s="210">
        <v>4241</v>
      </c>
      <c r="B6188" s="210" t="s">
        <v>5385</v>
      </c>
      <c r="C6188" s="210" t="s">
        <v>1674</v>
      </c>
      <c r="D6188" s="210" t="s">
        <v>9</v>
      </c>
      <c r="E6188" s="210" t="s">
        <v>14</v>
      </c>
      <c r="F6188" s="210">
        <v>600000</v>
      </c>
      <c r="G6188" s="210">
        <v>600000</v>
      </c>
      <c r="H6188" s="210">
        <v>1</v>
      </c>
      <c r="I6188" s="442"/>
    </row>
    <row r="6189" spans="1:24" s="439" customFormat="1" ht="24" customHeight="1" x14ac:dyDescent="0.25">
      <c r="A6189" s="210">
        <v>4231</v>
      </c>
      <c r="B6189" s="210" t="s">
        <v>5386</v>
      </c>
      <c r="C6189" s="210" t="s">
        <v>3896</v>
      </c>
      <c r="D6189" s="210" t="s">
        <v>9</v>
      </c>
      <c r="E6189" s="210" t="s">
        <v>14</v>
      </c>
      <c r="F6189" s="210">
        <v>250000</v>
      </c>
      <c r="G6189" s="210">
        <v>250000</v>
      </c>
      <c r="H6189" s="210">
        <v>1</v>
      </c>
      <c r="I6189" s="442"/>
    </row>
    <row r="6190" spans="1:24" x14ac:dyDescent="0.25">
      <c r="A6190" s="543" t="s">
        <v>8</v>
      </c>
      <c r="B6190" s="544"/>
      <c r="C6190" s="544"/>
      <c r="D6190" s="544"/>
      <c r="E6190" s="544"/>
      <c r="F6190" s="544"/>
      <c r="G6190" s="544"/>
      <c r="H6190" s="545"/>
      <c r="I6190" s="23"/>
      <c r="P6190"/>
      <c r="Q6190"/>
      <c r="R6190"/>
      <c r="S6190"/>
      <c r="T6190"/>
      <c r="U6190"/>
      <c r="V6190"/>
      <c r="W6190"/>
      <c r="X6190"/>
    </row>
    <row r="6191" spans="1:24" x14ac:dyDescent="0.25">
      <c r="A6191" s="245">
        <v>4267</v>
      </c>
      <c r="B6191" s="245" t="s">
        <v>1825</v>
      </c>
      <c r="C6191" s="245" t="s">
        <v>1826</v>
      </c>
      <c r="D6191" s="245" t="s">
        <v>9</v>
      </c>
      <c r="E6191" s="245" t="s">
        <v>10</v>
      </c>
      <c r="F6191" s="245">
        <v>0</v>
      </c>
      <c r="G6191" s="245">
        <v>0</v>
      </c>
      <c r="H6191" s="245">
        <v>600</v>
      </c>
      <c r="I6191" s="23"/>
      <c r="P6191"/>
      <c r="Q6191"/>
      <c r="R6191"/>
      <c r="S6191"/>
      <c r="T6191"/>
      <c r="U6191"/>
      <c r="V6191"/>
      <c r="W6191"/>
      <c r="X6191"/>
    </row>
    <row r="6192" spans="1:24" x14ac:dyDescent="0.25">
      <c r="A6192" s="245">
        <v>4261</v>
      </c>
      <c r="B6192" s="245" t="s">
        <v>1380</v>
      </c>
      <c r="C6192" s="245" t="s">
        <v>1381</v>
      </c>
      <c r="D6192" s="245" t="s">
        <v>9</v>
      </c>
      <c r="E6192" s="245" t="s">
        <v>926</v>
      </c>
      <c r="F6192" s="245">
        <v>0</v>
      </c>
      <c r="G6192" s="245">
        <v>0</v>
      </c>
      <c r="H6192" s="245">
        <v>4</v>
      </c>
      <c r="I6192" s="23"/>
      <c r="P6192"/>
      <c r="Q6192"/>
      <c r="R6192"/>
      <c r="S6192"/>
      <c r="T6192"/>
      <c r="U6192"/>
      <c r="V6192"/>
      <c r="W6192"/>
      <c r="X6192"/>
    </row>
    <row r="6193" spans="1:24" ht="27" x14ac:dyDescent="0.25">
      <c r="A6193" s="228">
        <v>4261</v>
      </c>
      <c r="B6193" s="245" t="s">
        <v>1382</v>
      </c>
      <c r="C6193" s="245" t="s">
        <v>1383</v>
      </c>
      <c r="D6193" s="245" t="s">
        <v>9</v>
      </c>
      <c r="E6193" s="245" t="s">
        <v>10</v>
      </c>
      <c r="F6193" s="245">
        <v>0</v>
      </c>
      <c r="G6193" s="245">
        <v>0</v>
      </c>
      <c r="H6193" s="245">
        <v>80</v>
      </c>
      <c r="I6193" s="23"/>
      <c r="P6193"/>
      <c r="Q6193"/>
      <c r="R6193"/>
      <c r="S6193"/>
      <c r="T6193"/>
      <c r="U6193"/>
      <c r="V6193"/>
      <c r="W6193"/>
      <c r="X6193"/>
    </row>
    <row r="6194" spans="1:24" x14ac:dyDescent="0.25">
      <c r="A6194" s="228">
        <v>4261</v>
      </c>
      <c r="B6194" s="228" t="s">
        <v>1384</v>
      </c>
      <c r="C6194" s="228" t="s">
        <v>570</v>
      </c>
      <c r="D6194" s="228" t="s">
        <v>9</v>
      </c>
      <c r="E6194" s="228" t="s">
        <v>10</v>
      </c>
      <c r="F6194" s="228">
        <v>0</v>
      </c>
      <c r="G6194" s="228">
        <v>0</v>
      </c>
      <c r="H6194" s="228">
        <v>50</v>
      </c>
      <c r="I6194" s="23"/>
      <c r="P6194"/>
      <c r="Q6194"/>
      <c r="R6194"/>
      <c r="S6194"/>
      <c r="T6194"/>
      <c r="U6194"/>
      <c r="V6194"/>
      <c r="W6194"/>
      <c r="X6194"/>
    </row>
    <row r="6195" spans="1:24" x14ac:dyDescent="0.25">
      <c r="A6195" s="228">
        <v>4261</v>
      </c>
      <c r="B6195" s="228" t="s">
        <v>1385</v>
      </c>
      <c r="C6195" s="228" t="s">
        <v>612</v>
      </c>
      <c r="D6195" s="228" t="s">
        <v>9</v>
      </c>
      <c r="E6195" s="228" t="s">
        <v>10</v>
      </c>
      <c r="F6195" s="228">
        <v>0</v>
      </c>
      <c r="G6195" s="228">
        <v>0</v>
      </c>
      <c r="H6195" s="228">
        <v>5</v>
      </c>
      <c r="I6195" s="23"/>
      <c r="P6195"/>
      <c r="Q6195"/>
      <c r="R6195"/>
      <c r="S6195"/>
      <c r="T6195"/>
      <c r="U6195"/>
      <c r="V6195"/>
      <c r="W6195"/>
      <c r="X6195"/>
    </row>
    <row r="6196" spans="1:24" ht="27" x14ac:dyDescent="0.25">
      <c r="A6196" s="228">
        <v>4261</v>
      </c>
      <c r="B6196" s="228" t="s">
        <v>1386</v>
      </c>
      <c r="C6196" s="228" t="s">
        <v>1387</v>
      </c>
      <c r="D6196" s="228" t="s">
        <v>9</v>
      </c>
      <c r="E6196" s="228" t="s">
        <v>545</v>
      </c>
      <c r="F6196" s="228">
        <v>0</v>
      </c>
      <c r="G6196" s="228">
        <v>0</v>
      </c>
      <c r="H6196" s="228">
        <v>50</v>
      </c>
      <c r="I6196" s="23"/>
      <c r="P6196"/>
      <c r="Q6196"/>
      <c r="R6196"/>
      <c r="S6196"/>
      <c r="T6196"/>
      <c r="U6196"/>
      <c r="V6196"/>
      <c r="W6196"/>
      <c r="X6196"/>
    </row>
    <row r="6197" spans="1:24" x14ac:dyDescent="0.25">
      <c r="A6197" s="228">
        <v>4261</v>
      </c>
      <c r="B6197" s="228" t="s">
        <v>1388</v>
      </c>
      <c r="C6197" s="228" t="s">
        <v>558</v>
      </c>
      <c r="D6197" s="228" t="s">
        <v>9</v>
      </c>
      <c r="E6197" s="228" t="s">
        <v>10</v>
      </c>
      <c r="F6197" s="228">
        <v>0</v>
      </c>
      <c r="G6197" s="228">
        <v>0</v>
      </c>
      <c r="H6197" s="228">
        <v>40</v>
      </c>
      <c r="I6197" s="23"/>
      <c r="P6197"/>
      <c r="Q6197"/>
      <c r="R6197"/>
      <c r="S6197"/>
      <c r="T6197"/>
      <c r="U6197"/>
      <c r="V6197"/>
      <c r="W6197"/>
      <c r="X6197"/>
    </row>
    <row r="6198" spans="1:24" ht="27" x14ac:dyDescent="0.25">
      <c r="A6198" s="228">
        <v>4261</v>
      </c>
      <c r="B6198" s="228" t="s">
        <v>1389</v>
      </c>
      <c r="C6198" s="228" t="s">
        <v>554</v>
      </c>
      <c r="D6198" s="228" t="s">
        <v>9</v>
      </c>
      <c r="E6198" s="228" t="s">
        <v>10</v>
      </c>
      <c r="F6198" s="228">
        <v>0</v>
      </c>
      <c r="G6198" s="228">
        <v>0</v>
      </c>
      <c r="H6198" s="228">
        <v>350</v>
      </c>
      <c r="I6198" s="23"/>
      <c r="P6198"/>
      <c r="Q6198"/>
      <c r="R6198"/>
      <c r="S6198"/>
      <c r="T6198"/>
      <c r="U6198"/>
      <c r="V6198"/>
      <c r="W6198"/>
      <c r="X6198"/>
    </row>
    <row r="6199" spans="1:24" x14ac:dyDescent="0.25">
      <c r="A6199" s="228">
        <v>4261</v>
      </c>
      <c r="B6199" s="228" t="s">
        <v>1390</v>
      </c>
      <c r="C6199" s="228" t="s">
        <v>601</v>
      </c>
      <c r="D6199" s="228" t="s">
        <v>9</v>
      </c>
      <c r="E6199" s="228" t="s">
        <v>10</v>
      </c>
      <c r="F6199" s="228">
        <v>0</v>
      </c>
      <c r="G6199" s="228">
        <v>0</v>
      </c>
      <c r="H6199" s="228">
        <v>5</v>
      </c>
      <c r="I6199" s="23"/>
      <c r="P6199"/>
      <c r="Q6199"/>
      <c r="R6199"/>
      <c r="S6199"/>
      <c r="T6199"/>
      <c r="U6199"/>
      <c r="V6199"/>
      <c r="W6199"/>
      <c r="X6199"/>
    </row>
    <row r="6200" spans="1:24" x14ac:dyDescent="0.25">
      <c r="A6200" s="228">
        <v>4261</v>
      </c>
      <c r="B6200" s="228" t="s">
        <v>1391</v>
      </c>
      <c r="C6200" s="228" t="s">
        <v>1377</v>
      </c>
      <c r="D6200" s="228" t="s">
        <v>9</v>
      </c>
      <c r="E6200" s="228" t="s">
        <v>10</v>
      </c>
      <c r="F6200" s="228">
        <v>0</v>
      </c>
      <c r="G6200" s="228">
        <v>0</v>
      </c>
      <c r="H6200" s="228">
        <v>10</v>
      </c>
      <c r="I6200" s="23"/>
      <c r="P6200"/>
      <c r="Q6200"/>
      <c r="R6200"/>
      <c r="S6200"/>
      <c r="T6200"/>
      <c r="U6200"/>
      <c r="V6200"/>
      <c r="W6200"/>
      <c r="X6200"/>
    </row>
    <row r="6201" spans="1:24" x14ac:dyDescent="0.25">
      <c r="A6201" s="228">
        <v>4261</v>
      </c>
      <c r="B6201" s="228" t="s">
        <v>1392</v>
      </c>
      <c r="C6201" s="228" t="s">
        <v>556</v>
      </c>
      <c r="D6201" s="228" t="s">
        <v>9</v>
      </c>
      <c r="E6201" s="228" t="s">
        <v>546</v>
      </c>
      <c r="F6201" s="228">
        <v>0</v>
      </c>
      <c r="G6201" s="228">
        <v>0</v>
      </c>
      <c r="H6201" s="228">
        <v>30</v>
      </c>
      <c r="I6201" s="23"/>
      <c r="P6201"/>
      <c r="Q6201"/>
      <c r="R6201"/>
      <c r="S6201"/>
      <c r="T6201"/>
      <c r="U6201"/>
      <c r="V6201"/>
      <c r="W6201"/>
      <c r="X6201"/>
    </row>
    <row r="6202" spans="1:24" x14ac:dyDescent="0.25">
      <c r="A6202" s="228">
        <v>4261</v>
      </c>
      <c r="B6202" s="228" t="s">
        <v>1393</v>
      </c>
      <c r="C6202" s="228" t="s">
        <v>588</v>
      </c>
      <c r="D6202" s="228" t="s">
        <v>9</v>
      </c>
      <c r="E6202" s="228" t="s">
        <v>10</v>
      </c>
      <c r="F6202" s="228">
        <v>0</v>
      </c>
      <c r="G6202" s="228">
        <v>0</v>
      </c>
      <c r="H6202" s="228">
        <v>20</v>
      </c>
      <c r="I6202" s="23"/>
      <c r="P6202"/>
      <c r="Q6202"/>
      <c r="R6202"/>
      <c r="S6202"/>
      <c r="T6202"/>
      <c r="U6202"/>
      <c r="V6202"/>
      <c r="W6202"/>
      <c r="X6202"/>
    </row>
    <row r="6203" spans="1:24" x14ac:dyDescent="0.25">
      <c r="A6203" s="228">
        <v>4261</v>
      </c>
      <c r="B6203" s="228" t="s">
        <v>1394</v>
      </c>
      <c r="C6203" s="228" t="s">
        <v>648</v>
      </c>
      <c r="D6203" s="228" t="s">
        <v>9</v>
      </c>
      <c r="E6203" s="228" t="s">
        <v>10</v>
      </c>
      <c r="F6203" s="228">
        <v>0</v>
      </c>
      <c r="G6203" s="228">
        <v>0</v>
      </c>
      <c r="H6203" s="228">
        <v>50</v>
      </c>
      <c r="I6203" s="23"/>
      <c r="P6203"/>
      <c r="Q6203"/>
      <c r="R6203"/>
      <c r="S6203"/>
      <c r="T6203"/>
      <c r="U6203"/>
      <c r="V6203"/>
      <c r="W6203"/>
      <c r="X6203"/>
    </row>
    <row r="6204" spans="1:24" ht="40.5" x14ac:dyDescent="0.25">
      <c r="A6204" s="228">
        <v>4261</v>
      </c>
      <c r="B6204" s="228" t="s">
        <v>1395</v>
      </c>
      <c r="C6204" s="228" t="s">
        <v>772</v>
      </c>
      <c r="D6204" s="228" t="s">
        <v>9</v>
      </c>
      <c r="E6204" s="228" t="s">
        <v>10</v>
      </c>
      <c r="F6204" s="228">
        <v>0</v>
      </c>
      <c r="G6204" s="228">
        <v>0</v>
      </c>
      <c r="H6204" s="228">
        <v>40</v>
      </c>
      <c r="I6204" s="23"/>
      <c r="P6204"/>
      <c r="Q6204"/>
      <c r="R6204"/>
      <c r="S6204"/>
      <c r="T6204"/>
      <c r="U6204"/>
      <c r="V6204"/>
      <c r="W6204"/>
      <c r="X6204"/>
    </row>
    <row r="6205" spans="1:24" ht="27" x14ac:dyDescent="0.25">
      <c r="A6205" s="228">
        <v>4261</v>
      </c>
      <c r="B6205" s="228" t="s">
        <v>1396</v>
      </c>
      <c r="C6205" s="228" t="s">
        <v>1397</v>
      </c>
      <c r="D6205" s="228" t="s">
        <v>9</v>
      </c>
      <c r="E6205" s="228" t="s">
        <v>10</v>
      </c>
      <c r="F6205" s="228">
        <v>0</v>
      </c>
      <c r="G6205" s="228">
        <v>0</v>
      </c>
      <c r="H6205" s="228">
        <v>10</v>
      </c>
      <c r="I6205" s="23"/>
      <c r="P6205"/>
      <c r="Q6205"/>
      <c r="R6205"/>
      <c r="S6205"/>
      <c r="T6205"/>
      <c r="U6205"/>
      <c r="V6205"/>
      <c r="W6205"/>
      <c r="X6205"/>
    </row>
    <row r="6206" spans="1:24" x14ac:dyDescent="0.25">
      <c r="A6206" s="228">
        <v>4261</v>
      </c>
      <c r="B6206" s="228" t="s">
        <v>1398</v>
      </c>
      <c r="C6206" s="228" t="s">
        <v>595</v>
      </c>
      <c r="D6206" s="228" t="s">
        <v>9</v>
      </c>
      <c r="E6206" s="228" t="s">
        <v>10</v>
      </c>
      <c r="F6206" s="228">
        <v>0</v>
      </c>
      <c r="G6206" s="228">
        <v>0</v>
      </c>
      <c r="H6206" s="228">
        <v>5</v>
      </c>
      <c r="I6206" s="23"/>
      <c r="P6206"/>
      <c r="Q6206"/>
      <c r="R6206"/>
      <c r="S6206"/>
      <c r="T6206"/>
      <c r="U6206"/>
      <c r="V6206"/>
      <c r="W6206"/>
      <c r="X6206"/>
    </row>
    <row r="6207" spans="1:24" x14ac:dyDescent="0.25">
      <c r="A6207" s="228">
        <v>4261</v>
      </c>
      <c r="B6207" s="228" t="s">
        <v>1399</v>
      </c>
      <c r="C6207" s="228" t="s">
        <v>576</v>
      </c>
      <c r="D6207" s="228" t="s">
        <v>9</v>
      </c>
      <c r="E6207" s="228" t="s">
        <v>10</v>
      </c>
      <c r="F6207" s="228">
        <v>0</v>
      </c>
      <c r="G6207" s="228">
        <v>0</v>
      </c>
      <c r="H6207" s="228">
        <v>70</v>
      </c>
      <c r="I6207" s="23"/>
      <c r="P6207"/>
      <c r="Q6207"/>
      <c r="R6207"/>
      <c r="S6207"/>
      <c r="T6207"/>
      <c r="U6207"/>
      <c r="V6207"/>
      <c r="W6207"/>
      <c r="X6207"/>
    </row>
    <row r="6208" spans="1:24" x14ac:dyDescent="0.25">
      <c r="A6208" s="228">
        <v>4261</v>
      </c>
      <c r="B6208" s="228" t="s">
        <v>1400</v>
      </c>
      <c r="C6208" s="228" t="s">
        <v>578</v>
      </c>
      <c r="D6208" s="228" t="s">
        <v>9</v>
      </c>
      <c r="E6208" s="228" t="s">
        <v>10</v>
      </c>
      <c r="F6208" s="228">
        <v>0</v>
      </c>
      <c r="G6208" s="228">
        <v>0</v>
      </c>
      <c r="H6208" s="228">
        <v>20</v>
      </c>
      <c r="I6208" s="23"/>
      <c r="P6208"/>
      <c r="Q6208"/>
      <c r="R6208"/>
      <c r="S6208"/>
      <c r="T6208"/>
      <c r="U6208"/>
      <c r="V6208"/>
      <c r="W6208"/>
      <c r="X6208"/>
    </row>
    <row r="6209" spans="1:24" x14ac:dyDescent="0.25">
      <c r="A6209" s="228">
        <v>4261</v>
      </c>
      <c r="B6209" s="228" t="s">
        <v>1401</v>
      </c>
      <c r="C6209" s="228" t="s">
        <v>639</v>
      </c>
      <c r="D6209" s="228" t="s">
        <v>9</v>
      </c>
      <c r="E6209" s="228" t="s">
        <v>10</v>
      </c>
      <c r="F6209" s="228">
        <v>0</v>
      </c>
      <c r="G6209" s="228">
        <v>0</v>
      </c>
      <c r="H6209" s="228">
        <v>40</v>
      </c>
      <c r="I6209" s="23"/>
      <c r="P6209"/>
      <c r="Q6209"/>
      <c r="R6209"/>
      <c r="S6209"/>
      <c r="T6209"/>
      <c r="U6209"/>
      <c r="V6209"/>
      <c r="W6209"/>
      <c r="X6209"/>
    </row>
    <row r="6210" spans="1:24" ht="27" x14ac:dyDescent="0.25">
      <c r="A6210" s="228">
        <v>4261</v>
      </c>
      <c r="B6210" s="228" t="s">
        <v>1402</v>
      </c>
      <c r="C6210" s="228" t="s">
        <v>592</v>
      </c>
      <c r="D6210" s="228" t="s">
        <v>9</v>
      </c>
      <c r="E6210" s="228" t="s">
        <v>10</v>
      </c>
      <c r="F6210" s="228">
        <v>0</v>
      </c>
      <c r="G6210" s="228">
        <v>0</v>
      </c>
      <c r="H6210" s="228">
        <v>5000</v>
      </c>
      <c r="I6210" s="23"/>
      <c r="P6210"/>
      <c r="Q6210"/>
      <c r="R6210"/>
      <c r="S6210"/>
      <c r="T6210"/>
      <c r="U6210"/>
      <c r="V6210"/>
      <c r="W6210"/>
      <c r="X6210"/>
    </row>
    <row r="6211" spans="1:24" x14ac:dyDescent="0.25">
      <c r="A6211" s="228">
        <v>4261</v>
      </c>
      <c r="B6211" s="228" t="s">
        <v>1403</v>
      </c>
      <c r="C6211" s="228" t="s">
        <v>603</v>
      </c>
      <c r="D6211" s="228" t="s">
        <v>9</v>
      </c>
      <c r="E6211" s="228" t="s">
        <v>10</v>
      </c>
      <c r="F6211" s="228">
        <v>0</v>
      </c>
      <c r="G6211" s="228">
        <v>0</v>
      </c>
      <c r="H6211" s="228">
        <v>500</v>
      </c>
      <c r="I6211" s="23"/>
      <c r="P6211"/>
      <c r="Q6211"/>
      <c r="R6211"/>
      <c r="S6211"/>
      <c r="T6211"/>
      <c r="U6211"/>
      <c r="V6211"/>
      <c r="W6211"/>
      <c r="X6211"/>
    </row>
    <row r="6212" spans="1:24" x14ac:dyDescent="0.25">
      <c r="A6212" s="228">
        <v>4261</v>
      </c>
      <c r="B6212" s="228" t="s">
        <v>1404</v>
      </c>
      <c r="C6212" s="228" t="s">
        <v>614</v>
      </c>
      <c r="D6212" s="228" t="s">
        <v>9</v>
      </c>
      <c r="E6212" s="228" t="s">
        <v>10</v>
      </c>
      <c r="F6212" s="228">
        <v>0</v>
      </c>
      <c r="G6212" s="228">
        <v>0</v>
      </c>
      <c r="H6212" s="228">
        <v>150</v>
      </c>
      <c r="I6212" s="23"/>
      <c r="P6212"/>
      <c r="Q6212"/>
      <c r="R6212"/>
      <c r="S6212"/>
      <c r="T6212"/>
      <c r="U6212"/>
      <c r="V6212"/>
      <c r="W6212"/>
      <c r="X6212"/>
    </row>
    <row r="6213" spans="1:24" x14ac:dyDescent="0.25">
      <c r="A6213" s="228">
        <v>4261</v>
      </c>
      <c r="B6213" s="228" t="s">
        <v>1405</v>
      </c>
      <c r="C6213" s="228" t="s">
        <v>610</v>
      </c>
      <c r="D6213" s="228" t="s">
        <v>9</v>
      </c>
      <c r="E6213" s="228" t="s">
        <v>10</v>
      </c>
      <c r="F6213" s="228">
        <v>0</v>
      </c>
      <c r="G6213" s="228">
        <v>0</v>
      </c>
      <c r="H6213" s="228">
        <v>40</v>
      </c>
      <c r="I6213" s="23"/>
      <c r="P6213"/>
      <c r="Q6213"/>
      <c r="R6213"/>
      <c r="S6213"/>
      <c r="T6213"/>
      <c r="U6213"/>
      <c r="V6213"/>
      <c r="W6213"/>
      <c r="X6213"/>
    </row>
    <row r="6214" spans="1:24" x14ac:dyDescent="0.25">
      <c r="A6214" s="228">
        <v>4261</v>
      </c>
      <c r="B6214" s="228" t="s">
        <v>1406</v>
      </c>
      <c r="C6214" s="228" t="s">
        <v>636</v>
      </c>
      <c r="D6214" s="228" t="s">
        <v>9</v>
      </c>
      <c r="E6214" s="228" t="s">
        <v>10</v>
      </c>
      <c r="F6214" s="228">
        <v>0</v>
      </c>
      <c r="G6214" s="228">
        <v>0</v>
      </c>
      <c r="H6214" s="228">
        <v>500</v>
      </c>
      <c r="I6214" s="23"/>
      <c r="P6214"/>
      <c r="Q6214"/>
      <c r="R6214"/>
      <c r="S6214"/>
      <c r="T6214"/>
      <c r="U6214"/>
      <c r="V6214"/>
      <c r="W6214"/>
      <c r="X6214"/>
    </row>
    <row r="6215" spans="1:24" x14ac:dyDescent="0.25">
      <c r="A6215" s="228">
        <v>4261</v>
      </c>
      <c r="B6215" s="228" t="s">
        <v>1407</v>
      </c>
      <c r="C6215" s="228" t="s">
        <v>564</v>
      </c>
      <c r="D6215" s="228" t="s">
        <v>9</v>
      </c>
      <c r="E6215" s="228" t="s">
        <v>10</v>
      </c>
      <c r="F6215" s="228">
        <v>0</v>
      </c>
      <c r="G6215" s="228">
        <v>0</v>
      </c>
      <c r="H6215" s="228">
        <v>25</v>
      </c>
      <c r="I6215" s="23"/>
      <c r="P6215"/>
      <c r="Q6215"/>
      <c r="R6215"/>
      <c r="S6215"/>
      <c r="T6215"/>
      <c r="U6215"/>
      <c r="V6215"/>
      <c r="W6215"/>
      <c r="X6215"/>
    </row>
    <row r="6216" spans="1:24" ht="27" x14ac:dyDescent="0.25">
      <c r="A6216" s="228">
        <v>4261</v>
      </c>
      <c r="B6216" s="228" t="s">
        <v>1408</v>
      </c>
      <c r="C6216" s="228" t="s">
        <v>618</v>
      </c>
      <c r="D6216" s="228" t="s">
        <v>9</v>
      </c>
      <c r="E6216" s="228" t="s">
        <v>10</v>
      </c>
      <c r="F6216" s="228">
        <v>0</v>
      </c>
      <c r="G6216" s="228">
        <v>0</v>
      </c>
      <c r="H6216" s="228">
        <v>10</v>
      </c>
      <c r="I6216" s="23"/>
      <c r="P6216"/>
      <c r="Q6216"/>
      <c r="R6216"/>
      <c r="S6216"/>
      <c r="T6216"/>
      <c r="U6216"/>
      <c r="V6216"/>
      <c r="W6216"/>
      <c r="X6216"/>
    </row>
    <row r="6217" spans="1:24" x14ac:dyDescent="0.25">
      <c r="A6217" s="228">
        <v>4261</v>
      </c>
      <c r="B6217" s="228" t="s">
        <v>1409</v>
      </c>
      <c r="C6217" s="228" t="s">
        <v>1410</v>
      </c>
      <c r="D6217" s="228" t="s">
        <v>9</v>
      </c>
      <c r="E6217" s="228" t="s">
        <v>10</v>
      </c>
      <c r="F6217" s="228">
        <v>0</v>
      </c>
      <c r="G6217" s="228">
        <v>0</v>
      </c>
      <c r="H6217" s="228">
        <v>80</v>
      </c>
      <c r="I6217" s="23"/>
      <c r="P6217"/>
      <c r="Q6217"/>
      <c r="R6217"/>
      <c r="S6217"/>
      <c r="T6217"/>
      <c r="U6217"/>
      <c r="V6217"/>
      <c r="W6217"/>
      <c r="X6217"/>
    </row>
    <row r="6218" spans="1:24" ht="27" x14ac:dyDescent="0.25">
      <c r="A6218" s="228">
        <v>4261</v>
      </c>
      <c r="B6218" s="228" t="s">
        <v>1411</v>
      </c>
      <c r="C6218" s="228" t="s">
        <v>1412</v>
      </c>
      <c r="D6218" s="228" t="s">
        <v>9</v>
      </c>
      <c r="E6218" s="228" t="s">
        <v>10</v>
      </c>
      <c r="F6218" s="228">
        <v>0</v>
      </c>
      <c r="G6218" s="228">
        <v>0</v>
      </c>
      <c r="H6218" s="228">
        <v>300</v>
      </c>
      <c r="I6218" s="23"/>
      <c r="P6218"/>
      <c r="Q6218"/>
      <c r="R6218"/>
      <c r="S6218"/>
      <c r="T6218"/>
      <c r="U6218"/>
      <c r="V6218"/>
      <c r="W6218"/>
      <c r="X6218"/>
    </row>
    <row r="6219" spans="1:24" x14ac:dyDescent="0.25">
      <c r="A6219" s="228">
        <v>4261</v>
      </c>
      <c r="B6219" s="228" t="s">
        <v>1413</v>
      </c>
      <c r="C6219" s="228" t="s">
        <v>586</v>
      </c>
      <c r="D6219" s="228" t="s">
        <v>9</v>
      </c>
      <c r="E6219" s="228" t="s">
        <v>10</v>
      </c>
      <c r="F6219" s="228">
        <v>0</v>
      </c>
      <c r="G6219" s="228">
        <v>0</v>
      </c>
      <c r="H6219" s="228">
        <v>20</v>
      </c>
      <c r="I6219" s="23"/>
      <c r="P6219"/>
      <c r="Q6219"/>
      <c r="R6219"/>
      <c r="S6219"/>
      <c r="T6219"/>
      <c r="U6219"/>
      <c r="V6219"/>
      <c r="W6219"/>
      <c r="X6219"/>
    </row>
    <row r="6220" spans="1:24" x14ac:dyDescent="0.25">
      <c r="A6220" s="228">
        <v>4261</v>
      </c>
      <c r="B6220" s="228" t="s">
        <v>1414</v>
      </c>
      <c r="C6220" s="228" t="s">
        <v>616</v>
      </c>
      <c r="D6220" s="228" t="s">
        <v>9</v>
      </c>
      <c r="E6220" s="228" t="s">
        <v>546</v>
      </c>
      <c r="F6220" s="228">
        <v>0</v>
      </c>
      <c r="G6220" s="228">
        <v>0</v>
      </c>
      <c r="H6220" s="228">
        <v>1200</v>
      </c>
      <c r="I6220" s="23"/>
      <c r="P6220"/>
      <c r="Q6220"/>
      <c r="R6220"/>
      <c r="S6220"/>
      <c r="T6220"/>
      <c r="U6220"/>
      <c r="V6220"/>
      <c r="W6220"/>
      <c r="X6220"/>
    </row>
    <row r="6221" spans="1:24" x14ac:dyDescent="0.25">
      <c r="A6221" s="228">
        <v>4261</v>
      </c>
      <c r="B6221" s="228" t="s">
        <v>1415</v>
      </c>
      <c r="C6221" s="228" t="s">
        <v>1416</v>
      </c>
      <c r="D6221" s="228" t="s">
        <v>9</v>
      </c>
      <c r="E6221" s="228" t="s">
        <v>10</v>
      </c>
      <c r="F6221" s="228">
        <v>0</v>
      </c>
      <c r="G6221" s="228">
        <v>0</v>
      </c>
      <c r="H6221" s="228">
        <v>30</v>
      </c>
      <c r="I6221" s="23"/>
      <c r="P6221"/>
      <c r="Q6221"/>
      <c r="R6221"/>
      <c r="S6221"/>
      <c r="T6221"/>
      <c r="U6221"/>
      <c r="V6221"/>
      <c r="W6221"/>
      <c r="X6221"/>
    </row>
    <row r="6222" spans="1:24" x14ac:dyDescent="0.25">
      <c r="A6222" s="228">
        <v>4261</v>
      </c>
      <c r="B6222" s="228" t="s">
        <v>1417</v>
      </c>
      <c r="C6222" s="228" t="s">
        <v>552</v>
      </c>
      <c r="D6222" s="228" t="s">
        <v>9</v>
      </c>
      <c r="E6222" s="228" t="s">
        <v>10</v>
      </c>
      <c r="F6222" s="228">
        <v>0</v>
      </c>
      <c r="G6222" s="228">
        <v>0</v>
      </c>
      <c r="H6222" s="228">
        <v>100</v>
      </c>
      <c r="I6222" s="23"/>
      <c r="P6222"/>
      <c r="Q6222"/>
      <c r="R6222"/>
      <c r="S6222"/>
      <c r="T6222"/>
      <c r="U6222"/>
      <c r="V6222"/>
      <c r="W6222"/>
      <c r="X6222"/>
    </row>
    <row r="6223" spans="1:24" ht="27" x14ac:dyDescent="0.25">
      <c r="A6223" s="228">
        <v>4261</v>
      </c>
      <c r="B6223" s="228" t="s">
        <v>1418</v>
      </c>
      <c r="C6223" s="228" t="s">
        <v>1419</v>
      </c>
      <c r="D6223" s="228" t="s">
        <v>9</v>
      </c>
      <c r="E6223" s="228" t="s">
        <v>545</v>
      </c>
      <c r="F6223" s="228">
        <v>0</v>
      </c>
      <c r="G6223" s="228">
        <v>0</v>
      </c>
      <c r="H6223" s="228">
        <v>10</v>
      </c>
      <c r="I6223" s="23"/>
      <c r="P6223"/>
      <c r="Q6223"/>
      <c r="R6223"/>
      <c r="S6223"/>
      <c r="T6223"/>
      <c r="U6223"/>
      <c r="V6223"/>
      <c r="W6223"/>
      <c r="X6223"/>
    </row>
    <row r="6224" spans="1:24" x14ac:dyDescent="0.25">
      <c r="A6224" s="228">
        <v>4261</v>
      </c>
      <c r="B6224" s="228" t="s">
        <v>1420</v>
      </c>
      <c r="C6224" s="228" t="s">
        <v>608</v>
      </c>
      <c r="D6224" s="228" t="s">
        <v>9</v>
      </c>
      <c r="E6224" s="228" t="s">
        <v>10</v>
      </c>
      <c r="F6224" s="228">
        <v>0</v>
      </c>
      <c r="G6224" s="228">
        <v>0</v>
      </c>
      <c r="H6224" s="228">
        <v>100</v>
      </c>
      <c r="I6224" s="23"/>
      <c r="P6224"/>
      <c r="Q6224"/>
      <c r="R6224"/>
      <c r="S6224"/>
      <c r="T6224"/>
      <c r="U6224"/>
      <c r="V6224"/>
      <c r="W6224"/>
      <c r="X6224"/>
    </row>
    <row r="6225" spans="1:24" x14ac:dyDescent="0.25">
      <c r="A6225" s="228">
        <v>4261</v>
      </c>
      <c r="B6225" s="228" t="s">
        <v>1421</v>
      </c>
      <c r="C6225" s="228" t="s">
        <v>1410</v>
      </c>
      <c r="D6225" s="228" t="s">
        <v>9</v>
      </c>
      <c r="E6225" s="228" t="s">
        <v>10</v>
      </c>
      <c r="F6225" s="228">
        <v>0</v>
      </c>
      <c r="G6225" s="228">
        <v>0</v>
      </c>
      <c r="H6225" s="228">
        <v>70</v>
      </c>
      <c r="I6225" s="23"/>
      <c r="P6225"/>
      <c r="Q6225"/>
      <c r="R6225"/>
      <c r="S6225"/>
      <c r="T6225"/>
      <c r="U6225"/>
      <c r="V6225"/>
      <c r="W6225"/>
      <c r="X6225"/>
    </row>
    <row r="6226" spans="1:24" x14ac:dyDescent="0.25">
      <c r="A6226" s="228">
        <v>4261</v>
      </c>
      <c r="B6226" s="228" t="s">
        <v>1422</v>
      </c>
      <c r="C6226" s="228" t="s">
        <v>568</v>
      </c>
      <c r="D6226" s="228" t="s">
        <v>9</v>
      </c>
      <c r="E6226" s="228" t="s">
        <v>10</v>
      </c>
      <c r="F6226" s="228">
        <v>0</v>
      </c>
      <c r="G6226" s="228">
        <v>0</v>
      </c>
      <c r="H6226" s="228">
        <v>120</v>
      </c>
      <c r="I6226" s="23"/>
      <c r="P6226"/>
      <c r="Q6226"/>
      <c r="R6226"/>
      <c r="S6226"/>
      <c r="T6226"/>
      <c r="U6226"/>
      <c r="V6226"/>
      <c r="W6226"/>
      <c r="X6226"/>
    </row>
    <row r="6227" spans="1:24" x14ac:dyDescent="0.25">
      <c r="A6227" s="228">
        <v>4267</v>
      </c>
      <c r="B6227" s="228" t="s">
        <v>1178</v>
      </c>
      <c r="C6227" s="228" t="s">
        <v>544</v>
      </c>
      <c r="D6227" s="228" t="s">
        <v>9</v>
      </c>
      <c r="E6227" s="228" t="s">
        <v>11</v>
      </c>
      <c r="F6227" s="228">
        <v>0</v>
      </c>
      <c r="G6227" s="228">
        <v>0</v>
      </c>
      <c r="H6227" s="228">
        <v>1000</v>
      </c>
      <c r="I6227" s="23"/>
      <c r="P6227"/>
      <c r="Q6227"/>
      <c r="R6227"/>
      <c r="S6227"/>
      <c r="T6227"/>
      <c r="U6227"/>
      <c r="V6227"/>
      <c r="W6227"/>
      <c r="X6227"/>
    </row>
    <row r="6228" spans="1:24" x14ac:dyDescent="0.25">
      <c r="A6228" s="228">
        <v>4267</v>
      </c>
      <c r="B6228" s="228" t="s">
        <v>684</v>
      </c>
      <c r="C6228" s="228" t="s">
        <v>544</v>
      </c>
      <c r="D6228" s="228" t="s">
        <v>9</v>
      </c>
      <c r="E6228" s="228" t="s">
        <v>11</v>
      </c>
      <c r="F6228" s="228">
        <v>0</v>
      </c>
      <c r="G6228" s="228">
        <v>0</v>
      </c>
      <c r="H6228" s="228">
        <v>120</v>
      </c>
      <c r="I6228" s="23"/>
      <c r="P6228"/>
      <c r="Q6228"/>
      <c r="R6228"/>
      <c r="S6228"/>
      <c r="T6228"/>
      <c r="U6228"/>
      <c r="V6228"/>
      <c r="W6228"/>
      <c r="X6228"/>
    </row>
    <row r="6229" spans="1:24" x14ac:dyDescent="0.25">
      <c r="A6229" s="228">
        <v>4267</v>
      </c>
      <c r="B6229" s="228" t="s">
        <v>685</v>
      </c>
      <c r="C6229" s="228" t="s">
        <v>544</v>
      </c>
      <c r="D6229" s="228" t="s">
        <v>9</v>
      </c>
      <c r="E6229" s="228" t="s">
        <v>11</v>
      </c>
      <c r="F6229" s="228">
        <v>0</v>
      </c>
      <c r="G6229" s="228">
        <v>0</v>
      </c>
      <c r="H6229" s="228">
        <v>1000</v>
      </c>
      <c r="I6229" s="23"/>
      <c r="P6229"/>
      <c r="Q6229"/>
      <c r="R6229"/>
      <c r="S6229"/>
      <c r="T6229"/>
      <c r="U6229"/>
      <c r="V6229"/>
      <c r="W6229"/>
      <c r="X6229"/>
    </row>
    <row r="6230" spans="1:24" x14ac:dyDescent="0.25">
      <c r="A6230" s="12">
        <v>4264</v>
      </c>
      <c r="B6230" s="12" t="s">
        <v>373</v>
      </c>
      <c r="C6230" s="12" t="s">
        <v>232</v>
      </c>
      <c r="D6230" s="12" t="s">
        <v>9</v>
      </c>
      <c r="E6230" s="12" t="s">
        <v>11</v>
      </c>
      <c r="F6230" s="12">
        <v>490</v>
      </c>
      <c r="G6230" s="12">
        <f>F6230*H6230</f>
        <v>5527200</v>
      </c>
      <c r="H6230" s="12">
        <v>11280</v>
      </c>
      <c r="I6230" s="23"/>
      <c r="P6230"/>
      <c r="Q6230"/>
      <c r="R6230"/>
      <c r="S6230"/>
      <c r="T6230"/>
      <c r="U6230"/>
      <c r="V6230"/>
      <c r="W6230"/>
      <c r="X6230"/>
    </row>
    <row r="6231" spans="1:24" s="439" customFormat="1" ht="27" x14ac:dyDescent="0.25">
      <c r="A6231" s="441">
        <v>4261</v>
      </c>
      <c r="B6231" s="441" t="s">
        <v>5387</v>
      </c>
      <c r="C6231" s="441" t="s">
        <v>5388</v>
      </c>
      <c r="D6231" s="441" t="s">
        <v>9</v>
      </c>
      <c r="E6231" s="441" t="s">
        <v>1485</v>
      </c>
      <c r="F6231" s="441">
        <v>10000</v>
      </c>
      <c r="G6231" s="441">
        <f>H6231*F6231</f>
        <v>40000</v>
      </c>
      <c r="H6231" s="441">
        <v>4</v>
      </c>
      <c r="I6231" s="442"/>
    </row>
    <row r="6232" spans="1:24" s="439" customFormat="1" ht="27" x14ac:dyDescent="0.25">
      <c r="A6232" s="441">
        <v>4261</v>
      </c>
      <c r="B6232" s="441" t="s">
        <v>5389</v>
      </c>
      <c r="C6232" s="441" t="s">
        <v>5388</v>
      </c>
      <c r="D6232" s="441" t="s">
        <v>9</v>
      </c>
      <c r="E6232" s="441" t="s">
        <v>1485</v>
      </c>
      <c r="F6232" s="441">
        <v>12000</v>
      </c>
      <c r="G6232" s="441">
        <f t="shared" ref="G6232:G6234" si="112">H6232*F6232</f>
        <v>36000</v>
      </c>
      <c r="H6232" s="441">
        <v>3</v>
      </c>
      <c r="I6232" s="442"/>
    </row>
    <row r="6233" spans="1:24" s="439" customFormat="1" ht="25.5" customHeight="1" x14ac:dyDescent="0.25">
      <c r="A6233" s="441">
        <v>4261</v>
      </c>
      <c r="B6233" s="441" t="s">
        <v>5390</v>
      </c>
      <c r="C6233" s="441" t="s">
        <v>5391</v>
      </c>
      <c r="D6233" s="441" t="s">
        <v>9</v>
      </c>
      <c r="E6233" s="441" t="s">
        <v>1485</v>
      </c>
      <c r="F6233" s="441">
        <v>12000</v>
      </c>
      <c r="G6233" s="441">
        <f t="shared" si="112"/>
        <v>36000</v>
      </c>
      <c r="H6233" s="441">
        <v>3</v>
      </c>
      <c r="I6233" s="442"/>
    </row>
    <row r="6234" spans="1:24" s="439" customFormat="1" ht="26.25" customHeight="1" x14ac:dyDescent="0.25">
      <c r="A6234" s="441">
        <v>4261</v>
      </c>
      <c r="B6234" s="441" t="s">
        <v>5392</v>
      </c>
      <c r="C6234" s="441" t="s">
        <v>5391</v>
      </c>
      <c r="D6234" s="441" t="s">
        <v>9</v>
      </c>
      <c r="E6234" s="441" t="s">
        <v>1485</v>
      </c>
      <c r="F6234" s="441">
        <v>10000</v>
      </c>
      <c r="G6234" s="441">
        <f t="shared" si="112"/>
        <v>40000</v>
      </c>
      <c r="H6234" s="441">
        <v>4</v>
      </c>
      <c r="I6234" s="442"/>
    </row>
    <row r="6235" spans="1:24" s="439" customFormat="1" ht="26.25" customHeight="1" x14ac:dyDescent="0.25">
      <c r="A6235" s="441">
        <v>5122</v>
      </c>
      <c r="B6235" s="441" t="s">
        <v>5393</v>
      </c>
      <c r="C6235" s="441" t="s">
        <v>2656</v>
      </c>
      <c r="D6235" s="441" t="s">
        <v>9</v>
      </c>
      <c r="E6235" s="441" t="s">
        <v>10</v>
      </c>
      <c r="F6235" s="441">
        <v>25000</v>
      </c>
      <c r="G6235" s="441">
        <f>H6235*F6235</f>
        <v>150000</v>
      </c>
      <c r="H6235" s="441">
        <v>6</v>
      </c>
      <c r="I6235" s="442"/>
    </row>
    <row r="6236" spans="1:24" s="439" customFormat="1" ht="26.25" customHeight="1" x14ac:dyDescent="0.25">
      <c r="A6236" s="441">
        <v>5122</v>
      </c>
      <c r="B6236" s="441" t="s">
        <v>5394</v>
      </c>
      <c r="C6236" s="441" t="s">
        <v>1352</v>
      </c>
      <c r="D6236" s="441" t="s">
        <v>9</v>
      </c>
      <c r="E6236" s="441" t="s">
        <v>10</v>
      </c>
      <c r="F6236" s="441">
        <v>150000</v>
      </c>
      <c r="G6236" s="441">
        <f t="shared" ref="G6236:G6239" si="113">H6236*F6236</f>
        <v>450000</v>
      </c>
      <c r="H6236" s="441">
        <v>3</v>
      </c>
      <c r="I6236" s="442"/>
    </row>
    <row r="6237" spans="1:24" s="439" customFormat="1" ht="26.25" customHeight="1" x14ac:dyDescent="0.25">
      <c r="A6237" s="441">
        <v>5122</v>
      </c>
      <c r="B6237" s="441" t="s">
        <v>5395</v>
      </c>
      <c r="C6237" s="441" t="s">
        <v>3806</v>
      </c>
      <c r="D6237" s="441" t="s">
        <v>9</v>
      </c>
      <c r="E6237" s="441" t="s">
        <v>10</v>
      </c>
      <c r="F6237" s="441">
        <v>180000</v>
      </c>
      <c r="G6237" s="441">
        <f t="shared" si="113"/>
        <v>180000</v>
      </c>
      <c r="H6237" s="441">
        <v>1</v>
      </c>
      <c r="I6237" s="442"/>
    </row>
    <row r="6238" spans="1:24" s="439" customFormat="1" ht="26.25" customHeight="1" x14ac:dyDescent="0.25">
      <c r="A6238" s="441">
        <v>5122</v>
      </c>
      <c r="B6238" s="441" t="s">
        <v>5396</v>
      </c>
      <c r="C6238" s="441" t="s">
        <v>3812</v>
      </c>
      <c r="D6238" s="441" t="s">
        <v>9</v>
      </c>
      <c r="E6238" s="441" t="s">
        <v>10</v>
      </c>
      <c r="F6238" s="441">
        <v>160000</v>
      </c>
      <c r="G6238" s="441">
        <f t="shared" si="113"/>
        <v>160000</v>
      </c>
      <c r="H6238" s="441">
        <v>1</v>
      </c>
      <c r="I6238" s="442"/>
    </row>
    <row r="6239" spans="1:24" s="439" customFormat="1" ht="26.25" customHeight="1" x14ac:dyDescent="0.25">
      <c r="A6239" s="441">
        <v>5122</v>
      </c>
      <c r="B6239" s="441" t="s">
        <v>5397</v>
      </c>
      <c r="C6239" s="441" t="s">
        <v>1249</v>
      </c>
      <c r="D6239" s="441" t="s">
        <v>9</v>
      </c>
      <c r="E6239" s="441" t="s">
        <v>10</v>
      </c>
      <c r="F6239" s="441">
        <v>250000</v>
      </c>
      <c r="G6239" s="441">
        <f t="shared" si="113"/>
        <v>500000</v>
      </c>
      <c r="H6239" s="441">
        <v>2</v>
      </c>
      <c r="I6239" s="442"/>
    </row>
    <row r="6240" spans="1:24" ht="15" customHeight="1" x14ac:dyDescent="0.25">
      <c r="A6240" s="546" t="s">
        <v>133</v>
      </c>
      <c r="B6240" s="547"/>
      <c r="C6240" s="547"/>
      <c r="D6240" s="547"/>
      <c r="E6240" s="547"/>
      <c r="F6240" s="547"/>
      <c r="G6240" s="547"/>
      <c r="H6240" s="548"/>
      <c r="I6240" s="23"/>
      <c r="P6240"/>
      <c r="Q6240"/>
      <c r="R6240"/>
      <c r="S6240"/>
      <c r="T6240"/>
      <c r="U6240"/>
      <c r="V6240"/>
      <c r="W6240"/>
      <c r="X6240"/>
    </row>
    <row r="6241" spans="1:24" ht="15" customHeight="1" x14ac:dyDescent="0.25">
      <c r="A6241" s="543" t="s">
        <v>12</v>
      </c>
      <c r="B6241" s="544"/>
      <c r="C6241" s="544"/>
      <c r="D6241" s="544"/>
      <c r="E6241" s="544"/>
      <c r="F6241" s="544"/>
      <c r="G6241" s="544"/>
      <c r="H6241" s="545"/>
      <c r="I6241" s="23"/>
      <c r="P6241"/>
      <c r="Q6241"/>
      <c r="R6241"/>
      <c r="S6241"/>
      <c r="T6241"/>
      <c r="U6241"/>
      <c r="V6241"/>
      <c r="W6241"/>
      <c r="X6241"/>
    </row>
    <row r="6242" spans="1:24" ht="54" x14ac:dyDescent="0.25">
      <c r="A6242" s="4">
        <v>4239</v>
      </c>
      <c r="B6242" s="4" t="s">
        <v>3211</v>
      </c>
      <c r="C6242" s="4" t="s">
        <v>1369</v>
      </c>
      <c r="D6242" s="4" t="s">
        <v>9</v>
      </c>
      <c r="E6242" s="4" t="s">
        <v>14</v>
      </c>
      <c r="F6242" s="4">
        <v>500000</v>
      </c>
      <c r="G6242" s="4">
        <v>500000</v>
      </c>
      <c r="H6242" s="4">
        <v>1</v>
      </c>
      <c r="I6242" s="23"/>
      <c r="P6242"/>
      <c r="Q6242"/>
      <c r="R6242"/>
      <c r="S6242"/>
      <c r="T6242"/>
      <c r="U6242"/>
      <c r="V6242"/>
      <c r="W6242"/>
      <c r="X6242"/>
    </row>
    <row r="6243" spans="1:24" ht="15" customHeight="1" x14ac:dyDescent="0.25">
      <c r="A6243" s="546" t="s">
        <v>149</v>
      </c>
      <c r="B6243" s="547"/>
      <c r="C6243" s="547"/>
      <c r="D6243" s="547"/>
      <c r="E6243" s="547"/>
      <c r="F6243" s="547"/>
      <c r="G6243" s="547"/>
      <c r="H6243" s="548"/>
      <c r="I6243" s="23"/>
      <c r="P6243"/>
      <c r="Q6243"/>
      <c r="R6243"/>
      <c r="S6243"/>
      <c r="T6243"/>
      <c r="U6243"/>
      <c r="V6243"/>
      <c r="W6243"/>
      <c r="X6243"/>
    </row>
    <row r="6244" spans="1:24" ht="15" customHeight="1" x14ac:dyDescent="0.25">
      <c r="A6244" s="543" t="s">
        <v>12</v>
      </c>
      <c r="B6244" s="544"/>
      <c r="C6244" s="544"/>
      <c r="D6244" s="544"/>
      <c r="E6244" s="544"/>
      <c r="F6244" s="544"/>
      <c r="G6244" s="544"/>
      <c r="H6244" s="545"/>
      <c r="I6244" s="23"/>
      <c r="P6244"/>
      <c r="Q6244"/>
      <c r="R6244"/>
      <c r="S6244"/>
      <c r="T6244"/>
      <c r="U6244"/>
      <c r="V6244"/>
      <c r="W6244"/>
      <c r="X6244"/>
    </row>
    <row r="6245" spans="1:24" ht="27" x14ac:dyDescent="0.25">
      <c r="A6245" s="350">
        <v>5113</v>
      </c>
      <c r="B6245" s="350" t="s">
        <v>3220</v>
      </c>
      <c r="C6245" s="350" t="s">
        <v>17</v>
      </c>
      <c r="D6245" s="350" t="s">
        <v>15</v>
      </c>
      <c r="E6245" s="350" t="s">
        <v>14</v>
      </c>
      <c r="F6245" s="350">
        <v>450000</v>
      </c>
      <c r="G6245" s="350">
        <v>450000</v>
      </c>
      <c r="H6245" s="350">
        <v>1</v>
      </c>
      <c r="I6245" s="23"/>
      <c r="P6245"/>
      <c r="Q6245"/>
      <c r="R6245"/>
      <c r="S6245"/>
      <c r="T6245"/>
      <c r="U6245"/>
      <c r="V6245"/>
      <c r="W6245"/>
      <c r="X6245"/>
    </row>
    <row r="6246" spans="1:24" ht="27" x14ac:dyDescent="0.25">
      <c r="A6246" s="350">
        <v>5113</v>
      </c>
      <c r="B6246" s="350" t="s">
        <v>3221</v>
      </c>
      <c r="C6246" s="350" t="s">
        <v>17</v>
      </c>
      <c r="D6246" s="350" t="s">
        <v>15</v>
      </c>
      <c r="E6246" s="350" t="s">
        <v>14</v>
      </c>
      <c r="F6246" s="350">
        <v>450000</v>
      </c>
      <c r="G6246" s="350">
        <v>450000</v>
      </c>
      <c r="H6246" s="350">
        <v>1</v>
      </c>
      <c r="I6246" s="23"/>
      <c r="P6246"/>
      <c r="Q6246"/>
      <c r="R6246"/>
      <c r="S6246"/>
      <c r="T6246"/>
      <c r="U6246"/>
      <c r="V6246"/>
      <c r="W6246"/>
      <c r="X6246"/>
    </row>
    <row r="6247" spans="1:24" ht="27" x14ac:dyDescent="0.25">
      <c r="A6247" s="350">
        <v>5113</v>
      </c>
      <c r="B6247" s="350" t="s">
        <v>3222</v>
      </c>
      <c r="C6247" s="350" t="s">
        <v>17</v>
      </c>
      <c r="D6247" s="350" t="s">
        <v>15</v>
      </c>
      <c r="E6247" s="350" t="s">
        <v>14</v>
      </c>
      <c r="F6247" s="350">
        <v>450000</v>
      </c>
      <c r="G6247" s="350">
        <v>450000</v>
      </c>
      <c r="H6247" s="350">
        <v>1</v>
      </c>
      <c r="I6247" s="23"/>
      <c r="P6247"/>
      <c r="Q6247"/>
      <c r="R6247"/>
      <c r="S6247"/>
      <c r="T6247"/>
      <c r="U6247"/>
      <c r="V6247"/>
      <c r="W6247"/>
      <c r="X6247"/>
    </row>
    <row r="6248" spans="1:24" ht="27" x14ac:dyDescent="0.25">
      <c r="A6248" s="350">
        <v>5113</v>
      </c>
      <c r="B6248" s="350" t="s">
        <v>3223</v>
      </c>
      <c r="C6248" s="350" t="s">
        <v>17</v>
      </c>
      <c r="D6248" s="350" t="s">
        <v>15</v>
      </c>
      <c r="E6248" s="350" t="s">
        <v>14</v>
      </c>
      <c r="F6248" s="350">
        <v>450000</v>
      </c>
      <c r="G6248" s="350">
        <v>450000</v>
      </c>
      <c r="H6248" s="350">
        <v>1</v>
      </c>
      <c r="I6248" s="23"/>
      <c r="P6248"/>
      <c r="Q6248"/>
      <c r="R6248"/>
      <c r="S6248"/>
      <c r="T6248"/>
      <c r="U6248"/>
      <c r="V6248"/>
      <c r="W6248"/>
      <c r="X6248"/>
    </row>
    <row r="6249" spans="1:24" ht="27" x14ac:dyDescent="0.25">
      <c r="A6249" s="350">
        <v>5113</v>
      </c>
      <c r="B6249" s="350" t="s">
        <v>3224</v>
      </c>
      <c r="C6249" s="350" t="s">
        <v>17</v>
      </c>
      <c r="D6249" s="350" t="s">
        <v>15</v>
      </c>
      <c r="E6249" s="350" t="s">
        <v>14</v>
      </c>
      <c r="F6249" s="350">
        <v>400000</v>
      </c>
      <c r="G6249" s="350">
        <v>400000</v>
      </c>
      <c r="H6249" s="350">
        <v>1</v>
      </c>
      <c r="I6249" s="23"/>
      <c r="P6249"/>
      <c r="Q6249"/>
      <c r="R6249"/>
      <c r="S6249"/>
      <c r="T6249"/>
      <c r="U6249"/>
      <c r="V6249"/>
      <c r="W6249"/>
      <c r="X6249"/>
    </row>
    <row r="6250" spans="1:24" ht="27" x14ac:dyDescent="0.25">
      <c r="A6250" s="350">
        <v>5113</v>
      </c>
      <c r="B6250" s="350" t="s">
        <v>3225</v>
      </c>
      <c r="C6250" s="350" t="s">
        <v>17</v>
      </c>
      <c r="D6250" s="350" t="s">
        <v>15</v>
      </c>
      <c r="E6250" s="350" t="s">
        <v>14</v>
      </c>
      <c r="F6250" s="350">
        <v>450000</v>
      </c>
      <c r="G6250" s="350">
        <v>450000</v>
      </c>
      <c r="H6250" s="350">
        <v>1</v>
      </c>
      <c r="I6250" s="23"/>
      <c r="P6250"/>
      <c r="Q6250"/>
      <c r="R6250"/>
      <c r="S6250"/>
      <c r="T6250"/>
      <c r="U6250"/>
      <c r="V6250"/>
      <c r="W6250"/>
      <c r="X6250"/>
    </row>
    <row r="6251" spans="1:24" ht="27" x14ac:dyDescent="0.25">
      <c r="A6251" s="350">
        <v>5113</v>
      </c>
      <c r="B6251" s="350" t="s">
        <v>3226</v>
      </c>
      <c r="C6251" s="350" t="s">
        <v>17</v>
      </c>
      <c r="D6251" s="350" t="s">
        <v>15</v>
      </c>
      <c r="E6251" s="350" t="s">
        <v>14</v>
      </c>
      <c r="F6251" s="350">
        <v>400000</v>
      </c>
      <c r="G6251" s="350">
        <v>400000</v>
      </c>
      <c r="H6251" s="350">
        <v>1</v>
      </c>
      <c r="I6251" s="23"/>
      <c r="P6251"/>
      <c r="Q6251"/>
      <c r="R6251"/>
      <c r="S6251"/>
      <c r="T6251"/>
      <c r="U6251"/>
      <c r="V6251"/>
      <c r="W6251"/>
      <c r="X6251"/>
    </row>
    <row r="6252" spans="1:24" ht="27" x14ac:dyDescent="0.25">
      <c r="A6252" s="350">
        <v>5113</v>
      </c>
      <c r="B6252" s="350" t="s">
        <v>3227</v>
      </c>
      <c r="C6252" s="350" t="s">
        <v>17</v>
      </c>
      <c r="D6252" s="350" t="s">
        <v>15</v>
      </c>
      <c r="E6252" s="350" t="s">
        <v>14</v>
      </c>
      <c r="F6252" s="350">
        <v>450000</v>
      </c>
      <c r="G6252" s="350">
        <v>450000</v>
      </c>
      <c r="H6252" s="350">
        <v>1</v>
      </c>
      <c r="I6252" s="23"/>
      <c r="P6252"/>
      <c r="Q6252"/>
      <c r="R6252"/>
      <c r="S6252"/>
      <c r="T6252"/>
      <c r="U6252"/>
      <c r="V6252"/>
      <c r="W6252"/>
      <c r="X6252"/>
    </row>
    <row r="6253" spans="1:24" ht="27" x14ac:dyDescent="0.25">
      <c r="A6253" s="350">
        <v>5113</v>
      </c>
      <c r="B6253" s="350" t="s">
        <v>3228</v>
      </c>
      <c r="C6253" s="350" t="s">
        <v>17</v>
      </c>
      <c r="D6253" s="350" t="s">
        <v>15</v>
      </c>
      <c r="E6253" s="350" t="s">
        <v>14</v>
      </c>
      <c r="F6253" s="350">
        <v>450000</v>
      </c>
      <c r="G6253" s="350">
        <v>450000</v>
      </c>
      <c r="H6253" s="350">
        <v>1</v>
      </c>
      <c r="I6253" s="23"/>
      <c r="P6253"/>
      <c r="Q6253"/>
      <c r="R6253"/>
      <c r="S6253"/>
      <c r="T6253"/>
      <c r="U6253"/>
      <c r="V6253"/>
      <c r="W6253"/>
      <c r="X6253"/>
    </row>
    <row r="6254" spans="1:24" ht="27" x14ac:dyDescent="0.25">
      <c r="A6254" s="350">
        <v>5113</v>
      </c>
      <c r="B6254" s="350" t="s">
        <v>3229</v>
      </c>
      <c r="C6254" s="350" t="s">
        <v>17</v>
      </c>
      <c r="D6254" s="350" t="s">
        <v>15</v>
      </c>
      <c r="E6254" s="350" t="s">
        <v>14</v>
      </c>
      <c r="F6254" s="350">
        <v>450000</v>
      </c>
      <c r="G6254" s="350">
        <v>450000</v>
      </c>
      <c r="H6254" s="350">
        <v>1</v>
      </c>
      <c r="I6254" s="23"/>
      <c r="P6254"/>
      <c r="Q6254"/>
      <c r="R6254"/>
      <c r="S6254"/>
      <c r="T6254"/>
      <c r="U6254"/>
      <c r="V6254"/>
      <c r="W6254"/>
      <c r="X6254"/>
    </row>
    <row r="6255" spans="1:24" ht="27" x14ac:dyDescent="0.25">
      <c r="A6255" s="350">
        <v>5113</v>
      </c>
      <c r="B6255" s="350" t="s">
        <v>3230</v>
      </c>
      <c r="C6255" s="350" t="s">
        <v>17</v>
      </c>
      <c r="D6255" s="350" t="s">
        <v>15</v>
      </c>
      <c r="E6255" s="350" t="s">
        <v>14</v>
      </c>
      <c r="F6255" s="350">
        <v>450000</v>
      </c>
      <c r="G6255" s="350">
        <v>450000</v>
      </c>
      <c r="H6255" s="350">
        <v>1</v>
      </c>
      <c r="I6255" s="23"/>
      <c r="P6255"/>
      <c r="Q6255"/>
      <c r="R6255"/>
      <c r="S6255"/>
      <c r="T6255"/>
      <c r="U6255"/>
      <c r="V6255"/>
      <c r="W6255"/>
      <c r="X6255"/>
    </row>
    <row r="6256" spans="1:24" ht="27" x14ac:dyDescent="0.25">
      <c r="A6256" s="350">
        <v>5113</v>
      </c>
      <c r="B6256" s="350" t="s">
        <v>3231</v>
      </c>
      <c r="C6256" s="350" t="s">
        <v>17</v>
      </c>
      <c r="D6256" s="350" t="s">
        <v>15</v>
      </c>
      <c r="E6256" s="350" t="s">
        <v>14</v>
      </c>
      <c r="F6256" s="350">
        <v>450000</v>
      </c>
      <c r="G6256" s="350">
        <v>450000</v>
      </c>
      <c r="H6256" s="350">
        <v>1</v>
      </c>
      <c r="I6256" s="23"/>
      <c r="P6256"/>
      <c r="Q6256"/>
      <c r="R6256"/>
      <c r="S6256"/>
      <c r="T6256"/>
      <c r="U6256"/>
      <c r="V6256"/>
      <c r="W6256"/>
      <c r="X6256"/>
    </row>
    <row r="6257" spans="1:24" ht="27" x14ac:dyDescent="0.25">
      <c r="A6257" s="350">
        <v>5113</v>
      </c>
      <c r="B6257" s="350" t="s">
        <v>3232</v>
      </c>
      <c r="C6257" s="350" t="s">
        <v>17</v>
      </c>
      <c r="D6257" s="350" t="s">
        <v>15</v>
      </c>
      <c r="E6257" s="350" t="s">
        <v>14</v>
      </c>
      <c r="F6257" s="350">
        <v>450000</v>
      </c>
      <c r="G6257" s="350">
        <v>450000</v>
      </c>
      <c r="H6257" s="350">
        <v>1</v>
      </c>
      <c r="I6257" s="23"/>
      <c r="P6257"/>
      <c r="Q6257"/>
      <c r="R6257"/>
      <c r="S6257"/>
      <c r="T6257"/>
      <c r="U6257"/>
      <c r="V6257"/>
      <c r="W6257"/>
      <c r="X6257"/>
    </row>
    <row r="6258" spans="1:24" ht="27" x14ac:dyDescent="0.25">
      <c r="A6258" s="350">
        <v>5113</v>
      </c>
      <c r="B6258" s="350" t="s">
        <v>3233</v>
      </c>
      <c r="C6258" s="350" t="s">
        <v>17</v>
      </c>
      <c r="D6258" s="350" t="s">
        <v>15</v>
      </c>
      <c r="E6258" s="350" t="s">
        <v>14</v>
      </c>
      <c r="F6258" s="350">
        <v>450000</v>
      </c>
      <c r="G6258" s="350">
        <v>450000</v>
      </c>
      <c r="H6258" s="350">
        <v>1</v>
      </c>
      <c r="I6258" s="23"/>
      <c r="P6258"/>
      <c r="Q6258"/>
      <c r="R6258"/>
      <c r="S6258"/>
      <c r="T6258"/>
      <c r="U6258"/>
      <c r="V6258"/>
      <c r="W6258"/>
      <c r="X6258"/>
    </row>
    <row r="6259" spans="1:24" ht="27" x14ac:dyDescent="0.25">
      <c r="A6259" s="350">
        <v>5113</v>
      </c>
      <c r="B6259" s="350" t="s">
        <v>3234</v>
      </c>
      <c r="C6259" s="350" t="s">
        <v>17</v>
      </c>
      <c r="D6259" s="350" t="s">
        <v>15</v>
      </c>
      <c r="E6259" s="350" t="s">
        <v>14</v>
      </c>
      <c r="F6259" s="350">
        <v>450000</v>
      </c>
      <c r="G6259" s="350">
        <v>450000</v>
      </c>
      <c r="H6259" s="350">
        <v>1</v>
      </c>
      <c r="I6259" s="23"/>
      <c r="P6259"/>
      <c r="Q6259"/>
      <c r="R6259"/>
      <c r="S6259"/>
      <c r="T6259"/>
      <c r="U6259"/>
      <c r="V6259"/>
      <c r="W6259"/>
      <c r="X6259"/>
    </row>
    <row r="6260" spans="1:24" ht="27" x14ac:dyDescent="0.25">
      <c r="A6260" s="350">
        <v>5113</v>
      </c>
      <c r="B6260" s="350" t="s">
        <v>3235</v>
      </c>
      <c r="C6260" s="350" t="s">
        <v>17</v>
      </c>
      <c r="D6260" s="350" t="s">
        <v>15</v>
      </c>
      <c r="E6260" s="350" t="s">
        <v>14</v>
      </c>
      <c r="F6260" s="350">
        <v>450000</v>
      </c>
      <c r="G6260" s="350">
        <v>450000</v>
      </c>
      <c r="H6260" s="350">
        <v>1</v>
      </c>
      <c r="I6260" s="23"/>
      <c r="P6260"/>
      <c r="Q6260"/>
      <c r="R6260"/>
      <c r="S6260"/>
      <c r="T6260"/>
      <c r="U6260"/>
      <c r="V6260"/>
      <c r="W6260"/>
      <c r="X6260"/>
    </row>
    <row r="6261" spans="1:24" ht="27" x14ac:dyDescent="0.25">
      <c r="A6261" s="350">
        <v>5113</v>
      </c>
      <c r="B6261" s="350" t="s">
        <v>3236</v>
      </c>
      <c r="C6261" s="350" t="s">
        <v>17</v>
      </c>
      <c r="D6261" s="350" t="s">
        <v>15</v>
      </c>
      <c r="E6261" s="350" t="s">
        <v>14</v>
      </c>
      <c r="F6261" s="350">
        <v>450000</v>
      </c>
      <c r="G6261" s="350">
        <v>450000</v>
      </c>
      <c r="H6261" s="350">
        <v>1</v>
      </c>
      <c r="I6261" s="23"/>
      <c r="P6261"/>
      <c r="Q6261"/>
      <c r="R6261"/>
      <c r="S6261"/>
      <c r="T6261"/>
      <c r="U6261"/>
      <c r="V6261"/>
      <c r="W6261"/>
      <c r="X6261"/>
    </row>
    <row r="6262" spans="1:24" ht="27" x14ac:dyDescent="0.25">
      <c r="A6262" s="350">
        <v>5113</v>
      </c>
      <c r="B6262" s="372" t="s">
        <v>3237</v>
      </c>
      <c r="C6262" s="372" t="s">
        <v>17</v>
      </c>
      <c r="D6262" s="372" t="s">
        <v>15</v>
      </c>
      <c r="E6262" s="372" t="s">
        <v>14</v>
      </c>
      <c r="F6262" s="372">
        <v>450000</v>
      </c>
      <c r="G6262" s="372">
        <v>450000</v>
      </c>
      <c r="H6262" s="372">
        <v>1</v>
      </c>
      <c r="I6262" s="23"/>
      <c r="P6262"/>
      <c r="Q6262"/>
      <c r="R6262"/>
      <c r="S6262"/>
      <c r="T6262"/>
      <c r="U6262"/>
      <c r="V6262"/>
      <c r="W6262"/>
      <c r="X6262"/>
    </row>
    <row r="6263" spans="1:24" ht="27" x14ac:dyDescent="0.25">
      <c r="A6263" s="372">
        <v>5134</v>
      </c>
      <c r="B6263" s="405" t="s">
        <v>3654</v>
      </c>
      <c r="C6263" s="405" t="s">
        <v>395</v>
      </c>
      <c r="D6263" s="405" t="s">
        <v>384</v>
      </c>
      <c r="E6263" s="405" t="s">
        <v>14</v>
      </c>
      <c r="F6263" s="405">
        <v>384000</v>
      </c>
      <c r="G6263" s="405">
        <v>384000</v>
      </c>
      <c r="H6263" s="405">
        <v>1</v>
      </c>
      <c r="I6263" s="23"/>
      <c r="P6263"/>
      <c r="Q6263"/>
      <c r="R6263"/>
      <c r="S6263"/>
      <c r="T6263"/>
      <c r="U6263"/>
      <c r="V6263"/>
      <c r="W6263"/>
      <c r="X6263"/>
    </row>
    <row r="6264" spans="1:24" ht="27" x14ac:dyDescent="0.25">
      <c r="A6264" s="405">
        <v>5134</v>
      </c>
      <c r="B6264" s="405" t="s">
        <v>4241</v>
      </c>
      <c r="C6264" s="405" t="s">
        <v>395</v>
      </c>
      <c r="D6264" s="405" t="s">
        <v>384</v>
      </c>
      <c r="E6264" s="405" t="s">
        <v>14</v>
      </c>
      <c r="F6264" s="405">
        <v>384000</v>
      </c>
      <c r="G6264" s="405">
        <v>384000</v>
      </c>
      <c r="H6264" s="405">
        <v>1</v>
      </c>
      <c r="I6264" s="23"/>
      <c r="P6264"/>
      <c r="Q6264"/>
      <c r="R6264"/>
      <c r="S6264"/>
      <c r="T6264"/>
      <c r="U6264"/>
      <c r="V6264"/>
      <c r="W6264"/>
      <c r="X6264"/>
    </row>
    <row r="6265" spans="1:24" ht="27" x14ac:dyDescent="0.25">
      <c r="A6265" s="457">
        <v>5134</v>
      </c>
      <c r="B6265" s="457" t="s">
        <v>4917</v>
      </c>
      <c r="C6265" s="457" t="s">
        <v>395</v>
      </c>
      <c r="D6265" s="405" t="s">
        <v>13</v>
      </c>
      <c r="E6265" s="405" t="s">
        <v>14</v>
      </c>
      <c r="F6265" s="405">
        <v>384000</v>
      </c>
      <c r="G6265" s="405">
        <v>384000</v>
      </c>
      <c r="H6265" s="405">
        <v>1</v>
      </c>
      <c r="I6265" s="23"/>
      <c r="P6265"/>
      <c r="Q6265"/>
      <c r="R6265"/>
      <c r="S6265"/>
      <c r="T6265"/>
      <c r="U6265"/>
      <c r="V6265"/>
      <c r="W6265"/>
      <c r="X6265"/>
    </row>
    <row r="6266" spans="1:24" ht="15" customHeight="1" x14ac:dyDescent="0.25">
      <c r="A6266" s="546" t="s">
        <v>87</v>
      </c>
      <c r="B6266" s="547"/>
      <c r="C6266" s="547"/>
      <c r="D6266" s="547"/>
      <c r="E6266" s="547"/>
      <c r="F6266" s="547"/>
      <c r="G6266" s="547"/>
      <c r="H6266" s="548"/>
      <c r="I6266" s="23"/>
      <c r="P6266"/>
      <c r="Q6266"/>
      <c r="R6266"/>
      <c r="S6266"/>
      <c r="T6266"/>
      <c r="U6266"/>
      <c r="V6266"/>
      <c r="W6266"/>
      <c r="X6266"/>
    </row>
    <row r="6267" spans="1:24" ht="15" customHeight="1" x14ac:dyDescent="0.25">
      <c r="A6267" s="543" t="s">
        <v>16</v>
      </c>
      <c r="B6267" s="544"/>
      <c r="C6267" s="544"/>
      <c r="D6267" s="544"/>
      <c r="E6267" s="544"/>
      <c r="F6267" s="544"/>
      <c r="G6267" s="544"/>
      <c r="H6267" s="545"/>
      <c r="I6267" s="23"/>
      <c r="P6267"/>
      <c r="Q6267"/>
      <c r="R6267"/>
      <c r="S6267"/>
      <c r="T6267"/>
      <c r="U6267"/>
      <c r="V6267"/>
      <c r="W6267"/>
      <c r="X6267"/>
    </row>
    <row r="6268" spans="1:24" x14ac:dyDescent="0.25">
      <c r="A6268" s="4"/>
      <c r="B6268" s="4"/>
      <c r="C6268" s="4"/>
      <c r="D6268" s="4"/>
      <c r="E6268" s="4"/>
      <c r="F6268" s="4"/>
      <c r="G6268" s="4"/>
      <c r="H6268" s="4"/>
      <c r="I6268" s="23"/>
      <c r="P6268"/>
      <c r="Q6268"/>
      <c r="R6268"/>
      <c r="S6268"/>
      <c r="T6268"/>
      <c r="U6268"/>
      <c r="V6268"/>
      <c r="W6268"/>
      <c r="X6268"/>
    </row>
    <row r="6269" spans="1:24" ht="15" customHeight="1" x14ac:dyDescent="0.25">
      <c r="A6269" s="546" t="s">
        <v>86</v>
      </c>
      <c r="B6269" s="547"/>
      <c r="C6269" s="547"/>
      <c r="D6269" s="547"/>
      <c r="E6269" s="547"/>
      <c r="F6269" s="547"/>
      <c r="G6269" s="547"/>
      <c r="H6269" s="548"/>
      <c r="I6269" s="23"/>
      <c r="P6269"/>
      <c r="Q6269"/>
      <c r="R6269"/>
      <c r="S6269"/>
      <c r="T6269"/>
      <c r="U6269"/>
      <c r="V6269"/>
      <c r="W6269"/>
      <c r="X6269"/>
    </row>
    <row r="6270" spans="1:24" ht="15" customHeight="1" x14ac:dyDescent="0.25">
      <c r="A6270" s="543" t="s">
        <v>16</v>
      </c>
      <c r="B6270" s="544"/>
      <c r="C6270" s="544"/>
      <c r="D6270" s="544"/>
      <c r="E6270" s="544"/>
      <c r="F6270" s="544"/>
      <c r="G6270" s="544"/>
      <c r="H6270" s="545"/>
      <c r="I6270" s="23"/>
      <c r="P6270"/>
      <c r="Q6270"/>
      <c r="R6270"/>
      <c r="S6270"/>
      <c r="T6270"/>
      <c r="U6270"/>
      <c r="V6270"/>
      <c r="W6270"/>
      <c r="X6270"/>
    </row>
    <row r="6271" spans="1:24" ht="40.5" x14ac:dyDescent="0.25">
      <c r="A6271" s="296" t="s">
        <v>1981</v>
      </c>
      <c r="B6271" s="296" t="s">
        <v>2196</v>
      </c>
      <c r="C6271" s="296" t="s">
        <v>24</v>
      </c>
      <c r="D6271" s="296" t="s">
        <v>15</v>
      </c>
      <c r="E6271" s="296" t="s">
        <v>14</v>
      </c>
      <c r="F6271" s="296">
        <v>129206000</v>
      </c>
      <c r="G6271" s="296">
        <v>129206000</v>
      </c>
      <c r="H6271" s="296">
        <v>1</v>
      </c>
      <c r="I6271" s="23"/>
      <c r="P6271"/>
      <c r="Q6271"/>
      <c r="R6271"/>
      <c r="S6271"/>
      <c r="T6271"/>
      <c r="U6271"/>
      <c r="V6271"/>
      <c r="W6271"/>
      <c r="X6271"/>
    </row>
    <row r="6272" spans="1:24" ht="15" customHeight="1" x14ac:dyDescent="0.25">
      <c r="A6272" s="543" t="s">
        <v>12</v>
      </c>
      <c r="B6272" s="544"/>
      <c r="C6272" s="544"/>
      <c r="D6272" s="544"/>
      <c r="E6272" s="544"/>
      <c r="F6272" s="544"/>
      <c r="G6272" s="544"/>
      <c r="H6272" s="545"/>
      <c r="I6272" s="23"/>
      <c r="P6272"/>
      <c r="Q6272"/>
      <c r="R6272"/>
      <c r="S6272"/>
      <c r="T6272"/>
      <c r="U6272"/>
      <c r="V6272"/>
      <c r="W6272"/>
      <c r="X6272"/>
    </row>
    <row r="6273" spans="1:24" ht="27" x14ac:dyDescent="0.25">
      <c r="A6273" s="296" t="s">
        <v>1981</v>
      </c>
      <c r="B6273" s="296" t="s">
        <v>2197</v>
      </c>
      <c r="C6273" s="296" t="s">
        <v>457</v>
      </c>
      <c r="D6273" s="296" t="s">
        <v>15</v>
      </c>
      <c r="E6273" s="296" t="s">
        <v>14</v>
      </c>
      <c r="F6273" s="296">
        <v>1292000</v>
      </c>
      <c r="G6273" s="296">
        <v>1292000</v>
      </c>
      <c r="H6273" s="296">
        <v>1</v>
      </c>
      <c r="I6273" s="23"/>
      <c r="P6273"/>
      <c r="Q6273"/>
      <c r="R6273"/>
      <c r="S6273"/>
      <c r="T6273"/>
      <c r="U6273"/>
      <c r="V6273"/>
      <c r="W6273"/>
      <c r="X6273"/>
    </row>
    <row r="6274" spans="1:24" ht="15" customHeight="1" x14ac:dyDescent="0.25">
      <c r="A6274" s="546" t="s">
        <v>140</v>
      </c>
      <c r="B6274" s="547"/>
      <c r="C6274" s="547"/>
      <c r="D6274" s="547"/>
      <c r="E6274" s="547"/>
      <c r="F6274" s="547"/>
      <c r="G6274" s="547"/>
      <c r="H6274" s="548"/>
      <c r="I6274" s="23"/>
      <c r="P6274"/>
      <c r="Q6274"/>
      <c r="R6274"/>
      <c r="S6274"/>
      <c r="T6274"/>
      <c r="U6274"/>
      <c r="V6274"/>
      <c r="W6274"/>
      <c r="X6274"/>
    </row>
    <row r="6275" spans="1:24" ht="15" customHeight="1" x14ac:dyDescent="0.25">
      <c r="A6275" s="543" t="s">
        <v>16</v>
      </c>
      <c r="B6275" s="544"/>
      <c r="C6275" s="544"/>
      <c r="D6275" s="544"/>
      <c r="E6275" s="544"/>
      <c r="F6275" s="544"/>
      <c r="G6275" s="544"/>
      <c r="H6275" s="545"/>
      <c r="I6275" s="23"/>
      <c r="P6275"/>
      <c r="Q6275"/>
      <c r="R6275"/>
      <c r="S6275"/>
      <c r="T6275"/>
      <c r="U6275"/>
      <c r="V6275"/>
      <c r="W6275"/>
      <c r="X6275"/>
    </row>
    <row r="6276" spans="1:24" ht="27" x14ac:dyDescent="0.25">
      <c r="A6276" s="4">
        <v>4251</v>
      </c>
      <c r="B6276" s="4" t="s">
        <v>3410</v>
      </c>
      <c r="C6276" s="4" t="s">
        <v>457</v>
      </c>
      <c r="D6276" s="4" t="s">
        <v>15</v>
      </c>
      <c r="E6276" s="4" t="s">
        <v>14</v>
      </c>
      <c r="F6276" s="4">
        <v>1414500</v>
      </c>
      <c r="G6276" s="4">
        <v>1414500</v>
      </c>
      <c r="H6276" s="4">
        <v>1</v>
      </c>
      <c r="I6276" s="23"/>
      <c r="P6276"/>
      <c r="Q6276"/>
      <c r="R6276"/>
      <c r="S6276"/>
      <c r="T6276"/>
      <c r="U6276"/>
      <c r="V6276"/>
      <c r="W6276"/>
      <c r="X6276"/>
    </row>
    <row r="6277" spans="1:24" ht="15" customHeight="1" x14ac:dyDescent="0.25">
      <c r="A6277" s="546" t="s">
        <v>303</v>
      </c>
      <c r="B6277" s="547"/>
      <c r="C6277" s="547"/>
      <c r="D6277" s="547"/>
      <c r="E6277" s="547"/>
      <c r="F6277" s="547"/>
      <c r="G6277" s="547"/>
      <c r="H6277" s="548"/>
      <c r="I6277" s="23"/>
      <c r="P6277"/>
      <c r="Q6277"/>
      <c r="R6277"/>
      <c r="S6277"/>
      <c r="T6277"/>
      <c r="U6277"/>
      <c r="V6277"/>
      <c r="W6277"/>
      <c r="X6277"/>
    </row>
    <row r="6278" spans="1:24" ht="15" customHeight="1" x14ac:dyDescent="0.25">
      <c r="A6278" s="543" t="s">
        <v>16</v>
      </c>
      <c r="B6278" s="544"/>
      <c r="C6278" s="544"/>
      <c r="D6278" s="544"/>
      <c r="E6278" s="544"/>
      <c r="F6278" s="544"/>
      <c r="G6278" s="544"/>
      <c r="H6278" s="545"/>
      <c r="I6278" s="23"/>
      <c r="P6278"/>
      <c r="Q6278"/>
      <c r="R6278"/>
      <c r="S6278"/>
      <c r="T6278"/>
      <c r="U6278"/>
      <c r="V6278"/>
      <c r="W6278"/>
      <c r="X6278"/>
    </row>
    <row r="6279" spans="1:24" x14ac:dyDescent="0.25">
      <c r="A6279" s="166"/>
      <c r="B6279" s="166"/>
      <c r="C6279" s="166"/>
      <c r="D6279" s="166"/>
      <c r="E6279" s="166"/>
      <c r="F6279" s="166"/>
      <c r="G6279" s="166"/>
      <c r="H6279" s="166"/>
      <c r="I6279" s="23"/>
      <c r="P6279"/>
      <c r="Q6279"/>
      <c r="R6279"/>
      <c r="S6279"/>
      <c r="T6279"/>
      <c r="U6279"/>
      <c r="V6279"/>
      <c r="W6279"/>
      <c r="X6279"/>
    </row>
    <row r="6280" spans="1:24" ht="15" customHeight="1" x14ac:dyDescent="0.25">
      <c r="A6280" s="546" t="s">
        <v>106</v>
      </c>
      <c r="B6280" s="547"/>
      <c r="C6280" s="547"/>
      <c r="D6280" s="547"/>
      <c r="E6280" s="547"/>
      <c r="F6280" s="547"/>
      <c r="G6280" s="547"/>
      <c r="H6280" s="548"/>
      <c r="I6280" s="23"/>
      <c r="P6280"/>
      <c r="Q6280"/>
      <c r="R6280"/>
      <c r="S6280"/>
      <c r="T6280"/>
      <c r="U6280"/>
      <c r="V6280"/>
      <c r="W6280"/>
      <c r="X6280"/>
    </row>
    <row r="6281" spans="1:24" ht="15" customHeight="1" x14ac:dyDescent="0.25">
      <c r="A6281" s="543" t="s">
        <v>16</v>
      </c>
      <c r="B6281" s="544"/>
      <c r="C6281" s="544"/>
      <c r="D6281" s="544"/>
      <c r="E6281" s="544"/>
      <c r="F6281" s="544"/>
      <c r="G6281" s="544"/>
      <c r="H6281" s="545"/>
      <c r="I6281" s="23"/>
      <c r="P6281"/>
      <c r="Q6281"/>
      <c r="R6281"/>
      <c r="S6281"/>
      <c r="T6281"/>
      <c r="U6281"/>
      <c r="V6281"/>
      <c r="W6281"/>
      <c r="X6281"/>
    </row>
    <row r="6282" spans="1:24" ht="40.5" x14ac:dyDescent="0.25">
      <c r="A6282" s="242">
        <v>4861</v>
      </c>
      <c r="B6282" s="242" t="s">
        <v>1679</v>
      </c>
      <c r="C6282" s="242" t="s">
        <v>498</v>
      </c>
      <c r="D6282" s="242" t="s">
        <v>384</v>
      </c>
      <c r="E6282" s="393" t="s">
        <v>14</v>
      </c>
      <c r="F6282" s="393">
        <v>18508000</v>
      </c>
      <c r="G6282" s="393">
        <v>18508000</v>
      </c>
      <c r="H6282" s="393">
        <v>1</v>
      </c>
      <c r="I6282" s="23"/>
      <c r="P6282"/>
      <c r="Q6282"/>
      <c r="R6282"/>
      <c r="S6282"/>
      <c r="T6282"/>
      <c r="U6282"/>
      <c r="V6282"/>
      <c r="W6282"/>
      <c r="X6282"/>
    </row>
    <row r="6283" spans="1:24" ht="27" x14ac:dyDescent="0.25">
      <c r="A6283" s="87">
        <v>4861</v>
      </c>
      <c r="B6283" s="242" t="s">
        <v>1562</v>
      </c>
      <c r="C6283" s="326" t="s">
        <v>20</v>
      </c>
      <c r="D6283" s="326" t="s">
        <v>384</v>
      </c>
      <c r="E6283" s="326" t="s">
        <v>14</v>
      </c>
      <c r="F6283" s="326">
        <v>19600000</v>
      </c>
      <c r="G6283" s="326">
        <v>19600000</v>
      </c>
      <c r="H6283" s="326">
        <v>1</v>
      </c>
      <c r="I6283" s="23"/>
      <c r="P6283"/>
      <c r="Q6283"/>
      <c r="R6283"/>
      <c r="S6283"/>
      <c r="T6283"/>
      <c r="U6283"/>
      <c r="V6283"/>
      <c r="W6283"/>
      <c r="X6283"/>
    </row>
    <row r="6284" spans="1:24" ht="15" customHeight="1" x14ac:dyDescent="0.25">
      <c r="A6284" s="543" t="s">
        <v>12</v>
      </c>
      <c r="B6284" s="544"/>
      <c r="C6284" s="544"/>
      <c r="D6284" s="544"/>
      <c r="E6284" s="544"/>
      <c r="F6284" s="544"/>
      <c r="G6284" s="544"/>
      <c r="H6284" s="545"/>
      <c r="I6284" s="23"/>
      <c r="P6284"/>
      <c r="Q6284"/>
      <c r="R6284"/>
      <c r="S6284"/>
      <c r="T6284"/>
      <c r="U6284"/>
      <c r="V6284"/>
      <c r="W6284"/>
      <c r="X6284"/>
    </row>
    <row r="6285" spans="1:24" ht="40.5" x14ac:dyDescent="0.25">
      <c r="A6285" s="234">
        <v>4861</v>
      </c>
      <c r="B6285" s="234" t="s">
        <v>1564</v>
      </c>
      <c r="C6285" s="234" t="s">
        <v>498</v>
      </c>
      <c r="D6285" s="234" t="s">
        <v>384</v>
      </c>
      <c r="E6285" s="234" t="s">
        <v>14</v>
      </c>
      <c r="F6285" s="234">
        <v>0</v>
      </c>
      <c r="G6285" s="234">
        <v>0</v>
      </c>
      <c r="H6285" s="234">
        <v>1</v>
      </c>
      <c r="I6285" s="23"/>
      <c r="P6285"/>
      <c r="Q6285"/>
      <c r="R6285"/>
      <c r="S6285"/>
      <c r="T6285"/>
      <c r="U6285"/>
      <c r="V6285"/>
      <c r="W6285"/>
      <c r="X6285"/>
    </row>
    <row r="6286" spans="1:24" ht="27" x14ac:dyDescent="0.25">
      <c r="A6286" s="234">
        <v>4861</v>
      </c>
      <c r="B6286" s="234" t="s">
        <v>1563</v>
      </c>
      <c r="C6286" s="234" t="s">
        <v>457</v>
      </c>
      <c r="D6286" s="234" t="s">
        <v>1215</v>
      </c>
      <c r="E6286" s="234" t="s">
        <v>14</v>
      </c>
      <c r="F6286" s="234">
        <v>100000</v>
      </c>
      <c r="G6286" s="234">
        <v>100000</v>
      </c>
      <c r="H6286" s="234">
        <v>1</v>
      </c>
      <c r="I6286" s="23"/>
      <c r="P6286"/>
      <c r="Q6286"/>
      <c r="R6286"/>
      <c r="S6286"/>
      <c r="T6286"/>
      <c r="U6286"/>
      <c r="V6286"/>
      <c r="W6286"/>
      <c r="X6286"/>
    </row>
    <row r="6287" spans="1:24" ht="15" customHeight="1" x14ac:dyDescent="0.25">
      <c r="A6287" s="546" t="s">
        <v>256</v>
      </c>
      <c r="B6287" s="547"/>
      <c r="C6287" s="547"/>
      <c r="D6287" s="547"/>
      <c r="E6287" s="547"/>
      <c r="F6287" s="547"/>
      <c r="G6287" s="547"/>
      <c r="H6287" s="548"/>
      <c r="I6287" s="23"/>
      <c r="P6287"/>
      <c r="Q6287"/>
      <c r="R6287"/>
      <c r="S6287"/>
      <c r="T6287"/>
      <c r="U6287"/>
      <c r="V6287"/>
      <c r="W6287"/>
      <c r="X6287"/>
    </row>
    <row r="6288" spans="1:24" ht="15" customHeight="1" x14ac:dyDescent="0.25">
      <c r="A6288" s="543" t="s">
        <v>12</v>
      </c>
      <c r="B6288" s="544"/>
      <c r="C6288" s="544"/>
      <c r="D6288" s="544"/>
      <c r="E6288" s="544"/>
      <c r="F6288" s="544"/>
      <c r="G6288" s="544"/>
      <c r="H6288" s="545"/>
      <c r="I6288" s="23"/>
      <c r="P6288"/>
      <c r="Q6288"/>
      <c r="R6288"/>
      <c r="S6288"/>
      <c r="T6288"/>
      <c r="U6288"/>
      <c r="V6288"/>
      <c r="W6288"/>
      <c r="X6288"/>
    </row>
    <row r="6289" spans="1:24" x14ac:dyDescent="0.25">
      <c r="A6289" s="134"/>
      <c r="B6289" s="134"/>
      <c r="C6289" s="134"/>
      <c r="D6289" s="134"/>
      <c r="E6289" s="134"/>
      <c r="F6289" s="134"/>
      <c r="G6289" s="134"/>
      <c r="H6289" s="134"/>
      <c r="I6289" s="23"/>
      <c r="P6289"/>
      <c r="Q6289"/>
      <c r="R6289"/>
      <c r="S6289"/>
      <c r="T6289"/>
      <c r="U6289"/>
      <c r="V6289"/>
      <c r="W6289"/>
      <c r="X6289"/>
    </row>
    <row r="6290" spans="1:24" ht="14.25" customHeight="1" x14ac:dyDescent="0.25">
      <c r="A6290" s="546" t="s">
        <v>141</v>
      </c>
      <c r="B6290" s="547"/>
      <c r="C6290" s="547"/>
      <c r="D6290" s="547"/>
      <c r="E6290" s="547"/>
      <c r="F6290" s="547"/>
      <c r="G6290" s="547"/>
      <c r="H6290" s="548"/>
      <c r="I6290" s="23"/>
      <c r="P6290"/>
      <c r="Q6290"/>
      <c r="R6290"/>
      <c r="S6290"/>
      <c r="T6290"/>
      <c r="U6290"/>
      <c r="V6290"/>
      <c r="W6290"/>
      <c r="X6290"/>
    </row>
    <row r="6291" spans="1:24" ht="15" customHeight="1" x14ac:dyDescent="0.25">
      <c r="A6291" s="543" t="s">
        <v>12</v>
      </c>
      <c r="B6291" s="544"/>
      <c r="C6291" s="544"/>
      <c r="D6291" s="544"/>
      <c r="E6291" s="544"/>
      <c r="F6291" s="544"/>
      <c r="G6291" s="544"/>
      <c r="H6291" s="545"/>
      <c r="I6291" s="23"/>
      <c r="P6291"/>
      <c r="Q6291"/>
      <c r="R6291"/>
      <c r="S6291"/>
      <c r="T6291"/>
      <c r="U6291"/>
      <c r="V6291"/>
      <c r="W6291"/>
      <c r="X6291"/>
    </row>
    <row r="6292" spans="1:24" x14ac:dyDescent="0.25">
      <c r="A6292" s="4"/>
      <c r="B6292" s="4"/>
      <c r="C6292" s="21"/>
      <c r="D6292" s="21"/>
      <c r="E6292" s="21"/>
      <c r="F6292" s="21"/>
      <c r="G6292" s="21"/>
      <c r="H6292" s="21"/>
      <c r="I6292" s="23"/>
      <c r="P6292"/>
      <c r="Q6292"/>
      <c r="R6292"/>
      <c r="S6292"/>
      <c r="T6292"/>
      <c r="U6292"/>
      <c r="V6292"/>
      <c r="W6292"/>
      <c r="X6292"/>
    </row>
    <row r="6293" spans="1:24" ht="15" customHeight="1" x14ac:dyDescent="0.25">
      <c r="A6293" s="546" t="s">
        <v>4938</v>
      </c>
      <c r="B6293" s="547"/>
      <c r="C6293" s="547"/>
      <c r="D6293" s="547"/>
      <c r="E6293" s="547"/>
      <c r="F6293" s="547"/>
      <c r="G6293" s="547"/>
      <c r="H6293" s="548"/>
      <c r="I6293" s="23"/>
      <c r="P6293"/>
      <c r="Q6293"/>
      <c r="R6293"/>
      <c r="S6293"/>
      <c r="T6293"/>
      <c r="U6293"/>
      <c r="V6293"/>
      <c r="W6293"/>
      <c r="X6293"/>
    </row>
    <row r="6294" spans="1:24" ht="15" customHeight="1" x14ac:dyDescent="0.25">
      <c r="A6294" s="543" t="s">
        <v>12</v>
      </c>
      <c r="B6294" s="544"/>
      <c r="C6294" s="544"/>
      <c r="D6294" s="544"/>
      <c r="E6294" s="544"/>
      <c r="F6294" s="544"/>
      <c r="G6294" s="544"/>
      <c r="H6294" s="545"/>
      <c r="P6294"/>
      <c r="Q6294"/>
      <c r="R6294"/>
      <c r="S6294"/>
      <c r="T6294"/>
      <c r="U6294"/>
      <c r="V6294"/>
      <c r="W6294"/>
      <c r="X6294"/>
    </row>
    <row r="6295" spans="1:24" ht="27" x14ac:dyDescent="0.25">
      <c r="A6295" s="4">
        <v>4251</v>
      </c>
      <c r="B6295" s="4" t="s">
        <v>3412</v>
      </c>
      <c r="C6295" s="4" t="s">
        <v>457</v>
      </c>
      <c r="D6295" s="4" t="s">
        <v>1215</v>
      </c>
      <c r="E6295" s="4" t="s">
        <v>14</v>
      </c>
      <c r="F6295" s="4">
        <v>764700</v>
      </c>
      <c r="G6295" s="4">
        <v>764700</v>
      </c>
      <c r="H6295" s="4">
        <v>1</v>
      </c>
      <c r="P6295"/>
      <c r="Q6295"/>
      <c r="R6295"/>
      <c r="S6295"/>
      <c r="T6295"/>
      <c r="U6295"/>
      <c r="V6295"/>
      <c r="W6295"/>
      <c r="X6295"/>
    </row>
    <row r="6296" spans="1:24" ht="15" customHeight="1" x14ac:dyDescent="0.25">
      <c r="A6296" s="543" t="s">
        <v>16</v>
      </c>
      <c r="B6296" s="544"/>
      <c r="C6296" s="544"/>
      <c r="D6296" s="544"/>
      <c r="E6296" s="544"/>
      <c r="F6296" s="544"/>
      <c r="G6296" s="544"/>
      <c r="H6296" s="545"/>
      <c r="P6296"/>
      <c r="Q6296"/>
      <c r="R6296"/>
      <c r="S6296"/>
      <c r="T6296"/>
      <c r="U6296"/>
      <c r="V6296"/>
      <c r="W6296"/>
      <c r="X6296"/>
    </row>
    <row r="6297" spans="1:24" ht="27" x14ac:dyDescent="0.25">
      <c r="A6297" s="365">
        <v>4251</v>
      </c>
      <c r="B6297" s="365" t="s">
        <v>3539</v>
      </c>
      <c r="C6297" s="365" t="s">
        <v>473</v>
      </c>
      <c r="D6297" s="365" t="s">
        <v>384</v>
      </c>
      <c r="E6297" s="365" t="s">
        <v>14</v>
      </c>
      <c r="F6297" s="365">
        <v>38235300</v>
      </c>
      <c r="G6297" s="365">
        <v>38235300</v>
      </c>
      <c r="H6297" s="365">
        <v>1</v>
      </c>
      <c r="P6297"/>
      <c r="Q6297"/>
      <c r="R6297"/>
      <c r="S6297"/>
      <c r="T6297"/>
      <c r="U6297"/>
      <c r="V6297"/>
      <c r="W6297"/>
      <c r="X6297"/>
    </row>
    <row r="6298" spans="1:24" ht="15" customHeight="1" x14ac:dyDescent="0.25">
      <c r="A6298" s="546" t="s">
        <v>164</v>
      </c>
      <c r="B6298" s="547"/>
      <c r="C6298" s="547"/>
      <c r="D6298" s="547"/>
      <c r="E6298" s="547"/>
      <c r="F6298" s="547"/>
      <c r="G6298" s="547"/>
      <c r="H6298" s="548"/>
      <c r="I6298"/>
      <c r="P6298"/>
      <c r="Q6298"/>
      <c r="R6298"/>
      <c r="S6298"/>
      <c r="T6298"/>
      <c r="U6298"/>
      <c r="V6298"/>
      <c r="W6298"/>
      <c r="X6298"/>
    </row>
    <row r="6299" spans="1:24" ht="15" customHeight="1" x14ac:dyDescent="0.25">
      <c r="A6299" s="543" t="s">
        <v>16</v>
      </c>
      <c r="B6299" s="544"/>
      <c r="C6299" s="544"/>
      <c r="D6299" s="544"/>
      <c r="E6299" s="544"/>
      <c r="F6299" s="544"/>
      <c r="G6299" s="544"/>
      <c r="H6299" s="545"/>
      <c r="I6299"/>
      <c r="P6299"/>
      <c r="Q6299"/>
      <c r="R6299"/>
      <c r="S6299"/>
      <c r="T6299"/>
      <c r="U6299"/>
      <c r="V6299"/>
      <c r="W6299"/>
      <c r="X6299"/>
    </row>
    <row r="6300" spans="1:24" x14ac:dyDescent="0.25">
      <c r="A6300" s="33"/>
      <c r="B6300" s="33"/>
      <c r="C6300" s="33"/>
      <c r="D6300" s="13"/>
      <c r="E6300" s="13"/>
      <c r="F6300" s="33"/>
      <c r="G6300" s="33"/>
      <c r="H6300" s="4"/>
      <c r="I6300"/>
      <c r="P6300"/>
      <c r="Q6300"/>
      <c r="R6300"/>
      <c r="S6300"/>
      <c r="T6300"/>
      <c r="U6300"/>
      <c r="V6300"/>
      <c r="W6300"/>
      <c r="X6300"/>
    </row>
    <row r="6301" spans="1:24" ht="15" customHeight="1" x14ac:dyDescent="0.25">
      <c r="A6301" s="546" t="s">
        <v>142</v>
      </c>
      <c r="B6301" s="547"/>
      <c r="C6301" s="547"/>
      <c r="D6301" s="547"/>
      <c r="E6301" s="547"/>
      <c r="F6301" s="547"/>
      <c r="G6301" s="547"/>
      <c r="H6301" s="548"/>
      <c r="I6301"/>
      <c r="P6301"/>
      <c r="Q6301"/>
      <c r="R6301"/>
      <c r="S6301"/>
      <c r="T6301"/>
      <c r="U6301"/>
      <c r="V6301"/>
      <c r="W6301"/>
      <c r="X6301"/>
    </row>
    <row r="6302" spans="1:24" ht="15" customHeight="1" x14ac:dyDescent="0.25">
      <c r="A6302" s="543" t="s">
        <v>16</v>
      </c>
      <c r="B6302" s="544"/>
      <c r="C6302" s="544"/>
      <c r="D6302" s="544"/>
      <c r="E6302" s="544"/>
      <c r="F6302" s="544"/>
      <c r="G6302" s="544"/>
      <c r="H6302" s="545"/>
      <c r="I6302"/>
      <c r="P6302"/>
      <c r="Q6302"/>
      <c r="R6302"/>
      <c r="S6302"/>
      <c r="T6302"/>
      <c r="U6302"/>
      <c r="V6302"/>
      <c r="W6302"/>
      <c r="X6302"/>
    </row>
    <row r="6303" spans="1:24" x14ac:dyDescent="0.25">
      <c r="A6303" s="426">
        <v>4269</v>
      </c>
      <c r="B6303" s="426" t="s">
        <v>4527</v>
      </c>
      <c r="C6303" s="426" t="s">
        <v>1573</v>
      </c>
      <c r="D6303" s="426" t="s">
        <v>251</v>
      </c>
      <c r="E6303" s="426" t="s">
        <v>857</v>
      </c>
      <c r="F6303" s="426">
        <v>3000</v>
      </c>
      <c r="G6303" s="426">
        <f>+F6303*H6303</f>
        <v>12000000</v>
      </c>
      <c r="H6303" s="426">
        <v>4000</v>
      </c>
      <c r="I6303"/>
      <c r="P6303"/>
      <c r="Q6303"/>
      <c r="R6303"/>
      <c r="S6303"/>
      <c r="T6303"/>
      <c r="U6303"/>
      <c r="V6303"/>
      <c r="W6303"/>
      <c r="X6303"/>
    </row>
    <row r="6304" spans="1:24" ht="15" customHeight="1" x14ac:dyDescent="0.25">
      <c r="A6304" s="543" t="s">
        <v>12</v>
      </c>
      <c r="B6304" s="544"/>
      <c r="C6304" s="544"/>
      <c r="D6304" s="544"/>
      <c r="E6304" s="544"/>
      <c r="F6304" s="544"/>
      <c r="G6304" s="544"/>
      <c r="H6304" s="545"/>
      <c r="I6304"/>
      <c r="P6304"/>
      <c r="Q6304"/>
      <c r="R6304"/>
      <c r="S6304"/>
      <c r="T6304"/>
      <c r="U6304"/>
      <c r="V6304"/>
      <c r="W6304"/>
      <c r="X6304"/>
    </row>
    <row r="6305" spans="1:24" ht="27" x14ac:dyDescent="0.25">
      <c r="A6305" s="4">
        <v>4251</v>
      </c>
      <c r="B6305" s="4" t="s">
        <v>3411</v>
      </c>
      <c r="C6305" s="4" t="s">
        <v>457</v>
      </c>
      <c r="D6305" s="4" t="s">
        <v>1215</v>
      </c>
      <c r="E6305" s="4" t="s">
        <v>14</v>
      </c>
      <c r="F6305" s="4">
        <v>568600</v>
      </c>
      <c r="G6305" s="4">
        <v>568600</v>
      </c>
      <c r="H6305" s="4">
        <v>1</v>
      </c>
      <c r="I6305"/>
      <c r="P6305"/>
      <c r="Q6305"/>
      <c r="R6305"/>
      <c r="S6305"/>
      <c r="T6305"/>
      <c r="U6305"/>
      <c r="V6305"/>
      <c r="W6305"/>
      <c r="X6305"/>
    </row>
    <row r="6306" spans="1:24" ht="15" customHeight="1" x14ac:dyDescent="0.25">
      <c r="A6306" s="546" t="s">
        <v>116</v>
      </c>
      <c r="B6306" s="547"/>
      <c r="C6306" s="547"/>
      <c r="D6306" s="547"/>
      <c r="E6306" s="547"/>
      <c r="F6306" s="547"/>
      <c r="G6306" s="547"/>
      <c r="H6306" s="548"/>
      <c r="I6306"/>
      <c r="P6306"/>
      <c r="Q6306"/>
      <c r="R6306"/>
      <c r="S6306"/>
      <c r="T6306"/>
      <c r="U6306"/>
      <c r="V6306"/>
      <c r="W6306"/>
      <c r="X6306"/>
    </row>
    <row r="6307" spans="1:24" ht="15" customHeight="1" x14ac:dyDescent="0.25">
      <c r="A6307" s="543" t="s">
        <v>12</v>
      </c>
      <c r="B6307" s="544"/>
      <c r="C6307" s="544"/>
      <c r="D6307" s="544"/>
      <c r="E6307" s="544"/>
      <c r="F6307" s="544"/>
      <c r="G6307" s="544"/>
      <c r="H6307" s="545"/>
      <c r="I6307"/>
      <c r="P6307"/>
      <c r="Q6307"/>
      <c r="R6307"/>
      <c r="S6307"/>
      <c r="T6307"/>
      <c r="U6307"/>
      <c r="V6307"/>
      <c r="W6307"/>
      <c r="X6307"/>
    </row>
    <row r="6308" spans="1:24" x14ac:dyDescent="0.25">
      <c r="A6308" s="373"/>
      <c r="B6308" s="374"/>
      <c r="C6308" s="374"/>
      <c r="D6308" s="374"/>
      <c r="E6308" s="374"/>
      <c r="F6308" s="374"/>
      <c r="G6308" s="374"/>
      <c r="H6308" s="375"/>
      <c r="I6308"/>
      <c r="P6308"/>
      <c r="Q6308"/>
      <c r="R6308"/>
      <c r="S6308"/>
      <c r="T6308"/>
      <c r="U6308"/>
      <c r="V6308"/>
      <c r="W6308"/>
      <c r="X6308"/>
    </row>
    <row r="6309" spans="1:24" ht="40.5" x14ac:dyDescent="0.25">
      <c r="A6309" s="377">
        <v>4239</v>
      </c>
      <c r="B6309" s="377" t="s">
        <v>3814</v>
      </c>
      <c r="C6309" s="377" t="s">
        <v>437</v>
      </c>
      <c r="D6309" s="377" t="s">
        <v>9</v>
      </c>
      <c r="E6309" s="377" t="s">
        <v>14</v>
      </c>
      <c r="F6309" s="377">
        <v>500000</v>
      </c>
      <c r="G6309" s="377">
        <v>500000</v>
      </c>
      <c r="H6309" s="12">
        <v>1</v>
      </c>
      <c r="I6309"/>
      <c r="P6309"/>
      <c r="Q6309"/>
      <c r="R6309"/>
      <c r="S6309"/>
      <c r="T6309"/>
      <c r="U6309"/>
      <c r="V6309"/>
      <c r="W6309"/>
      <c r="X6309"/>
    </row>
    <row r="6310" spans="1:24" ht="40.5" x14ac:dyDescent="0.25">
      <c r="A6310" s="377">
        <v>4239</v>
      </c>
      <c r="B6310" s="377" t="s">
        <v>3815</v>
      </c>
      <c r="C6310" s="377" t="s">
        <v>437</v>
      </c>
      <c r="D6310" s="377" t="s">
        <v>9</v>
      </c>
      <c r="E6310" s="377" t="s">
        <v>14</v>
      </c>
      <c r="F6310" s="377">
        <v>500000</v>
      </c>
      <c r="G6310" s="377">
        <v>500000</v>
      </c>
      <c r="H6310" s="12">
        <v>1</v>
      </c>
      <c r="I6310"/>
      <c r="P6310"/>
      <c r="Q6310"/>
      <c r="R6310"/>
      <c r="S6310"/>
      <c r="T6310"/>
      <c r="U6310"/>
      <c r="V6310"/>
      <c r="W6310"/>
      <c r="X6310"/>
    </row>
    <row r="6311" spans="1:24" ht="40.5" x14ac:dyDescent="0.25">
      <c r="A6311" s="377">
        <v>4239</v>
      </c>
      <c r="B6311" s="377" t="s">
        <v>3816</v>
      </c>
      <c r="C6311" s="377" t="s">
        <v>437</v>
      </c>
      <c r="D6311" s="377" t="s">
        <v>9</v>
      </c>
      <c r="E6311" s="377" t="s">
        <v>14</v>
      </c>
      <c r="F6311" s="377">
        <v>250000</v>
      </c>
      <c r="G6311" s="377">
        <v>250000</v>
      </c>
      <c r="H6311" s="12">
        <v>1</v>
      </c>
      <c r="I6311"/>
      <c r="P6311"/>
      <c r="Q6311"/>
      <c r="R6311"/>
      <c r="S6311"/>
      <c r="T6311"/>
      <c r="U6311"/>
      <c r="V6311"/>
      <c r="W6311"/>
      <c r="X6311"/>
    </row>
    <row r="6312" spans="1:24" ht="40.5" x14ac:dyDescent="0.25">
      <c r="A6312" s="377">
        <v>4239</v>
      </c>
      <c r="B6312" s="377" t="s">
        <v>3817</v>
      </c>
      <c r="C6312" s="377" t="s">
        <v>437</v>
      </c>
      <c r="D6312" s="377" t="s">
        <v>9</v>
      </c>
      <c r="E6312" s="377" t="s">
        <v>14</v>
      </c>
      <c r="F6312" s="377">
        <v>900000</v>
      </c>
      <c r="G6312" s="377">
        <v>900000</v>
      </c>
      <c r="H6312" s="12">
        <v>1</v>
      </c>
      <c r="I6312"/>
      <c r="P6312"/>
      <c r="Q6312"/>
      <c r="R6312"/>
      <c r="S6312"/>
      <c r="T6312"/>
      <c r="U6312"/>
      <c r="V6312"/>
      <c r="W6312"/>
      <c r="X6312"/>
    </row>
    <row r="6313" spans="1:24" ht="40.5" x14ac:dyDescent="0.25">
      <c r="A6313" s="377">
        <v>4239</v>
      </c>
      <c r="B6313" s="377" t="s">
        <v>3818</v>
      </c>
      <c r="C6313" s="377" t="s">
        <v>437</v>
      </c>
      <c r="D6313" s="377" t="s">
        <v>9</v>
      </c>
      <c r="E6313" s="377" t="s">
        <v>14</v>
      </c>
      <c r="F6313" s="377">
        <v>400000</v>
      </c>
      <c r="G6313" s="377">
        <v>400000</v>
      </c>
      <c r="H6313" s="12">
        <v>1</v>
      </c>
      <c r="I6313"/>
      <c r="P6313"/>
      <c r="Q6313"/>
      <c r="R6313"/>
      <c r="S6313"/>
      <c r="T6313"/>
      <c r="U6313"/>
      <c r="V6313"/>
      <c r="W6313"/>
      <c r="X6313"/>
    </row>
    <row r="6314" spans="1:24" ht="40.5" x14ac:dyDescent="0.25">
      <c r="A6314" s="377">
        <v>4239</v>
      </c>
      <c r="B6314" s="377" t="s">
        <v>1171</v>
      </c>
      <c r="C6314" s="377" t="s">
        <v>437</v>
      </c>
      <c r="D6314" s="377" t="s">
        <v>9</v>
      </c>
      <c r="E6314" s="377" t="s">
        <v>14</v>
      </c>
      <c r="F6314" s="377">
        <v>442000</v>
      </c>
      <c r="G6314" s="377">
        <v>442000</v>
      </c>
      <c r="H6314" s="12">
        <v>1</v>
      </c>
      <c r="I6314"/>
      <c r="P6314"/>
      <c r="Q6314"/>
      <c r="R6314"/>
      <c r="S6314"/>
      <c r="T6314"/>
      <c r="U6314"/>
      <c r="V6314"/>
      <c r="W6314"/>
      <c r="X6314"/>
    </row>
    <row r="6315" spans="1:24" ht="40.5" x14ac:dyDescent="0.25">
      <c r="A6315" s="377">
        <v>4239</v>
      </c>
      <c r="B6315" s="377" t="s">
        <v>1172</v>
      </c>
      <c r="C6315" s="377" t="s">
        <v>437</v>
      </c>
      <c r="D6315" s="377" t="s">
        <v>9</v>
      </c>
      <c r="E6315" s="377" t="s">
        <v>14</v>
      </c>
      <c r="F6315" s="377">
        <v>0</v>
      </c>
      <c r="G6315" s="377">
        <v>0</v>
      </c>
      <c r="H6315" s="12">
        <v>1</v>
      </c>
      <c r="I6315"/>
      <c r="P6315"/>
      <c r="Q6315"/>
      <c r="R6315"/>
      <c r="S6315"/>
      <c r="T6315"/>
      <c r="U6315"/>
      <c r="V6315"/>
      <c r="W6315"/>
      <c r="X6315"/>
    </row>
    <row r="6316" spans="1:24" ht="40.5" x14ac:dyDescent="0.25">
      <c r="A6316" s="203">
        <v>4239</v>
      </c>
      <c r="B6316" s="326" t="s">
        <v>1173</v>
      </c>
      <c r="C6316" s="326" t="s">
        <v>437</v>
      </c>
      <c r="D6316" s="326" t="s">
        <v>9</v>
      </c>
      <c r="E6316" s="326" t="s">
        <v>14</v>
      </c>
      <c r="F6316" s="326">
        <v>700000</v>
      </c>
      <c r="G6316" s="326">
        <v>700000</v>
      </c>
      <c r="H6316" s="12">
        <v>1</v>
      </c>
      <c r="I6316"/>
      <c r="P6316"/>
      <c r="Q6316"/>
      <c r="R6316"/>
      <c r="S6316"/>
      <c r="T6316"/>
      <c r="U6316"/>
      <c r="V6316"/>
      <c r="W6316"/>
      <c r="X6316"/>
    </row>
    <row r="6317" spans="1:24" ht="15" customHeight="1" x14ac:dyDescent="0.25">
      <c r="A6317" s="546" t="s">
        <v>94</v>
      </c>
      <c r="B6317" s="547"/>
      <c r="C6317" s="547"/>
      <c r="D6317" s="547"/>
      <c r="E6317" s="547"/>
      <c r="F6317" s="547"/>
      <c r="G6317" s="547"/>
      <c r="H6317" s="548"/>
      <c r="I6317"/>
      <c r="P6317"/>
      <c r="Q6317"/>
      <c r="R6317"/>
      <c r="S6317"/>
      <c r="T6317"/>
      <c r="U6317"/>
      <c r="V6317"/>
      <c r="W6317"/>
      <c r="X6317"/>
    </row>
    <row r="6318" spans="1:24" ht="15" customHeight="1" x14ac:dyDescent="0.25">
      <c r="A6318" s="543" t="s">
        <v>12</v>
      </c>
      <c r="B6318" s="544"/>
      <c r="C6318" s="544"/>
      <c r="D6318" s="544"/>
      <c r="E6318" s="544"/>
      <c r="F6318" s="544"/>
      <c r="G6318" s="544"/>
      <c r="H6318" s="545"/>
      <c r="I6318"/>
      <c r="P6318"/>
      <c r="Q6318"/>
      <c r="R6318"/>
      <c r="S6318"/>
      <c r="T6318"/>
      <c r="U6318"/>
      <c r="V6318"/>
      <c r="W6318"/>
      <c r="X6318"/>
    </row>
    <row r="6319" spans="1:24" ht="40.5" x14ac:dyDescent="0.25">
      <c r="A6319" s="433">
        <v>4239</v>
      </c>
      <c r="B6319" s="433" t="s">
        <v>4554</v>
      </c>
      <c r="C6319" s="433" t="s">
        <v>500</v>
      </c>
      <c r="D6319" s="433" t="s">
        <v>9</v>
      </c>
      <c r="E6319" s="433" t="s">
        <v>14</v>
      </c>
      <c r="F6319" s="433">
        <v>100000</v>
      </c>
      <c r="G6319" s="433">
        <v>100000</v>
      </c>
      <c r="H6319" s="12">
        <v>1</v>
      </c>
      <c r="I6319"/>
      <c r="P6319"/>
      <c r="Q6319"/>
      <c r="R6319"/>
      <c r="S6319"/>
      <c r="T6319"/>
      <c r="U6319"/>
      <c r="V6319"/>
      <c r="W6319"/>
      <c r="X6319"/>
    </row>
    <row r="6320" spans="1:24" ht="40.5" x14ac:dyDescent="0.25">
      <c r="A6320" s="433">
        <v>4239</v>
      </c>
      <c r="B6320" s="433" t="s">
        <v>4555</v>
      </c>
      <c r="C6320" s="433" t="s">
        <v>500</v>
      </c>
      <c r="D6320" s="433" t="s">
        <v>9</v>
      </c>
      <c r="E6320" s="433" t="s">
        <v>14</v>
      </c>
      <c r="F6320" s="433">
        <v>450000</v>
      </c>
      <c r="G6320" s="433">
        <v>450000</v>
      </c>
      <c r="H6320" s="12">
        <v>1</v>
      </c>
      <c r="I6320"/>
      <c r="P6320"/>
      <c r="Q6320"/>
      <c r="R6320"/>
      <c r="S6320"/>
      <c r="T6320"/>
      <c r="U6320"/>
      <c r="V6320"/>
      <c r="W6320"/>
      <c r="X6320"/>
    </row>
    <row r="6321" spans="1:24" ht="40.5" x14ac:dyDescent="0.25">
      <c r="A6321" s="433">
        <v>4239</v>
      </c>
      <c r="B6321" s="433" t="s">
        <v>4556</v>
      </c>
      <c r="C6321" s="433" t="s">
        <v>500</v>
      </c>
      <c r="D6321" s="433" t="s">
        <v>9</v>
      </c>
      <c r="E6321" s="433" t="s">
        <v>14</v>
      </c>
      <c r="F6321" s="433">
        <v>150000</v>
      </c>
      <c r="G6321" s="433">
        <v>150000</v>
      </c>
      <c r="H6321" s="12">
        <v>1</v>
      </c>
      <c r="I6321"/>
      <c r="P6321"/>
      <c r="Q6321"/>
      <c r="R6321"/>
      <c r="S6321"/>
      <c r="T6321"/>
      <c r="U6321"/>
      <c r="V6321"/>
      <c r="W6321"/>
      <c r="X6321"/>
    </row>
    <row r="6322" spans="1:24" ht="40.5" x14ac:dyDescent="0.25">
      <c r="A6322" s="433">
        <v>4239</v>
      </c>
      <c r="B6322" s="433" t="s">
        <v>4557</v>
      </c>
      <c r="C6322" s="433" t="s">
        <v>500</v>
      </c>
      <c r="D6322" s="433" t="s">
        <v>9</v>
      </c>
      <c r="E6322" s="433" t="s">
        <v>14</v>
      </c>
      <c r="F6322" s="433">
        <v>250000</v>
      </c>
      <c r="G6322" s="433">
        <v>250000</v>
      </c>
      <c r="H6322" s="12">
        <v>1</v>
      </c>
      <c r="I6322"/>
      <c r="P6322"/>
      <c r="Q6322"/>
      <c r="R6322"/>
      <c r="S6322"/>
      <c r="T6322"/>
      <c r="U6322"/>
      <c r="V6322"/>
      <c r="W6322"/>
      <c r="X6322"/>
    </row>
    <row r="6323" spans="1:24" ht="40.5" x14ac:dyDescent="0.25">
      <c r="A6323" s="433">
        <v>4239</v>
      </c>
      <c r="B6323" s="433" t="s">
        <v>4558</v>
      </c>
      <c r="C6323" s="433" t="s">
        <v>500</v>
      </c>
      <c r="D6323" s="433" t="s">
        <v>9</v>
      </c>
      <c r="E6323" s="433" t="s">
        <v>14</v>
      </c>
      <c r="F6323" s="433">
        <v>400000</v>
      </c>
      <c r="G6323" s="433">
        <v>400000</v>
      </c>
      <c r="H6323" s="12">
        <v>1</v>
      </c>
      <c r="I6323"/>
      <c r="P6323"/>
      <c r="Q6323"/>
      <c r="R6323"/>
      <c r="S6323"/>
      <c r="T6323"/>
      <c r="U6323"/>
      <c r="V6323"/>
      <c r="W6323"/>
      <c r="X6323"/>
    </row>
    <row r="6324" spans="1:24" ht="40.5" x14ac:dyDescent="0.25">
      <c r="A6324" s="433">
        <v>4239</v>
      </c>
      <c r="B6324" s="433" t="s">
        <v>4559</v>
      </c>
      <c r="C6324" s="433" t="s">
        <v>500</v>
      </c>
      <c r="D6324" s="433" t="s">
        <v>9</v>
      </c>
      <c r="E6324" s="433" t="s">
        <v>14</v>
      </c>
      <c r="F6324" s="433">
        <v>300000</v>
      </c>
      <c r="G6324" s="433">
        <v>300000</v>
      </c>
      <c r="H6324" s="12">
        <v>1</v>
      </c>
      <c r="I6324"/>
      <c r="P6324"/>
      <c r="Q6324"/>
      <c r="R6324"/>
      <c r="S6324"/>
      <c r="T6324"/>
      <c r="U6324"/>
      <c r="V6324"/>
      <c r="W6324"/>
      <c r="X6324"/>
    </row>
    <row r="6325" spans="1:24" ht="40.5" x14ac:dyDescent="0.25">
      <c r="A6325" s="433">
        <v>4239</v>
      </c>
      <c r="B6325" s="433" t="s">
        <v>4560</v>
      </c>
      <c r="C6325" s="433" t="s">
        <v>500</v>
      </c>
      <c r="D6325" s="433" t="s">
        <v>9</v>
      </c>
      <c r="E6325" s="433" t="s">
        <v>14</v>
      </c>
      <c r="F6325" s="433">
        <v>1100000</v>
      </c>
      <c r="G6325" s="433">
        <v>1100000</v>
      </c>
      <c r="H6325" s="12">
        <v>1</v>
      </c>
      <c r="I6325"/>
      <c r="P6325"/>
      <c r="Q6325"/>
      <c r="R6325"/>
      <c r="S6325"/>
      <c r="T6325"/>
      <c r="U6325"/>
      <c r="V6325"/>
      <c r="W6325"/>
      <c r="X6325"/>
    </row>
    <row r="6326" spans="1:24" ht="40.5" x14ac:dyDescent="0.25">
      <c r="A6326" s="433">
        <v>4239</v>
      </c>
      <c r="B6326" s="433" t="s">
        <v>4561</v>
      </c>
      <c r="C6326" s="433" t="s">
        <v>500</v>
      </c>
      <c r="D6326" s="433" t="s">
        <v>9</v>
      </c>
      <c r="E6326" s="433" t="s">
        <v>14</v>
      </c>
      <c r="F6326" s="433">
        <v>600000</v>
      </c>
      <c r="G6326" s="433">
        <v>600000</v>
      </c>
      <c r="H6326" s="12">
        <v>1</v>
      </c>
      <c r="I6326"/>
      <c r="P6326"/>
      <c r="Q6326"/>
      <c r="R6326"/>
      <c r="S6326"/>
      <c r="T6326"/>
      <c r="U6326"/>
      <c r="V6326"/>
      <c r="W6326"/>
      <c r="X6326"/>
    </row>
    <row r="6327" spans="1:24" ht="40.5" x14ac:dyDescent="0.25">
      <c r="A6327" s="433">
        <v>4239</v>
      </c>
      <c r="B6327" s="433" t="s">
        <v>4562</v>
      </c>
      <c r="C6327" s="433" t="s">
        <v>500</v>
      </c>
      <c r="D6327" s="433" t="s">
        <v>9</v>
      </c>
      <c r="E6327" s="433" t="s">
        <v>14</v>
      </c>
      <c r="F6327" s="433">
        <v>200000</v>
      </c>
      <c r="G6327" s="433">
        <v>200000</v>
      </c>
      <c r="H6327" s="12">
        <v>1</v>
      </c>
      <c r="I6327"/>
      <c r="P6327"/>
      <c r="Q6327"/>
      <c r="R6327"/>
      <c r="S6327"/>
      <c r="T6327"/>
      <c r="U6327"/>
      <c r="V6327"/>
      <c r="W6327"/>
      <c r="X6327"/>
    </row>
    <row r="6328" spans="1:24" ht="40.5" x14ac:dyDescent="0.25">
      <c r="A6328" s="433">
        <v>4239</v>
      </c>
      <c r="B6328" s="433" t="s">
        <v>4563</v>
      </c>
      <c r="C6328" s="433" t="s">
        <v>500</v>
      </c>
      <c r="D6328" s="433" t="s">
        <v>9</v>
      </c>
      <c r="E6328" s="433" t="s">
        <v>14</v>
      </c>
      <c r="F6328" s="433">
        <v>1000000</v>
      </c>
      <c r="G6328" s="433">
        <v>1000000</v>
      </c>
      <c r="H6328" s="12">
        <v>1</v>
      </c>
      <c r="I6328"/>
      <c r="P6328"/>
      <c r="Q6328"/>
      <c r="R6328"/>
      <c r="S6328"/>
      <c r="T6328"/>
      <c r="U6328"/>
      <c r="V6328"/>
      <c r="W6328"/>
      <c r="X6328"/>
    </row>
    <row r="6329" spans="1:24" ht="40.5" x14ac:dyDescent="0.25">
      <c r="A6329" s="433">
        <v>4239</v>
      </c>
      <c r="B6329" s="433" t="s">
        <v>3413</v>
      </c>
      <c r="C6329" s="433" t="s">
        <v>500</v>
      </c>
      <c r="D6329" s="433" t="s">
        <v>9</v>
      </c>
      <c r="E6329" s="433" t="s">
        <v>14</v>
      </c>
      <c r="F6329" s="433">
        <v>250000</v>
      </c>
      <c r="G6329" s="433">
        <v>250000</v>
      </c>
      <c r="H6329" s="12">
        <v>1</v>
      </c>
      <c r="I6329"/>
      <c r="P6329"/>
      <c r="Q6329"/>
      <c r="R6329"/>
      <c r="S6329"/>
      <c r="T6329"/>
      <c r="U6329"/>
      <c r="V6329"/>
      <c r="W6329"/>
      <c r="X6329"/>
    </row>
    <row r="6330" spans="1:24" ht="40.5" x14ac:dyDescent="0.25">
      <c r="A6330" s="433">
        <v>4239</v>
      </c>
      <c r="B6330" s="433" t="s">
        <v>3414</v>
      </c>
      <c r="C6330" s="433" t="s">
        <v>500</v>
      </c>
      <c r="D6330" s="433" t="s">
        <v>9</v>
      </c>
      <c r="E6330" s="433" t="s">
        <v>14</v>
      </c>
      <c r="F6330" s="433">
        <v>300000</v>
      </c>
      <c r="G6330" s="433">
        <v>300000</v>
      </c>
      <c r="H6330" s="12">
        <v>1</v>
      </c>
      <c r="I6330"/>
      <c r="P6330"/>
      <c r="Q6330"/>
      <c r="R6330"/>
      <c r="S6330"/>
      <c r="T6330"/>
      <c r="U6330"/>
      <c r="V6330"/>
      <c r="W6330"/>
      <c r="X6330"/>
    </row>
    <row r="6331" spans="1:24" ht="40.5" x14ac:dyDescent="0.25">
      <c r="A6331" s="433">
        <v>4239</v>
      </c>
      <c r="B6331" s="433" t="s">
        <v>3415</v>
      </c>
      <c r="C6331" s="433" t="s">
        <v>500</v>
      </c>
      <c r="D6331" s="433" t="s">
        <v>9</v>
      </c>
      <c r="E6331" s="433" t="s">
        <v>14</v>
      </c>
      <c r="F6331" s="433">
        <v>150000</v>
      </c>
      <c r="G6331" s="433">
        <v>150000</v>
      </c>
      <c r="H6331" s="12">
        <v>1</v>
      </c>
      <c r="I6331"/>
      <c r="P6331"/>
      <c r="Q6331"/>
      <c r="R6331"/>
      <c r="S6331"/>
      <c r="T6331"/>
      <c r="U6331"/>
      <c r="V6331"/>
      <c r="W6331"/>
      <c r="X6331"/>
    </row>
    <row r="6332" spans="1:24" ht="40.5" x14ac:dyDescent="0.25">
      <c r="A6332" s="433">
        <v>4239</v>
      </c>
      <c r="B6332" s="433" t="s">
        <v>3416</v>
      </c>
      <c r="C6332" s="433" t="s">
        <v>500</v>
      </c>
      <c r="D6332" s="433" t="s">
        <v>9</v>
      </c>
      <c r="E6332" s="433" t="s">
        <v>14</v>
      </c>
      <c r="F6332" s="433">
        <v>700000</v>
      </c>
      <c r="G6332" s="433">
        <v>700000</v>
      </c>
      <c r="H6332" s="12">
        <v>1</v>
      </c>
      <c r="I6332"/>
      <c r="P6332"/>
      <c r="Q6332"/>
      <c r="R6332"/>
      <c r="S6332"/>
      <c r="T6332"/>
      <c r="U6332"/>
      <c r="V6332"/>
      <c r="W6332"/>
      <c r="X6332"/>
    </row>
    <row r="6333" spans="1:24" ht="40.5" x14ac:dyDescent="0.25">
      <c r="A6333" s="433">
        <v>4239</v>
      </c>
      <c r="B6333" s="433" t="s">
        <v>3417</v>
      </c>
      <c r="C6333" s="433" t="s">
        <v>500</v>
      </c>
      <c r="D6333" s="433" t="s">
        <v>9</v>
      </c>
      <c r="E6333" s="433" t="s">
        <v>14</v>
      </c>
      <c r="F6333" s="433">
        <v>600000</v>
      </c>
      <c r="G6333" s="433">
        <v>600000</v>
      </c>
      <c r="H6333" s="12">
        <v>1</v>
      </c>
      <c r="I6333"/>
      <c r="P6333"/>
      <c r="Q6333"/>
      <c r="R6333"/>
      <c r="S6333"/>
      <c r="T6333"/>
      <c r="U6333"/>
      <c r="V6333"/>
      <c r="W6333"/>
      <c r="X6333"/>
    </row>
    <row r="6334" spans="1:24" ht="40.5" x14ac:dyDescent="0.25">
      <c r="A6334" s="433">
        <v>4239</v>
      </c>
      <c r="B6334" s="433" t="s">
        <v>3418</v>
      </c>
      <c r="C6334" s="433" t="s">
        <v>500</v>
      </c>
      <c r="D6334" s="433" t="s">
        <v>9</v>
      </c>
      <c r="E6334" s="433" t="s">
        <v>14</v>
      </c>
      <c r="F6334" s="433">
        <v>1380000</v>
      </c>
      <c r="G6334" s="433">
        <v>1380000</v>
      </c>
      <c r="H6334" s="12">
        <v>1</v>
      </c>
      <c r="I6334"/>
      <c r="P6334"/>
      <c r="Q6334"/>
      <c r="R6334"/>
      <c r="S6334"/>
      <c r="T6334"/>
      <c r="U6334"/>
      <c r="V6334"/>
      <c r="W6334"/>
      <c r="X6334"/>
    </row>
    <row r="6335" spans="1:24" ht="40.5" x14ac:dyDescent="0.25">
      <c r="A6335" s="433">
        <v>4239</v>
      </c>
      <c r="B6335" s="433" t="s">
        <v>3419</v>
      </c>
      <c r="C6335" s="433" t="s">
        <v>500</v>
      </c>
      <c r="D6335" s="433" t="s">
        <v>9</v>
      </c>
      <c r="E6335" s="433" t="s">
        <v>14</v>
      </c>
      <c r="F6335" s="433">
        <v>230000</v>
      </c>
      <c r="G6335" s="433">
        <v>230000</v>
      </c>
      <c r="H6335" s="12">
        <v>1</v>
      </c>
      <c r="I6335"/>
      <c r="P6335"/>
      <c r="Q6335"/>
      <c r="R6335"/>
      <c r="S6335"/>
      <c r="T6335"/>
      <c r="U6335"/>
      <c r="V6335"/>
      <c r="W6335"/>
      <c r="X6335"/>
    </row>
    <row r="6336" spans="1:24" ht="40.5" x14ac:dyDescent="0.25">
      <c r="A6336" s="366">
        <v>4239</v>
      </c>
      <c r="B6336" s="366" t="s">
        <v>3420</v>
      </c>
      <c r="C6336" s="366" t="s">
        <v>500</v>
      </c>
      <c r="D6336" s="366" t="s">
        <v>9</v>
      </c>
      <c r="E6336" s="366" t="s">
        <v>14</v>
      </c>
      <c r="F6336" s="366">
        <v>120000</v>
      </c>
      <c r="G6336" s="366">
        <v>120000</v>
      </c>
      <c r="H6336" s="432">
        <v>1</v>
      </c>
      <c r="I6336"/>
      <c r="P6336"/>
      <c r="Q6336"/>
      <c r="R6336"/>
      <c r="S6336"/>
      <c r="T6336"/>
      <c r="U6336"/>
      <c r="V6336"/>
      <c r="W6336"/>
      <c r="X6336"/>
    </row>
    <row r="6337" spans="1:24" ht="40.5" x14ac:dyDescent="0.25">
      <c r="A6337" s="366">
        <v>4239</v>
      </c>
      <c r="B6337" s="366" t="s">
        <v>3421</v>
      </c>
      <c r="C6337" s="366" t="s">
        <v>500</v>
      </c>
      <c r="D6337" s="366" t="s">
        <v>9</v>
      </c>
      <c r="E6337" s="366" t="s">
        <v>14</v>
      </c>
      <c r="F6337" s="366">
        <v>250000</v>
      </c>
      <c r="G6337" s="366">
        <v>250000</v>
      </c>
      <c r="H6337" s="432">
        <v>1</v>
      </c>
      <c r="I6337"/>
      <c r="P6337"/>
      <c r="Q6337"/>
      <c r="R6337"/>
      <c r="S6337"/>
      <c r="T6337"/>
      <c r="U6337"/>
      <c r="V6337"/>
      <c r="W6337"/>
      <c r="X6337"/>
    </row>
    <row r="6338" spans="1:24" ht="40.5" x14ac:dyDescent="0.25">
      <c r="A6338" s="366">
        <v>4239</v>
      </c>
      <c r="B6338" s="366" t="s">
        <v>3422</v>
      </c>
      <c r="C6338" s="366" t="s">
        <v>500</v>
      </c>
      <c r="D6338" s="366" t="s">
        <v>9</v>
      </c>
      <c r="E6338" s="366" t="s">
        <v>14</v>
      </c>
      <c r="F6338" s="366">
        <v>400000</v>
      </c>
      <c r="G6338" s="366">
        <v>400000</v>
      </c>
      <c r="H6338" s="432">
        <v>1</v>
      </c>
      <c r="I6338"/>
      <c r="P6338"/>
      <c r="Q6338"/>
      <c r="R6338"/>
      <c r="S6338"/>
      <c r="T6338"/>
      <c r="U6338"/>
      <c r="V6338"/>
      <c r="W6338"/>
      <c r="X6338"/>
    </row>
    <row r="6339" spans="1:24" ht="40.5" x14ac:dyDescent="0.25">
      <c r="A6339" s="366">
        <v>4239</v>
      </c>
      <c r="B6339" s="366" t="s">
        <v>3423</v>
      </c>
      <c r="C6339" s="366" t="s">
        <v>500</v>
      </c>
      <c r="D6339" s="366" t="s">
        <v>9</v>
      </c>
      <c r="E6339" s="366" t="s">
        <v>14</v>
      </c>
      <c r="F6339" s="366">
        <v>230000</v>
      </c>
      <c r="G6339" s="366">
        <v>230000</v>
      </c>
      <c r="H6339" s="432">
        <v>1</v>
      </c>
      <c r="I6339"/>
      <c r="P6339"/>
      <c r="Q6339"/>
      <c r="R6339"/>
      <c r="S6339"/>
      <c r="T6339"/>
      <c r="U6339"/>
      <c r="V6339"/>
      <c r="W6339"/>
      <c r="X6339"/>
    </row>
    <row r="6340" spans="1:24" ht="40.5" x14ac:dyDescent="0.25">
      <c r="A6340" s="366">
        <v>4239</v>
      </c>
      <c r="B6340" s="366" t="s">
        <v>3424</v>
      </c>
      <c r="C6340" s="366" t="s">
        <v>500</v>
      </c>
      <c r="D6340" s="366" t="s">
        <v>9</v>
      </c>
      <c r="E6340" s="366" t="s">
        <v>14</v>
      </c>
      <c r="F6340" s="366">
        <v>300000</v>
      </c>
      <c r="G6340" s="366">
        <v>300000</v>
      </c>
      <c r="H6340" s="432">
        <v>1</v>
      </c>
      <c r="I6340"/>
      <c r="P6340"/>
      <c r="Q6340"/>
      <c r="R6340"/>
      <c r="S6340"/>
      <c r="T6340"/>
      <c r="U6340"/>
      <c r="V6340"/>
      <c r="W6340"/>
      <c r="X6340"/>
    </row>
    <row r="6341" spans="1:24" ht="40.5" x14ac:dyDescent="0.25">
      <c r="A6341" s="326">
        <v>4239</v>
      </c>
      <c r="B6341" s="366" t="s">
        <v>1166</v>
      </c>
      <c r="C6341" s="366" t="s">
        <v>500</v>
      </c>
      <c r="D6341" s="366" t="s">
        <v>9</v>
      </c>
      <c r="E6341" s="366" t="s">
        <v>14</v>
      </c>
      <c r="F6341" s="366">
        <v>203000</v>
      </c>
      <c r="G6341" s="366">
        <v>203000</v>
      </c>
      <c r="H6341" s="432">
        <v>1</v>
      </c>
      <c r="I6341"/>
      <c r="P6341"/>
      <c r="Q6341"/>
      <c r="R6341"/>
      <c r="S6341"/>
      <c r="T6341"/>
      <c r="U6341"/>
      <c r="V6341"/>
      <c r="W6341"/>
      <c r="X6341"/>
    </row>
    <row r="6342" spans="1:24" ht="40.5" x14ac:dyDescent="0.25">
      <c r="A6342" s="326">
        <v>4239</v>
      </c>
      <c r="B6342" s="326" t="s">
        <v>1167</v>
      </c>
      <c r="C6342" s="326" t="s">
        <v>500</v>
      </c>
      <c r="D6342" s="326" t="s">
        <v>9</v>
      </c>
      <c r="E6342" s="326" t="s">
        <v>14</v>
      </c>
      <c r="F6342" s="326">
        <v>199000</v>
      </c>
      <c r="G6342" s="326">
        <v>199000</v>
      </c>
      <c r="H6342" s="12">
        <v>1</v>
      </c>
      <c r="I6342"/>
      <c r="P6342"/>
      <c r="Q6342"/>
      <c r="R6342"/>
      <c r="S6342"/>
      <c r="T6342"/>
      <c r="U6342"/>
      <c r="V6342"/>
      <c r="W6342"/>
      <c r="X6342"/>
    </row>
    <row r="6343" spans="1:24" ht="40.5" x14ac:dyDescent="0.25">
      <c r="A6343" s="326">
        <v>4239</v>
      </c>
      <c r="B6343" s="326" t="s">
        <v>1168</v>
      </c>
      <c r="C6343" s="326" t="s">
        <v>500</v>
      </c>
      <c r="D6343" s="326" t="s">
        <v>9</v>
      </c>
      <c r="E6343" s="326" t="s">
        <v>14</v>
      </c>
      <c r="F6343" s="326">
        <v>1350000</v>
      </c>
      <c r="G6343" s="326">
        <v>1350000</v>
      </c>
      <c r="H6343" s="12">
        <v>1</v>
      </c>
      <c r="I6343"/>
      <c r="P6343"/>
      <c r="Q6343"/>
      <c r="R6343"/>
      <c r="S6343"/>
      <c r="T6343"/>
      <c r="U6343"/>
      <c r="V6343"/>
      <c r="W6343"/>
      <c r="X6343"/>
    </row>
    <row r="6344" spans="1:24" ht="40.5" x14ac:dyDescent="0.25">
      <c r="A6344" s="326">
        <v>4239</v>
      </c>
      <c r="B6344" s="326" t="s">
        <v>1169</v>
      </c>
      <c r="C6344" s="326" t="s">
        <v>500</v>
      </c>
      <c r="D6344" s="326" t="s">
        <v>9</v>
      </c>
      <c r="E6344" s="326" t="s">
        <v>14</v>
      </c>
      <c r="F6344" s="326">
        <v>241000</v>
      </c>
      <c r="G6344" s="326">
        <v>241000</v>
      </c>
      <c r="H6344" s="12">
        <v>1</v>
      </c>
      <c r="I6344"/>
      <c r="P6344"/>
      <c r="Q6344"/>
      <c r="R6344"/>
      <c r="S6344"/>
      <c r="T6344"/>
      <c r="U6344"/>
      <c r="V6344"/>
      <c r="W6344"/>
      <c r="X6344"/>
    </row>
    <row r="6345" spans="1:24" ht="40.5" x14ac:dyDescent="0.25">
      <c r="A6345" s="203">
        <v>4239</v>
      </c>
      <c r="B6345" s="326" t="s">
        <v>1166</v>
      </c>
      <c r="C6345" s="326" t="s">
        <v>500</v>
      </c>
      <c r="D6345" s="326" t="s">
        <v>9</v>
      </c>
      <c r="E6345" s="326" t="s">
        <v>14</v>
      </c>
      <c r="F6345" s="326">
        <v>0</v>
      </c>
      <c r="G6345" s="326">
        <v>0</v>
      </c>
      <c r="H6345" s="12">
        <v>1</v>
      </c>
      <c r="I6345"/>
      <c r="P6345"/>
      <c r="Q6345"/>
      <c r="R6345"/>
      <c r="S6345"/>
      <c r="T6345"/>
      <c r="U6345"/>
      <c r="V6345"/>
      <c r="W6345"/>
      <c r="X6345"/>
    </row>
    <row r="6346" spans="1:24" ht="40.5" x14ac:dyDescent="0.25">
      <c r="A6346" s="203">
        <v>4239</v>
      </c>
      <c r="B6346" s="203" t="s">
        <v>1167</v>
      </c>
      <c r="C6346" s="203" t="s">
        <v>500</v>
      </c>
      <c r="D6346" s="203" t="s">
        <v>9</v>
      </c>
      <c r="E6346" s="203" t="s">
        <v>14</v>
      </c>
      <c r="F6346" s="203">
        <v>0</v>
      </c>
      <c r="G6346" s="203">
        <v>0</v>
      </c>
      <c r="H6346" s="12">
        <v>1</v>
      </c>
      <c r="I6346"/>
      <c r="P6346"/>
      <c r="Q6346"/>
      <c r="R6346"/>
      <c r="S6346"/>
      <c r="T6346"/>
      <c r="U6346"/>
      <c r="V6346"/>
      <c r="W6346"/>
      <c r="X6346"/>
    </row>
    <row r="6347" spans="1:24" ht="40.5" x14ac:dyDescent="0.25">
      <c r="A6347" s="203">
        <v>4239</v>
      </c>
      <c r="B6347" s="203" t="s">
        <v>1168</v>
      </c>
      <c r="C6347" s="203" t="s">
        <v>500</v>
      </c>
      <c r="D6347" s="203" t="s">
        <v>9</v>
      </c>
      <c r="E6347" s="203" t="s">
        <v>14</v>
      </c>
      <c r="F6347" s="203">
        <v>0</v>
      </c>
      <c r="G6347" s="203">
        <v>0</v>
      </c>
      <c r="H6347" s="12">
        <v>1</v>
      </c>
      <c r="I6347"/>
      <c r="P6347"/>
      <c r="Q6347"/>
      <c r="R6347"/>
      <c r="S6347"/>
      <c r="T6347"/>
      <c r="U6347"/>
      <c r="V6347"/>
      <c r="W6347"/>
      <c r="X6347"/>
    </row>
    <row r="6348" spans="1:24" ht="40.5" x14ac:dyDescent="0.25">
      <c r="A6348" s="203">
        <v>4239</v>
      </c>
      <c r="B6348" s="203" t="s">
        <v>1169</v>
      </c>
      <c r="C6348" s="203" t="s">
        <v>500</v>
      </c>
      <c r="D6348" s="203" t="s">
        <v>9</v>
      </c>
      <c r="E6348" s="203" t="s">
        <v>14</v>
      </c>
      <c r="F6348" s="203">
        <v>0</v>
      </c>
      <c r="G6348" s="203">
        <v>0</v>
      </c>
      <c r="H6348" s="12">
        <v>1</v>
      </c>
      <c r="I6348"/>
      <c r="P6348"/>
      <c r="Q6348"/>
      <c r="R6348"/>
      <c r="S6348"/>
      <c r="T6348"/>
      <c r="U6348"/>
      <c r="V6348"/>
      <c r="W6348"/>
      <c r="X6348"/>
    </row>
    <row r="6349" spans="1:24" ht="40.5" x14ac:dyDescent="0.25">
      <c r="A6349" s="203">
        <v>4239</v>
      </c>
      <c r="B6349" s="203" t="s">
        <v>1170</v>
      </c>
      <c r="C6349" s="203" t="s">
        <v>500</v>
      </c>
      <c r="D6349" s="203" t="s">
        <v>9</v>
      </c>
      <c r="E6349" s="203" t="s">
        <v>14</v>
      </c>
      <c r="F6349" s="203">
        <v>0</v>
      </c>
      <c r="G6349" s="203">
        <v>0</v>
      </c>
      <c r="H6349" s="12">
        <v>1</v>
      </c>
      <c r="I6349"/>
      <c r="P6349"/>
      <c r="Q6349"/>
      <c r="R6349"/>
      <c r="S6349"/>
      <c r="T6349"/>
      <c r="U6349"/>
      <c r="V6349"/>
      <c r="W6349"/>
      <c r="X6349"/>
    </row>
    <row r="6350" spans="1:24" x14ac:dyDescent="0.25">
      <c r="A6350" s="4"/>
      <c r="B6350" s="4"/>
      <c r="C6350" s="4"/>
      <c r="D6350" s="4"/>
      <c r="E6350" s="4"/>
      <c r="F6350" s="4"/>
      <c r="G6350" s="4"/>
      <c r="H6350" s="4"/>
      <c r="I6350"/>
      <c r="P6350"/>
      <c r="Q6350"/>
      <c r="R6350"/>
      <c r="S6350"/>
      <c r="T6350"/>
      <c r="U6350"/>
      <c r="V6350"/>
      <c r="W6350"/>
      <c r="X6350"/>
    </row>
    <row r="6351" spans="1:24" ht="15" customHeight="1" x14ac:dyDescent="0.25">
      <c r="A6351" s="546" t="s">
        <v>230</v>
      </c>
      <c r="B6351" s="547"/>
      <c r="C6351" s="547"/>
      <c r="D6351" s="547"/>
      <c r="E6351" s="547"/>
      <c r="F6351" s="547"/>
      <c r="G6351" s="547"/>
      <c r="H6351" s="548"/>
      <c r="I6351"/>
      <c r="P6351"/>
      <c r="Q6351"/>
      <c r="R6351"/>
      <c r="S6351"/>
      <c r="T6351"/>
      <c r="U6351"/>
      <c r="V6351"/>
      <c r="W6351"/>
      <c r="X6351"/>
    </row>
    <row r="6352" spans="1:24" x14ac:dyDescent="0.25">
      <c r="A6352" s="660" t="s">
        <v>8</v>
      </c>
      <c r="B6352" s="660"/>
      <c r="C6352" s="660"/>
      <c r="D6352" s="660"/>
      <c r="E6352" s="660"/>
      <c r="F6352" s="660"/>
      <c r="G6352" s="660"/>
      <c r="H6352" s="661"/>
      <c r="I6352"/>
      <c r="P6352"/>
      <c r="Q6352"/>
      <c r="R6352"/>
      <c r="S6352"/>
      <c r="T6352"/>
      <c r="U6352"/>
      <c r="V6352"/>
      <c r="W6352"/>
      <c r="X6352"/>
    </row>
    <row r="6353" spans="1:24" x14ac:dyDescent="0.25">
      <c r="A6353" s="74">
        <v>4269</v>
      </c>
      <c r="B6353" s="74" t="s">
        <v>3991</v>
      </c>
      <c r="C6353" s="74" t="s">
        <v>962</v>
      </c>
      <c r="D6353" s="74" t="s">
        <v>384</v>
      </c>
      <c r="E6353" s="74" t="s">
        <v>14</v>
      </c>
      <c r="F6353" s="74">
        <v>1200000</v>
      </c>
      <c r="G6353" s="74">
        <v>1200000</v>
      </c>
      <c r="H6353" s="74">
        <v>1</v>
      </c>
      <c r="I6353"/>
      <c r="P6353"/>
      <c r="Q6353"/>
      <c r="R6353"/>
      <c r="S6353"/>
      <c r="T6353"/>
      <c r="U6353"/>
      <c r="V6353"/>
      <c r="W6353"/>
      <c r="X6353"/>
    </row>
    <row r="6354" spans="1:24" s="439" customFormat="1" x14ac:dyDescent="0.25">
      <c r="A6354" s="74">
        <v>5129</v>
      </c>
      <c r="B6354" s="74" t="s">
        <v>5828</v>
      </c>
      <c r="C6354" s="74" t="s">
        <v>3791</v>
      </c>
      <c r="D6354" s="74" t="s">
        <v>9</v>
      </c>
      <c r="E6354" s="74" t="s">
        <v>10</v>
      </c>
      <c r="F6354" s="74">
        <v>120000</v>
      </c>
      <c r="G6354" s="74">
        <f>H6354*F6354</f>
        <v>120000</v>
      </c>
      <c r="H6354" s="74">
        <v>1</v>
      </c>
    </row>
    <row r="6355" spans="1:24" s="439" customFormat="1" x14ac:dyDescent="0.25">
      <c r="A6355" s="74">
        <v>5129</v>
      </c>
      <c r="B6355" s="74" t="s">
        <v>5829</v>
      </c>
      <c r="C6355" s="74" t="s">
        <v>1347</v>
      </c>
      <c r="D6355" s="74" t="s">
        <v>9</v>
      </c>
      <c r="E6355" s="74" t="s">
        <v>10</v>
      </c>
      <c r="F6355" s="74">
        <v>230000</v>
      </c>
      <c r="G6355" s="74">
        <f t="shared" ref="G6355:G6361" si="114">H6355*F6355</f>
        <v>230000</v>
      </c>
      <c r="H6355" s="74">
        <v>1</v>
      </c>
    </row>
    <row r="6356" spans="1:24" s="439" customFormat="1" x14ac:dyDescent="0.25">
      <c r="A6356" s="74">
        <v>5129</v>
      </c>
      <c r="B6356" s="74" t="s">
        <v>5830</v>
      </c>
      <c r="C6356" s="74" t="s">
        <v>1352</v>
      </c>
      <c r="D6356" s="74" t="s">
        <v>9</v>
      </c>
      <c r="E6356" s="74" t="s">
        <v>10</v>
      </c>
      <c r="F6356" s="74">
        <v>180000</v>
      </c>
      <c r="G6356" s="74">
        <f>H6356*F6356</f>
        <v>360000</v>
      </c>
      <c r="H6356" s="74">
        <v>2</v>
      </c>
    </row>
    <row r="6357" spans="1:24" s="439" customFormat="1" x14ac:dyDescent="0.25">
      <c r="A6357" s="74">
        <v>5129</v>
      </c>
      <c r="B6357" s="74" t="s">
        <v>5831</v>
      </c>
      <c r="C6357" s="74" t="s">
        <v>1356</v>
      </c>
      <c r="D6357" s="74" t="s">
        <v>9</v>
      </c>
      <c r="E6357" s="74" t="s">
        <v>10</v>
      </c>
      <c r="F6357" s="74">
        <v>170000</v>
      </c>
      <c r="G6357" s="74">
        <f t="shared" si="114"/>
        <v>510000</v>
      </c>
      <c r="H6357" s="74">
        <v>3</v>
      </c>
    </row>
    <row r="6358" spans="1:24" s="439" customFormat="1" x14ac:dyDescent="0.25">
      <c r="A6358" s="74">
        <v>5129</v>
      </c>
      <c r="B6358" s="74" t="s">
        <v>5832</v>
      </c>
      <c r="C6358" s="74" t="s">
        <v>3239</v>
      </c>
      <c r="D6358" s="74" t="s">
        <v>9</v>
      </c>
      <c r="E6358" s="74" t="s">
        <v>10</v>
      </c>
      <c r="F6358" s="74">
        <v>110000</v>
      </c>
      <c r="G6358" s="74">
        <f t="shared" si="114"/>
        <v>110000</v>
      </c>
      <c r="H6358" s="74">
        <v>1</v>
      </c>
    </row>
    <row r="6359" spans="1:24" s="439" customFormat="1" x14ac:dyDescent="0.25">
      <c r="A6359" s="74">
        <v>5129</v>
      </c>
      <c r="B6359" s="74" t="s">
        <v>5833</v>
      </c>
      <c r="C6359" s="74" t="s">
        <v>410</v>
      </c>
      <c r="D6359" s="74" t="s">
        <v>9</v>
      </c>
      <c r="E6359" s="74" t="s">
        <v>10</v>
      </c>
      <c r="F6359" s="74">
        <v>230000</v>
      </c>
      <c r="G6359" s="74">
        <f t="shared" si="114"/>
        <v>230000</v>
      </c>
      <c r="H6359" s="74">
        <v>1</v>
      </c>
    </row>
    <row r="6360" spans="1:24" s="439" customFormat="1" x14ac:dyDescent="0.25">
      <c r="A6360" s="74">
        <v>5129</v>
      </c>
      <c r="B6360" s="74" t="s">
        <v>5834</v>
      </c>
      <c r="C6360" s="74" t="s">
        <v>1075</v>
      </c>
      <c r="D6360" s="74" t="s">
        <v>9</v>
      </c>
      <c r="E6360" s="74" t="s">
        <v>10</v>
      </c>
      <c r="F6360" s="74">
        <v>55000</v>
      </c>
      <c r="G6360" s="74">
        <f t="shared" si="114"/>
        <v>110000</v>
      </c>
      <c r="H6360" s="74">
        <v>2</v>
      </c>
    </row>
    <row r="6361" spans="1:24" s="439" customFormat="1" x14ac:dyDescent="0.25">
      <c r="A6361" s="74">
        <v>5129</v>
      </c>
      <c r="B6361" s="74" t="s">
        <v>6081</v>
      </c>
      <c r="C6361" s="74" t="s">
        <v>2117</v>
      </c>
      <c r="D6361" s="74" t="s">
        <v>9</v>
      </c>
      <c r="E6361" s="74" t="s">
        <v>10</v>
      </c>
      <c r="F6361" s="74">
        <v>230000</v>
      </c>
      <c r="G6361" s="74">
        <f t="shared" si="114"/>
        <v>230000</v>
      </c>
      <c r="H6361" s="74">
        <v>1</v>
      </c>
    </row>
    <row r="6362" spans="1:24" ht="15" customHeight="1" x14ac:dyDescent="0.25">
      <c r="A6362" s="546" t="s">
        <v>300</v>
      </c>
      <c r="B6362" s="547"/>
      <c r="C6362" s="547"/>
      <c r="D6362" s="547"/>
      <c r="E6362" s="547"/>
      <c r="F6362" s="547"/>
      <c r="G6362" s="547"/>
      <c r="H6362" s="548"/>
      <c r="I6362"/>
      <c r="P6362"/>
      <c r="Q6362"/>
      <c r="R6362"/>
      <c r="S6362"/>
      <c r="T6362"/>
      <c r="U6362"/>
      <c r="V6362"/>
      <c r="W6362"/>
      <c r="X6362"/>
    </row>
    <row r="6363" spans="1:24" ht="15" customHeight="1" x14ac:dyDescent="0.25">
      <c r="A6363" s="660" t="s">
        <v>12</v>
      </c>
      <c r="B6363" s="660"/>
      <c r="C6363" s="660"/>
      <c r="D6363" s="660"/>
      <c r="E6363" s="660"/>
      <c r="F6363" s="660"/>
      <c r="G6363" s="660"/>
      <c r="H6363" s="661"/>
      <c r="I6363"/>
      <c r="P6363"/>
      <c r="Q6363"/>
      <c r="R6363"/>
      <c r="S6363"/>
      <c r="T6363"/>
      <c r="U6363"/>
      <c r="V6363"/>
      <c r="W6363"/>
      <c r="X6363"/>
    </row>
    <row r="6364" spans="1:24" x14ac:dyDescent="0.25">
      <c r="A6364" s="164"/>
      <c r="B6364" s="164"/>
      <c r="C6364" s="164"/>
      <c r="D6364" s="164"/>
      <c r="E6364" s="164"/>
      <c r="F6364" s="164"/>
      <c r="G6364" s="164"/>
      <c r="H6364" s="164"/>
      <c r="I6364"/>
      <c r="P6364"/>
      <c r="Q6364"/>
      <c r="R6364"/>
      <c r="S6364"/>
      <c r="T6364"/>
      <c r="U6364"/>
      <c r="V6364"/>
      <c r="W6364"/>
      <c r="X6364"/>
    </row>
    <row r="6365" spans="1:24" s="439" customFormat="1" x14ac:dyDescent="0.25">
      <c r="A6365" s="660" t="s">
        <v>8</v>
      </c>
      <c r="B6365" s="660"/>
      <c r="C6365" s="660"/>
      <c r="D6365" s="660"/>
      <c r="E6365" s="660"/>
      <c r="F6365" s="660"/>
      <c r="G6365" s="660"/>
      <c r="H6365" s="661"/>
    </row>
    <row r="6366" spans="1:24" s="439" customFormat="1" x14ac:dyDescent="0.25">
      <c r="A6366" s="454">
        <v>5129</v>
      </c>
      <c r="B6366" s="454" t="s">
        <v>4871</v>
      </c>
      <c r="C6366" s="454" t="s">
        <v>1586</v>
      </c>
      <c r="D6366" s="164" t="s">
        <v>9</v>
      </c>
      <c r="E6366" s="164" t="s">
        <v>10</v>
      </c>
      <c r="F6366" s="164">
        <v>195000</v>
      </c>
      <c r="G6366" s="164">
        <f>H6366*F6366</f>
        <v>15015000</v>
      </c>
      <c r="H6366" s="74">
        <v>77</v>
      </c>
    </row>
    <row r="6367" spans="1:24" ht="15" customHeight="1" x14ac:dyDescent="0.25">
      <c r="A6367" s="546" t="s">
        <v>135</v>
      </c>
      <c r="B6367" s="547"/>
      <c r="C6367" s="547"/>
      <c r="D6367" s="547"/>
      <c r="E6367" s="547"/>
      <c r="F6367" s="547"/>
      <c r="G6367" s="547"/>
      <c r="H6367" s="548"/>
      <c r="I6367"/>
      <c r="P6367"/>
      <c r="Q6367"/>
      <c r="R6367"/>
      <c r="S6367"/>
      <c r="T6367"/>
      <c r="U6367"/>
      <c r="V6367"/>
      <c r="W6367"/>
      <c r="X6367"/>
    </row>
    <row r="6368" spans="1:24" ht="15" customHeight="1" x14ac:dyDescent="0.25">
      <c r="A6368" s="660" t="s">
        <v>12</v>
      </c>
      <c r="B6368" s="660"/>
      <c r="C6368" s="660"/>
      <c r="D6368" s="660"/>
      <c r="E6368" s="660"/>
      <c r="F6368" s="660"/>
      <c r="G6368" s="660"/>
      <c r="H6368" s="661"/>
      <c r="I6368"/>
      <c r="P6368"/>
      <c r="Q6368"/>
      <c r="R6368"/>
      <c r="S6368"/>
      <c r="T6368"/>
      <c r="U6368"/>
      <c r="V6368"/>
      <c r="W6368"/>
      <c r="X6368"/>
    </row>
    <row r="6369" spans="1:24" x14ac:dyDescent="0.25">
      <c r="A6369" s="74">
        <v>4239</v>
      </c>
      <c r="B6369" s="74" t="s">
        <v>1156</v>
      </c>
      <c r="C6369" s="74" t="s">
        <v>27</v>
      </c>
      <c r="D6369" s="74" t="s">
        <v>13</v>
      </c>
      <c r="E6369" s="74" t="s">
        <v>14</v>
      </c>
      <c r="F6369" s="74">
        <v>550000</v>
      </c>
      <c r="G6369" s="74">
        <v>550000</v>
      </c>
      <c r="H6369" s="74">
        <v>1</v>
      </c>
      <c r="I6369"/>
      <c r="P6369"/>
      <c r="Q6369"/>
      <c r="R6369"/>
      <c r="S6369"/>
      <c r="T6369"/>
      <c r="U6369"/>
      <c r="V6369"/>
      <c r="W6369"/>
      <c r="X6369"/>
    </row>
    <row r="6370" spans="1:24" x14ac:dyDescent="0.25">
      <c r="A6370" s="74">
        <v>4239</v>
      </c>
      <c r="B6370" s="74" t="s">
        <v>1157</v>
      </c>
      <c r="C6370" s="74" t="s">
        <v>27</v>
      </c>
      <c r="D6370" s="74" t="s">
        <v>13</v>
      </c>
      <c r="E6370" s="74" t="s">
        <v>14</v>
      </c>
      <c r="F6370" s="74">
        <v>460000</v>
      </c>
      <c r="G6370" s="74">
        <v>460000</v>
      </c>
      <c r="H6370" s="74">
        <v>1</v>
      </c>
      <c r="I6370"/>
      <c r="P6370"/>
      <c r="Q6370"/>
      <c r="R6370"/>
      <c r="S6370"/>
      <c r="T6370"/>
      <c r="U6370"/>
      <c r="V6370"/>
      <c r="W6370"/>
      <c r="X6370"/>
    </row>
    <row r="6371" spans="1:24" ht="15" customHeight="1" x14ac:dyDescent="0.25">
      <c r="A6371" s="546" t="s">
        <v>143</v>
      </c>
      <c r="B6371" s="547"/>
      <c r="C6371" s="547"/>
      <c r="D6371" s="547"/>
      <c r="E6371" s="547"/>
      <c r="F6371" s="547"/>
      <c r="G6371" s="547"/>
      <c r="H6371" s="548"/>
      <c r="I6371"/>
      <c r="P6371"/>
      <c r="Q6371"/>
      <c r="R6371"/>
      <c r="S6371"/>
      <c r="T6371"/>
      <c r="U6371"/>
      <c r="V6371"/>
      <c r="W6371"/>
      <c r="X6371"/>
    </row>
    <row r="6372" spans="1:24" x14ac:dyDescent="0.25">
      <c r="A6372" s="13"/>
      <c r="B6372" s="13"/>
      <c r="C6372" s="13"/>
      <c r="D6372" s="13"/>
      <c r="E6372" s="13"/>
      <c r="F6372" s="13"/>
      <c r="G6372" s="13"/>
      <c r="H6372" s="13"/>
      <c r="I6372"/>
      <c r="P6372"/>
      <c r="Q6372"/>
      <c r="R6372"/>
      <c r="S6372"/>
      <c r="T6372"/>
      <c r="U6372"/>
      <c r="V6372"/>
      <c r="W6372"/>
      <c r="X6372"/>
    </row>
    <row r="6373" spans="1:24" ht="15" customHeight="1" x14ac:dyDescent="0.25">
      <c r="A6373" s="546" t="s">
        <v>165</v>
      </c>
      <c r="B6373" s="547"/>
      <c r="C6373" s="547"/>
      <c r="D6373" s="547"/>
      <c r="E6373" s="547"/>
      <c r="F6373" s="547"/>
      <c r="G6373" s="547"/>
      <c r="H6373" s="548"/>
      <c r="I6373"/>
      <c r="P6373"/>
      <c r="Q6373"/>
      <c r="R6373"/>
      <c r="S6373"/>
      <c r="T6373"/>
      <c r="U6373"/>
      <c r="V6373"/>
      <c r="W6373"/>
      <c r="X6373"/>
    </row>
    <row r="6374" spans="1:24" ht="15" customHeight="1" x14ac:dyDescent="0.25">
      <c r="A6374" s="573" t="s">
        <v>16</v>
      </c>
      <c r="B6374" s="574"/>
      <c r="C6374" s="574"/>
      <c r="D6374" s="574"/>
      <c r="E6374" s="574"/>
      <c r="F6374" s="574"/>
      <c r="G6374" s="574"/>
      <c r="H6374" s="575"/>
      <c r="I6374"/>
      <c r="P6374"/>
      <c r="Q6374"/>
      <c r="R6374"/>
      <c r="S6374"/>
      <c r="T6374"/>
      <c r="U6374"/>
      <c r="V6374"/>
      <c r="W6374"/>
      <c r="X6374"/>
    </row>
    <row r="6375" spans="1:24" ht="27" x14ac:dyDescent="0.25">
      <c r="A6375" s="336">
        <v>5112</v>
      </c>
      <c r="B6375" s="336" t="s">
        <v>2090</v>
      </c>
      <c r="C6375" s="336" t="s">
        <v>977</v>
      </c>
      <c r="D6375" s="362" t="s">
        <v>384</v>
      </c>
      <c r="E6375" s="362" t="s">
        <v>14</v>
      </c>
      <c r="F6375" s="362">
        <v>29670000</v>
      </c>
      <c r="G6375" s="362">
        <v>29670000</v>
      </c>
      <c r="H6375" s="362">
        <v>1</v>
      </c>
      <c r="I6375"/>
      <c r="P6375"/>
      <c r="Q6375"/>
      <c r="R6375"/>
      <c r="S6375"/>
      <c r="T6375"/>
      <c r="U6375"/>
      <c r="V6375"/>
      <c r="W6375"/>
      <c r="X6375"/>
    </row>
    <row r="6376" spans="1:24" ht="27" x14ac:dyDescent="0.25">
      <c r="A6376" s="336">
        <v>5112</v>
      </c>
      <c r="B6376" s="336" t="s">
        <v>2091</v>
      </c>
      <c r="C6376" s="336" t="s">
        <v>977</v>
      </c>
      <c r="D6376" s="362" t="s">
        <v>384</v>
      </c>
      <c r="E6376" s="362" t="s">
        <v>14</v>
      </c>
      <c r="F6376" s="362">
        <v>6699982</v>
      </c>
      <c r="G6376" s="362">
        <v>6699982</v>
      </c>
      <c r="H6376" s="362">
        <v>1</v>
      </c>
      <c r="I6376"/>
      <c r="P6376"/>
      <c r="Q6376"/>
      <c r="R6376"/>
      <c r="S6376"/>
      <c r="T6376"/>
      <c r="U6376"/>
      <c r="V6376"/>
      <c r="W6376"/>
      <c r="X6376"/>
    </row>
    <row r="6377" spans="1:24" ht="27" x14ac:dyDescent="0.25">
      <c r="A6377" s="336">
        <v>5112</v>
      </c>
      <c r="B6377" s="336" t="s">
        <v>2092</v>
      </c>
      <c r="C6377" s="336" t="s">
        <v>977</v>
      </c>
      <c r="D6377" s="362" t="s">
        <v>384</v>
      </c>
      <c r="E6377" s="362" t="s">
        <v>14</v>
      </c>
      <c r="F6377" s="362">
        <v>35814103</v>
      </c>
      <c r="G6377" s="362">
        <v>35814103</v>
      </c>
      <c r="H6377" s="362">
        <v>1</v>
      </c>
      <c r="I6377"/>
      <c r="P6377"/>
      <c r="Q6377"/>
      <c r="R6377"/>
      <c r="S6377"/>
      <c r="T6377"/>
      <c r="U6377"/>
      <c r="V6377"/>
      <c r="W6377"/>
      <c r="X6377"/>
    </row>
    <row r="6378" spans="1:24" ht="15" customHeight="1" x14ac:dyDescent="0.25">
      <c r="A6378" s="660" t="s">
        <v>12</v>
      </c>
      <c r="B6378" s="660"/>
      <c r="C6378" s="660"/>
      <c r="D6378" s="660"/>
      <c r="E6378" s="660"/>
      <c r="F6378" s="660"/>
      <c r="G6378" s="660"/>
      <c r="H6378" s="661"/>
      <c r="I6378"/>
      <c r="P6378"/>
      <c r="Q6378"/>
      <c r="R6378"/>
      <c r="S6378"/>
      <c r="T6378"/>
      <c r="U6378"/>
      <c r="V6378"/>
      <c r="W6378"/>
      <c r="X6378"/>
    </row>
    <row r="6379" spans="1:24" ht="27" x14ac:dyDescent="0.25">
      <c r="A6379" s="361">
        <v>5112</v>
      </c>
      <c r="B6379" s="361" t="s">
        <v>3324</v>
      </c>
      <c r="C6379" s="361" t="s">
        <v>457</v>
      </c>
      <c r="D6379" s="361" t="s">
        <v>1215</v>
      </c>
      <c r="E6379" s="361" t="s">
        <v>14</v>
      </c>
      <c r="F6379" s="361">
        <v>35000</v>
      </c>
      <c r="G6379" s="361">
        <v>35000</v>
      </c>
      <c r="H6379" s="361">
        <v>1</v>
      </c>
      <c r="I6379"/>
      <c r="P6379"/>
      <c r="Q6379"/>
      <c r="R6379"/>
      <c r="S6379"/>
      <c r="T6379"/>
      <c r="U6379"/>
      <c r="V6379"/>
      <c r="W6379"/>
      <c r="X6379"/>
    </row>
    <row r="6380" spans="1:24" ht="27" x14ac:dyDescent="0.25">
      <c r="A6380" s="361">
        <v>5112</v>
      </c>
      <c r="B6380" s="361" t="s">
        <v>3325</v>
      </c>
      <c r="C6380" s="361" t="s">
        <v>457</v>
      </c>
      <c r="D6380" s="361" t="s">
        <v>1215</v>
      </c>
      <c r="E6380" s="361" t="s">
        <v>14</v>
      </c>
      <c r="F6380" s="361">
        <v>55000</v>
      </c>
      <c r="G6380" s="361">
        <v>55000</v>
      </c>
      <c r="H6380" s="361">
        <v>1</v>
      </c>
      <c r="I6380"/>
      <c r="P6380"/>
      <c r="Q6380"/>
      <c r="R6380"/>
      <c r="S6380"/>
      <c r="T6380"/>
      <c r="U6380"/>
      <c r="V6380"/>
      <c r="W6380"/>
      <c r="X6380"/>
    </row>
    <row r="6381" spans="1:24" ht="27" x14ac:dyDescent="0.25">
      <c r="A6381" s="361">
        <v>5112</v>
      </c>
      <c r="B6381" s="361" t="s">
        <v>3326</v>
      </c>
      <c r="C6381" s="361" t="s">
        <v>457</v>
      </c>
      <c r="D6381" s="361" t="s">
        <v>1215</v>
      </c>
      <c r="E6381" s="361" t="s">
        <v>14</v>
      </c>
      <c r="F6381" s="361">
        <v>35000</v>
      </c>
      <c r="G6381" s="361">
        <v>35000</v>
      </c>
      <c r="H6381" s="361">
        <v>1</v>
      </c>
      <c r="I6381"/>
      <c r="P6381"/>
      <c r="Q6381"/>
      <c r="R6381"/>
      <c r="S6381"/>
      <c r="T6381"/>
      <c r="U6381"/>
      <c r="V6381"/>
      <c r="W6381"/>
      <c r="X6381"/>
    </row>
    <row r="6382" spans="1:24" s="439" customFormat="1" ht="27" x14ac:dyDescent="0.25">
      <c r="A6382" s="361">
        <v>5112</v>
      </c>
      <c r="B6382" s="361" t="s">
        <v>5017</v>
      </c>
      <c r="C6382" s="361" t="s">
        <v>1096</v>
      </c>
      <c r="D6382" s="361" t="s">
        <v>13</v>
      </c>
      <c r="E6382" s="361" t="s">
        <v>14</v>
      </c>
      <c r="F6382" s="361">
        <v>238300</v>
      </c>
      <c r="G6382" s="361">
        <v>238300</v>
      </c>
      <c r="H6382" s="361">
        <v>1</v>
      </c>
    </row>
    <row r="6383" spans="1:24" s="439" customFormat="1" ht="27" x14ac:dyDescent="0.25">
      <c r="A6383" s="361">
        <v>5112</v>
      </c>
      <c r="B6383" s="361" t="s">
        <v>5018</v>
      </c>
      <c r="C6383" s="361" t="s">
        <v>1096</v>
      </c>
      <c r="D6383" s="361" t="s">
        <v>13</v>
      </c>
      <c r="E6383" s="361" t="s">
        <v>14</v>
      </c>
      <c r="F6383" s="361">
        <v>70400</v>
      </c>
      <c r="G6383" s="361">
        <v>70400</v>
      </c>
      <c r="H6383" s="361">
        <v>1</v>
      </c>
    </row>
    <row r="6384" spans="1:24" s="439" customFormat="1" ht="27" x14ac:dyDescent="0.25">
      <c r="A6384" s="361">
        <v>5112</v>
      </c>
      <c r="B6384" s="361" t="s">
        <v>5019</v>
      </c>
      <c r="C6384" s="361" t="s">
        <v>1096</v>
      </c>
      <c r="D6384" s="361" t="s">
        <v>13</v>
      </c>
      <c r="E6384" s="361" t="s">
        <v>14</v>
      </c>
      <c r="F6384" s="361">
        <v>164600</v>
      </c>
      <c r="G6384" s="361">
        <v>164600</v>
      </c>
      <c r="H6384" s="361">
        <v>1</v>
      </c>
    </row>
    <row r="6385" spans="1:24" s="439" customFormat="1" ht="27" x14ac:dyDescent="0.25">
      <c r="A6385" s="361">
        <v>5112</v>
      </c>
      <c r="B6385" s="361" t="s">
        <v>5020</v>
      </c>
      <c r="C6385" s="361" t="s">
        <v>1096</v>
      </c>
      <c r="D6385" s="361" t="s">
        <v>13</v>
      </c>
      <c r="E6385" s="361" t="s">
        <v>14</v>
      </c>
      <c r="F6385" s="361">
        <v>281700</v>
      </c>
      <c r="G6385" s="361">
        <v>281700</v>
      </c>
      <c r="H6385" s="361">
        <v>1</v>
      </c>
    </row>
    <row r="6386" spans="1:24" s="439" customFormat="1" ht="15" customHeight="1" x14ac:dyDescent="0.25">
      <c r="A6386" s="549" t="s">
        <v>3990</v>
      </c>
      <c r="B6386" s="550"/>
      <c r="C6386" s="550"/>
      <c r="D6386" s="550"/>
      <c r="E6386" s="550"/>
      <c r="F6386" s="550"/>
      <c r="G6386" s="550"/>
      <c r="H6386" s="551"/>
    </row>
    <row r="6387" spans="1:24" s="439" customFormat="1" x14ac:dyDescent="0.25">
      <c r="A6387" s="4">
        <v>5129</v>
      </c>
      <c r="B6387" s="361" t="s">
        <v>4870</v>
      </c>
      <c r="C6387" s="361" t="s">
        <v>1586</v>
      </c>
      <c r="D6387" s="404" t="s">
        <v>251</v>
      </c>
      <c r="E6387" s="4" t="s">
        <v>10</v>
      </c>
      <c r="F6387" s="4">
        <v>195000</v>
      </c>
      <c r="G6387" s="4">
        <f>H6387*F6387</f>
        <v>5460000</v>
      </c>
      <c r="H6387" s="4">
        <v>28</v>
      </c>
    </row>
    <row r="6388" spans="1:24" s="439" customFormat="1" ht="26.25" customHeight="1" x14ac:dyDescent="0.25">
      <c r="A6388" s="4">
        <v>5129</v>
      </c>
      <c r="B6388" s="361" t="s">
        <v>4870</v>
      </c>
      <c r="C6388" s="361" t="s">
        <v>1632</v>
      </c>
      <c r="D6388" s="404" t="s">
        <v>251</v>
      </c>
      <c r="E6388" s="4" t="s">
        <v>10</v>
      </c>
      <c r="F6388" s="4">
        <v>25000</v>
      </c>
      <c r="G6388" s="4">
        <f>H6388*F6388</f>
        <v>375000</v>
      </c>
      <c r="H6388" s="4">
        <v>15</v>
      </c>
    </row>
    <row r="6389" spans="1:24" ht="15" customHeight="1" x14ac:dyDescent="0.25">
      <c r="A6389" s="546" t="s">
        <v>229</v>
      </c>
      <c r="B6389" s="547"/>
      <c r="C6389" s="547"/>
      <c r="D6389" s="547"/>
      <c r="E6389" s="547"/>
      <c r="F6389" s="547"/>
      <c r="G6389" s="547"/>
      <c r="H6389" s="548"/>
      <c r="I6389"/>
      <c r="P6389"/>
      <c r="Q6389"/>
      <c r="R6389"/>
      <c r="S6389"/>
      <c r="T6389"/>
      <c r="U6389"/>
      <c r="V6389"/>
      <c r="W6389"/>
      <c r="X6389"/>
    </row>
    <row r="6390" spans="1:24" ht="15" customHeight="1" x14ac:dyDescent="0.25">
      <c r="A6390" s="663" t="s">
        <v>179</v>
      </c>
      <c r="B6390" s="663"/>
      <c r="C6390" s="663"/>
      <c r="D6390" s="663"/>
      <c r="E6390" s="663"/>
      <c r="F6390" s="663"/>
      <c r="G6390" s="663"/>
      <c r="H6390" s="664"/>
      <c r="I6390"/>
      <c r="P6390"/>
      <c r="Q6390"/>
      <c r="R6390"/>
      <c r="S6390"/>
      <c r="T6390"/>
      <c r="U6390"/>
      <c r="V6390"/>
      <c r="W6390"/>
      <c r="X6390"/>
    </row>
    <row r="6391" spans="1:24" ht="42.75" customHeight="1" x14ac:dyDescent="0.25">
      <c r="A6391" s="404">
        <v>4239</v>
      </c>
      <c r="B6391" s="404" t="s">
        <v>4223</v>
      </c>
      <c r="C6391" s="404" t="s">
        <v>500</v>
      </c>
      <c r="D6391" s="404" t="s">
        <v>251</v>
      </c>
      <c r="E6391" s="404" t="s">
        <v>14</v>
      </c>
      <c r="F6391" s="404">
        <v>445000</v>
      </c>
      <c r="G6391" s="404">
        <v>445000</v>
      </c>
      <c r="H6391" s="404">
        <v>1</v>
      </c>
      <c r="I6391"/>
      <c r="P6391"/>
      <c r="Q6391"/>
      <c r="R6391"/>
      <c r="S6391"/>
      <c r="T6391"/>
      <c r="U6391"/>
      <c r="V6391"/>
      <c r="W6391"/>
      <c r="X6391"/>
    </row>
    <row r="6392" spans="1:24" ht="40.5" x14ac:dyDescent="0.25">
      <c r="A6392" s="404">
        <v>4239</v>
      </c>
      <c r="B6392" s="404" t="s">
        <v>4224</v>
      </c>
      <c r="C6392" s="404" t="s">
        <v>500</v>
      </c>
      <c r="D6392" s="404" t="s">
        <v>251</v>
      </c>
      <c r="E6392" s="404" t="s">
        <v>14</v>
      </c>
      <c r="F6392" s="404">
        <v>285000</v>
      </c>
      <c r="G6392" s="404">
        <v>285000</v>
      </c>
      <c r="H6392" s="404">
        <v>1</v>
      </c>
      <c r="I6392"/>
      <c r="P6392"/>
      <c r="Q6392"/>
      <c r="R6392"/>
      <c r="S6392"/>
      <c r="T6392"/>
      <c r="U6392"/>
      <c r="V6392"/>
      <c r="W6392"/>
      <c r="X6392"/>
    </row>
    <row r="6393" spans="1:24" ht="40.5" x14ac:dyDescent="0.25">
      <c r="A6393" s="404">
        <v>4239</v>
      </c>
      <c r="B6393" s="404" t="s">
        <v>4225</v>
      </c>
      <c r="C6393" s="404" t="s">
        <v>500</v>
      </c>
      <c r="D6393" s="404" t="s">
        <v>251</v>
      </c>
      <c r="E6393" s="404" t="s">
        <v>14</v>
      </c>
      <c r="F6393" s="404">
        <v>310000</v>
      </c>
      <c r="G6393" s="404">
        <v>310000</v>
      </c>
      <c r="H6393" s="404">
        <v>1</v>
      </c>
      <c r="I6393"/>
      <c r="P6393"/>
      <c r="Q6393"/>
      <c r="R6393"/>
      <c r="S6393"/>
      <c r="T6393"/>
      <c r="U6393"/>
      <c r="V6393"/>
      <c r="W6393"/>
      <c r="X6393"/>
    </row>
    <row r="6394" spans="1:24" ht="40.5" x14ac:dyDescent="0.25">
      <c r="A6394" s="404">
        <v>4239</v>
      </c>
      <c r="B6394" s="404" t="s">
        <v>4226</v>
      </c>
      <c r="C6394" s="404" t="s">
        <v>500</v>
      </c>
      <c r="D6394" s="404" t="s">
        <v>251</v>
      </c>
      <c r="E6394" s="404" t="s">
        <v>14</v>
      </c>
      <c r="F6394" s="404">
        <v>360000</v>
      </c>
      <c r="G6394" s="404">
        <v>360000</v>
      </c>
      <c r="H6394" s="404">
        <v>1</v>
      </c>
      <c r="I6394"/>
      <c r="P6394"/>
      <c r="Q6394"/>
      <c r="R6394"/>
      <c r="S6394"/>
      <c r="T6394"/>
      <c r="U6394"/>
      <c r="V6394"/>
      <c r="W6394"/>
      <c r="X6394"/>
    </row>
    <row r="6395" spans="1:24" ht="15" customHeight="1" x14ac:dyDescent="0.25">
      <c r="A6395" s="549" t="s">
        <v>3990</v>
      </c>
      <c r="B6395" s="550"/>
      <c r="C6395" s="550"/>
      <c r="D6395" s="550"/>
      <c r="E6395" s="550"/>
      <c r="F6395" s="550"/>
      <c r="G6395" s="550"/>
      <c r="H6395" s="551"/>
      <c r="I6395"/>
      <c r="P6395"/>
      <c r="Q6395"/>
      <c r="R6395"/>
      <c r="S6395"/>
      <c r="T6395"/>
      <c r="U6395"/>
      <c r="V6395"/>
      <c r="W6395"/>
      <c r="X6395"/>
    </row>
    <row r="6396" spans="1:24" x14ac:dyDescent="0.25">
      <c r="A6396" s="4">
        <v>4267</v>
      </c>
      <c r="B6396" s="4" t="s">
        <v>3989</v>
      </c>
      <c r="C6396" s="4" t="s">
        <v>960</v>
      </c>
      <c r="D6396" s="4" t="s">
        <v>384</v>
      </c>
      <c r="E6396" s="4" t="s">
        <v>10</v>
      </c>
      <c r="F6396" s="4">
        <v>13100</v>
      </c>
      <c r="G6396" s="4">
        <f>+F6396*H6396</f>
        <v>4716000</v>
      </c>
      <c r="H6396" s="4">
        <v>360</v>
      </c>
      <c r="I6396"/>
      <c r="P6396"/>
      <c r="Q6396"/>
      <c r="R6396"/>
      <c r="S6396"/>
      <c r="T6396"/>
      <c r="U6396"/>
      <c r="V6396"/>
      <c r="W6396"/>
      <c r="X6396"/>
    </row>
    <row r="6397" spans="1:24" x14ac:dyDescent="0.25">
      <c r="A6397" s="4">
        <v>4267</v>
      </c>
      <c r="B6397" s="4" t="s">
        <v>3988</v>
      </c>
      <c r="C6397" s="4" t="s">
        <v>962</v>
      </c>
      <c r="D6397" s="4" t="s">
        <v>384</v>
      </c>
      <c r="E6397" s="4" t="s">
        <v>14</v>
      </c>
      <c r="F6397" s="4">
        <v>1404000</v>
      </c>
      <c r="G6397" s="4">
        <v>1404000</v>
      </c>
      <c r="H6397" s="4">
        <v>1</v>
      </c>
      <c r="I6397"/>
      <c r="P6397"/>
      <c r="Q6397"/>
      <c r="R6397"/>
      <c r="S6397"/>
      <c r="T6397"/>
      <c r="U6397"/>
      <c r="V6397"/>
      <c r="W6397"/>
      <c r="X6397"/>
    </row>
    <row r="6398" spans="1:24" ht="15" customHeight="1" x14ac:dyDescent="0.25">
      <c r="A6398" s="546" t="s">
        <v>167</v>
      </c>
      <c r="B6398" s="547"/>
      <c r="C6398" s="547"/>
      <c r="D6398" s="547"/>
      <c r="E6398" s="547"/>
      <c r="F6398" s="547"/>
      <c r="G6398" s="547"/>
      <c r="H6398" s="548"/>
      <c r="I6398"/>
      <c r="P6398"/>
      <c r="Q6398"/>
      <c r="R6398"/>
      <c r="S6398"/>
      <c r="T6398"/>
      <c r="U6398"/>
      <c r="V6398"/>
      <c r="W6398"/>
      <c r="X6398"/>
    </row>
    <row r="6399" spans="1:24" x14ac:dyDescent="0.25">
      <c r="A6399" s="34"/>
      <c r="B6399" s="665" t="s">
        <v>166</v>
      </c>
      <c r="C6399" s="665"/>
      <c r="D6399" s="665"/>
      <c r="E6399" s="665"/>
      <c r="F6399" s="665"/>
      <c r="G6399" s="665"/>
      <c r="H6399" s="666"/>
      <c r="I6399"/>
      <c r="P6399"/>
      <c r="Q6399"/>
      <c r="R6399"/>
      <c r="S6399"/>
      <c r="T6399"/>
      <c r="U6399"/>
      <c r="V6399"/>
      <c r="W6399"/>
      <c r="X6399"/>
    </row>
    <row r="6400" spans="1:24" x14ac:dyDescent="0.25">
      <c r="A6400" s="4"/>
      <c r="B6400" s="4"/>
      <c r="C6400" s="4"/>
      <c r="D6400" s="4"/>
      <c r="E6400" s="4"/>
      <c r="F6400" s="4"/>
      <c r="G6400" s="4"/>
      <c r="H6400" s="4"/>
      <c r="I6400"/>
      <c r="P6400"/>
      <c r="Q6400"/>
      <c r="R6400"/>
      <c r="S6400"/>
      <c r="T6400"/>
      <c r="U6400"/>
      <c r="V6400"/>
      <c r="W6400"/>
      <c r="X6400"/>
    </row>
    <row r="6401" spans="1:24" ht="15" customHeight="1" x14ac:dyDescent="0.25">
      <c r="A6401" s="660" t="s">
        <v>179</v>
      </c>
      <c r="B6401" s="660"/>
      <c r="C6401" s="660"/>
      <c r="D6401" s="660"/>
      <c r="E6401" s="660"/>
      <c r="F6401" s="660"/>
      <c r="G6401" s="660"/>
      <c r="H6401" s="661"/>
      <c r="I6401"/>
      <c r="P6401"/>
      <c r="Q6401"/>
      <c r="R6401"/>
      <c r="S6401"/>
      <c r="T6401"/>
      <c r="U6401"/>
      <c r="V6401"/>
      <c r="W6401"/>
      <c r="X6401"/>
    </row>
    <row r="6402" spans="1:24" x14ac:dyDescent="0.25">
      <c r="A6402" s="15"/>
      <c r="B6402" s="15"/>
      <c r="C6402" s="16"/>
      <c r="D6402" s="15"/>
      <c r="E6402" s="15"/>
      <c r="F6402" s="15"/>
      <c r="G6402" s="15"/>
      <c r="H6402" s="15"/>
      <c r="I6402"/>
      <c r="P6402"/>
      <c r="Q6402"/>
      <c r="R6402"/>
      <c r="S6402"/>
      <c r="T6402"/>
      <c r="U6402"/>
      <c r="V6402"/>
      <c r="W6402"/>
      <c r="X6402"/>
    </row>
    <row r="6403" spans="1:24" ht="15" customHeight="1" x14ac:dyDescent="0.25">
      <c r="A6403" s="546" t="s">
        <v>72</v>
      </c>
      <c r="B6403" s="547"/>
      <c r="C6403" s="547"/>
      <c r="D6403" s="547"/>
      <c r="E6403" s="547"/>
      <c r="F6403" s="547"/>
      <c r="G6403" s="547"/>
      <c r="H6403" s="548"/>
      <c r="I6403"/>
      <c r="K6403" s="266"/>
      <c r="L6403" s="266"/>
      <c r="P6403"/>
      <c r="Q6403"/>
      <c r="R6403"/>
      <c r="S6403"/>
      <c r="T6403"/>
      <c r="U6403"/>
      <c r="V6403"/>
      <c r="W6403"/>
      <c r="X6403"/>
    </row>
    <row r="6404" spans="1:24" x14ac:dyDescent="0.25">
      <c r="A6404" s="34"/>
      <c r="B6404" s="665" t="s">
        <v>2089</v>
      </c>
      <c r="C6404" s="665"/>
      <c r="D6404" s="665"/>
      <c r="E6404" s="665"/>
      <c r="F6404" s="665"/>
      <c r="G6404" s="665"/>
      <c r="H6404" s="666"/>
      <c r="I6404"/>
      <c r="K6404" s="266"/>
      <c r="L6404" s="266"/>
      <c r="P6404"/>
      <c r="Q6404"/>
      <c r="R6404"/>
      <c r="S6404"/>
      <c r="T6404"/>
      <c r="U6404"/>
      <c r="V6404"/>
      <c r="W6404"/>
      <c r="X6404"/>
    </row>
    <row r="6405" spans="1:24" ht="27" x14ac:dyDescent="0.25">
      <c r="A6405" s="38">
        <v>5112</v>
      </c>
      <c r="B6405" s="38" t="s">
        <v>2093</v>
      </c>
      <c r="C6405" s="39" t="s">
        <v>977</v>
      </c>
      <c r="D6405" s="38" t="s">
        <v>384</v>
      </c>
      <c r="E6405" s="38" t="s">
        <v>14</v>
      </c>
      <c r="F6405" s="38">
        <v>0</v>
      </c>
      <c r="G6405" s="38">
        <v>0</v>
      </c>
      <c r="H6405" s="15">
        <v>1</v>
      </c>
      <c r="I6405"/>
      <c r="K6405" s="266"/>
      <c r="L6405" s="266"/>
      <c r="P6405"/>
      <c r="Q6405"/>
      <c r="R6405"/>
      <c r="S6405"/>
      <c r="T6405"/>
      <c r="U6405"/>
      <c r="V6405"/>
      <c r="W6405"/>
      <c r="X6405"/>
    </row>
    <row r="6406" spans="1:24" ht="27" x14ac:dyDescent="0.25">
      <c r="A6406" s="38">
        <v>5112</v>
      </c>
      <c r="B6406" s="38" t="s">
        <v>2094</v>
      </c>
      <c r="C6406" s="39" t="s">
        <v>977</v>
      </c>
      <c r="D6406" s="38" t="s">
        <v>384</v>
      </c>
      <c r="E6406" s="38" t="s">
        <v>14</v>
      </c>
      <c r="F6406" s="38">
        <v>0</v>
      </c>
      <c r="G6406" s="38">
        <v>0</v>
      </c>
      <c r="H6406" s="15">
        <v>1</v>
      </c>
      <c r="I6406"/>
      <c r="P6406"/>
      <c r="Q6406"/>
      <c r="R6406"/>
      <c r="S6406"/>
      <c r="T6406"/>
      <c r="U6406"/>
      <c r="V6406"/>
      <c r="W6406"/>
      <c r="X6406"/>
    </row>
    <row r="6407" spans="1:24" ht="15" customHeight="1" x14ac:dyDescent="0.25">
      <c r="A6407" s="660" t="s">
        <v>179</v>
      </c>
      <c r="B6407" s="660"/>
      <c r="C6407" s="660"/>
      <c r="D6407" s="660"/>
      <c r="E6407" s="660"/>
      <c r="F6407" s="660"/>
      <c r="G6407" s="660"/>
      <c r="H6407" s="661"/>
      <c r="I6407"/>
      <c r="P6407"/>
      <c r="Q6407"/>
      <c r="R6407"/>
      <c r="S6407"/>
      <c r="T6407"/>
      <c r="U6407"/>
      <c r="V6407"/>
      <c r="W6407"/>
      <c r="X6407"/>
    </row>
    <row r="6408" spans="1:24" ht="27" x14ac:dyDescent="0.25">
      <c r="A6408" s="361">
        <v>5112</v>
      </c>
      <c r="B6408" s="361" t="s">
        <v>3327</v>
      </c>
      <c r="C6408" s="361" t="s">
        <v>457</v>
      </c>
      <c r="D6408" s="361" t="s">
        <v>1215</v>
      </c>
      <c r="E6408" s="361" t="s">
        <v>14</v>
      </c>
      <c r="F6408" s="361">
        <v>55000</v>
      </c>
      <c r="G6408" s="361">
        <v>55000</v>
      </c>
      <c r="H6408" s="361">
        <v>1</v>
      </c>
      <c r="I6408"/>
      <c r="P6408"/>
      <c r="Q6408"/>
      <c r="R6408"/>
      <c r="S6408"/>
      <c r="T6408"/>
      <c r="U6408"/>
      <c r="V6408"/>
      <c r="W6408"/>
      <c r="X6408"/>
    </row>
    <row r="6409" spans="1:24" ht="27" x14ac:dyDescent="0.25">
      <c r="A6409" s="361">
        <v>5112</v>
      </c>
      <c r="B6409" s="361" t="s">
        <v>3328</v>
      </c>
      <c r="C6409" s="361" t="s">
        <v>457</v>
      </c>
      <c r="D6409" s="361" t="s">
        <v>1215</v>
      </c>
      <c r="E6409" s="361" t="s">
        <v>14</v>
      </c>
      <c r="F6409" s="361">
        <v>0</v>
      </c>
      <c r="G6409" s="361">
        <v>0</v>
      </c>
      <c r="H6409" s="361">
        <v>1</v>
      </c>
      <c r="I6409"/>
      <c r="P6409"/>
      <c r="Q6409"/>
      <c r="R6409"/>
      <c r="S6409"/>
      <c r="T6409"/>
      <c r="U6409"/>
      <c r="V6409"/>
      <c r="W6409"/>
      <c r="X6409"/>
    </row>
    <row r="6410" spans="1:24" ht="15" customHeight="1" x14ac:dyDescent="0.25">
      <c r="A6410" s="546" t="s">
        <v>250</v>
      </c>
      <c r="B6410" s="547"/>
      <c r="C6410" s="547"/>
      <c r="D6410" s="547"/>
      <c r="E6410" s="547"/>
      <c r="F6410" s="547"/>
      <c r="G6410" s="547"/>
      <c r="H6410" s="548"/>
      <c r="I6410"/>
      <c r="P6410"/>
      <c r="Q6410"/>
      <c r="R6410"/>
      <c r="S6410"/>
      <c r="T6410"/>
      <c r="U6410"/>
      <c r="V6410"/>
      <c r="W6410"/>
      <c r="X6410"/>
    </row>
    <row r="6411" spans="1:24" x14ac:dyDescent="0.25">
      <c r="A6411" s="34"/>
      <c r="B6411" s="665" t="s">
        <v>166</v>
      </c>
      <c r="C6411" s="665"/>
      <c r="D6411" s="665"/>
      <c r="E6411" s="665"/>
      <c r="F6411" s="665"/>
      <c r="G6411" s="665"/>
      <c r="H6411" s="666"/>
      <c r="I6411"/>
      <c r="P6411"/>
      <c r="Q6411"/>
      <c r="R6411"/>
      <c r="S6411"/>
      <c r="T6411"/>
      <c r="U6411"/>
      <c r="V6411"/>
      <c r="W6411"/>
      <c r="X6411"/>
    </row>
    <row r="6412" spans="1:24" x14ac:dyDescent="0.25">
      <c r="A6412" s="4"/>
      <c r="B6412" s="4"/>
      <c r="C6412" s="4"/>
      <c r="D6412" s="4"/>
      <c r="E6412" s="4"/>
      <c r="F6412" s="4"/>
      <c r="G6412" s="4"/>
      <c r="H6412" s="4"/>
      <c r="I6412"/>
      <c r="P6412"/>
      <c r="Q6412"/>
      <c r="R6412"/>
      <c r="S6412"/>
      <c r="T6412"/>
      <c r="U6412"/>
      <c r="V6412"/>
      <c r="W6412"/>
      <c r="X6412"/>
    </row>
    <row r="6413" spans="1:24" ht="15" customHeight="1" x14ac:dyDescent="0.25">
      <c r="A6413" s="546" t="s">
        <v>266</v>
      </c>
      <c r="B6413" s="547"/>
      <c r="C6413" s="547"/>
      <c r="D6413" s="547"/>
      <c r="E6413" s="547"/>
      <c r="F6413" s="547"/>
      <c r="G6413" s="547"/>
      <c r="H6413" s="548"/>
    </row>
    <row r="6414" spans="1:24" ht="15" customHeight="1" x14ac:dyDescent="0.25">
      <c r="A6414" s="662" t="s">
        <v>16</v>
      </c>
      <c r="B6414" s="663"/>
      <c r="C6414" s="663"/>
      <c r="D6414" s="663"/>
      <c r="E6414" s="663"/>
      <c r="F6414" s="663"/>
      <c r="G6414" s="663"/>
      <c r="H6414" s="664"/>
    </row>
    <row r="6415" spans="1:24" s="3" customFormat="1" x14ac:dyDescent="0.25">
      <c r="A6415" s="16"/>
      <c r="B6415" s="16"/>
      <c r="C6415" s="16"/>
      <c r="D6415" s="16"/>
      <c r="E6415" s="16"/>
      <c r="F6415" s="16"/>
      <c r="G6415" s="16"/>
      <c r="H6415" s="16"/>
      <c r="I6415" s="26"/>
      <c r="P6415" s="26"/>
      <c r="Q6415" s="26"/>
      <c r="R6415" s="26"/>
      <c r="S6415" s="26"/>
      <c r="T6415" s="26"/>
      <c r="U6415" s="26"/>
      <c r="V6415" s="26"/>
      <c r="W6415" s="26"/>
      <c r="X6415" s="26"/>
    </row>
    <row r="6416" spans="1:24" ht="15" customHeight="1" x14ac:dyDescent="0.25">
      <c r="A6416" s="546" t="s">
        <v>3096</v>
      </c>
      <c r="B6416" s="547"/>
      <c r="C6416" s="547"/>
      <c r="D6416" s="547"/>
      <c r="E6416" s="547"/>
      <c r="F6416" s="547"/>
      <c r="G6416" s="547"/>
      <c r="H6416" s="548"/>
      <c r="I6416"/>
      <c r="P6416"/>
      <c r="Q6416"/>
      <c r="R6416"/>
      <c r="S6416"/>
      <c r="T6416"/>
      <c r="U6416"/>
      <c r="V6416"/>
      <c r="W6416"/>
      <c r="X6416"/>
    </row>
    <row r="6417" spans="1:24" x14ac:dyDescent="0.25">
      <c r="A6417" s="662" t="s">
        <v>8</v>
      </c>
      <c r="B6417" s="663"/>
      <c r="C6417" s="663"/>
      <c r="D6417" s="663"/>
      <c r="E6417" s="663"/>
      <c r="F6417" s="663"/>
      <c r="G6417" s="663"/>
      <c r="H6417" s="664"/>
      <c r="I6417"/>
      <c r="P6417"/>
      <c r="Q6417"/>
      <c r="R6417"/>
      <c r="S6417"/>
      <c r="T6417"/>
      <c r="U6417"/>
      <c r="V6417"/>
      <c r="W6417"/>
      <c r="X6417"/>
    </row>
    <row r="6418" spans="1:24" x14ac:dyDescent="0.25">
      <c r="A6418" s="14">
        <v>4261</v>
      </c>
      <c r="B6418" s="14" t="s">
        <v>3992</v>
      </c>
      <c r="C6418" s="14" t="s">
        <v>3993</v>
      </c>
      <c r="D6418" s="14" t="s">
        <v>9</v>
      </c>
      <c r="E6418" s="14" t="s">
        <v>10</v>
      </c>
      <c r="F6418" s="14">
        <v>9000</v>
      </c>
      <c r="G6418" s="14">
        <f>+F6418*H6418</f>
        <v>450000</v>
      </c>
      <c r="H6418" s="14">
        <v>50</v>
      </c>
      <c r="I6418"/>
      <c r="P6418"/>
      <c r="Q6418"/>
      <c r="R6418"/>
      <c r="S6418"/>
      <c r="T6418"/>
      <c r="U6418"/>
      <c r="V6418"/>
      <c r="W6418"/>
      <c r="X6418"/>
    </row>
    <row r="6419" spans="1:24" x14ac:dyDescent="0.25">
      <c r="A6419" s="14">
        <v>4269</v>
      </c>
      <c r="B6419" s="14" t="s">
        <v>4526</v>
      </c>
      <c r="C6419" s="14" t="s">
        <v>3073</v>
      </c>
      <c r="D6419" s="14" t="s">
        <v>384</v>
      </c>
      <c r="E6419" s="14" t="s">
        <v>14</v>
      </c>
      <c r="F6419" s="14">
        <v>15000</v>
      </c>
      <c r="G6419" s="14">
        <f>+F6419*H6419</f>
        <v>1200000</v>
      </c>
      <c r="H6419" s="14">
        <v>80</v>
      </c>
    </row>
    <row r="6420" spans="1:24" s="439" customFormat="1" x14ac:dyDescent="0.25">
      <c r="A6420" s="14">
        <v>4269</v>
      </c>
      <c r="B6420" s="14" t="s">
        <v>4826</v>
      </c>
      <c r="C6420" s="14" t="s">
        <v>3073</v>
      </c>
      <c r="D6420" s="14" t="s">
        <v>9</v>
      </c>
      <c r="E6420" s="14" t="s">
        <v>10</v>
      </c>
      <c r="F6420" s="14">
        <v>15000</v>
      </c>
      <c r="G6420" s="14">
        <f>H6420*F6420</f>
        <v>1200000</v>
      </c>
      <c r="H6420" s="14">
        <v>80</v>
      </c>
      <c r="I6420" s="440"/>
      <c r="P6420" s="440"/>
      <c r="Q6420" s="440"/>
      <c r="R6420" s="440"/>
      <c r="S6420" s="440"/>
      <c r="T6420" s="440"/>
      <c r="U6420" s="440"/>
      <c r="V6420" s="440"/>
      <c r="W6420" s="440"/>
      <c r="X6420" s="440"/>
    </row>
  </sheetData>
  <mergeCells count="3160">
    <mergeCell ref="A3860:H3860"/>
    <mergeCell ref="A3714:H3714"/>
    <mergeCell ref="A4301:H4301"/>
    <mergeCell ref="A4296:H4296"/>
    <mergeCell ref="A4309:H4309"/>
    <mergeCell ref="A3226:H3226"/>
    <mergeCell ref="A2263:H2263"/>
    <mergeCell ref="A2264:H2264"/>
    <mergeCell ref="A4406:H4406"/>
    <mergeCell ref="A3885:H3885"/>
    <mergeCell ref="A3869:H3869"/>
    <mergeCell ref="A3827:H3827"/>
    <mergeCell ref="A3822:H3822"/>
    <mergeCell ref="A3849:H3849"/>
    <mergeCell ref="A3846:H3846"/>
    <mergeCell ref="A3795:H3795"/>
    <mergeCell ref="A3879:H3879"/>
    <mergeCell ref="A3880:H3880"/>
    <mergeCell ref="A3886:H3886"/>
    <mergeCell ref="A4280:H4280"/>
    <mergeCell ref="A3854:H3854"/>
    <mergeCell ref="A3975:H3975"/>
    <mergeCell ref="A3935:H3935"/>
    <mergeCell ref="A3831:H3831"/>
    <mergeCell ref="A3898:H3898"/>
    <mergeCell ref="A3996:H3996"/>
    <mergeCell ref="A3851:H3851"/>
    <mergeCell ref="A3958:H3958"/>
    <mergeCell ref="A3823:H3823"/>
    <mergeCell ref="A3876:H3876"/>
    <mergeCell ref="A3817:H3817"/>
    <mergeCell ref="A4324:H4324"/>
    <mergeCell ref="A3834:H3834"/>
    <mergeCell ref="A3832:H3832"/>
    <mergeCell ref="A3983:H3983"/>
    <mergeCell ref="A3877:H3877"/>
    <mergeCell ref="A3900:H3900"/>
    <mergeCell ref="A3931:H3931"/>
    <mergeCell ref="A3928:H3928"/>
    <mergeCell ref="A4267:H4267"/>
    <mergeCell ref="A3871:H3871"/>
    <mergeCell ref="A3945:H3945"/>
    <mergeCell ref="A4288:H4288"/>
    <mergeCell ref="A4286:H4286"/>
    <mergeCell ref="A4214:H4214"/>
    <mergeCell ref="A4264:H4264"/>
    <mergeCell ref="A4261:H4261"/>
    <mergeCell ref="A3949:H3949"/>
    <mergeCell ref="A4281:H4281"/>
    <mergeCell ref="A4208:H4208"/>
    <mergeCell ref="A3998:H3998"/>
    <mergeCell ref="A3997:H3997"/>
    <mergeCell ref="A4252:H4252"/>
    <mergeCell ref="A3938:H3938"/>
    <mergeCell ref="A3946:H3946"/>
    <mergeCell ref="A3974:H3974"/>
    <mergeCell ref="A4211:H4211"/>
    <mergeCell ref="A4270:H4270"/>
    <mergeCell ref="A4256:H4256"/>
    <mergeCell ref="A4255:H4255"/>
    <mergeCell ref="A4025:H4025"/>
    <mergeCell ref="A4278:H4278"/>
    <mergeCell ref="A4207:H4207"/>
    <mergeCell ref="A4215:H4215"/>
    <mergeCell ref="A3937:H3937"/>
    <mergeCell ref="A3952:H3952"/>
    <mergeCell ref="A3953:H3953"/>
    <mergeCell ref="A3882:H3882"/>
    <mergeCell ref="A3836:H3836"/>
    <mergeCell ref="A3878:H3878"/>
    <mergeCell ref="A3852:H3852"/>
    <mergeCell ref="A3883:H3883"/>
    <mergeCell ref="A3932:H3932"/>
    <mergeCell ref="A4784:H4784"/>
    <mergeCell ref="A4433:H4433"/>
    <mergeCell ref="A4415:H4415"/>
    <mergeCell ref="A4421:H4421"/>
    <mergeCell ref="A4422:H4422"/>
    <mergeCell ref="A4418:H4418"/>
    <mergeCell ref="A4801:H4801"/>
    <mergeCell ref="A4783:H4783"/>
    <mergeCell ref="A4342:H4342"/>
    <mergeCell ref="A4428:H4428"/>
    <mergeCell ref="A4679:H4679"/>
    <mergeCell ref="A4463:H4463"/>
    <mergeCell ref="A4485:H4485"/>
    <mergeCell ref="A4345:H4345"/>
    <mergeCell ref="A4650:H4650"/>
    <mergeCell ref="A4302:H4302"/>
    <mergeCell ref="A4486:H4486"/>
    <mergeCell ref="A4419:H4419"/>
    <mergeCell ref="A4409:H4409"/>
    <mergeCell ref="A4410:H4410"/>
    <mergeCell ref="A4346:H4346"/>
    <mergeCell ref="A3873:H3873"/>
    <mergeCell ref="A4205:H4205"/>
    <mergeCell ref="A4285:H4285"/>
    <mergeCell ref="A4483:H4483"/>
    <mergeCell ref="A4276:H4276"/>
    <mergeCell ref="A4271:H4271"/>
    <mergeCell ref="A4291:H4291"/>
    <mergeCell ref="A4365:H4365"/>
    <mergeCell ref="A4970:H4970"/>
    <mergeCell ref="A5076:H5076"/>
    <mergeCell ref="A4846:H4846"/>
    <mergeCell ref="A4862:H4862"/>
    <mergeCell ref="A4515:H4515"/>
    <mergeCell ref="A4497:H4497"/>
    <mergeCell ref="A4325:H4325"/>
    <mergeCell ref="A4305:H4305"/>
    <mergeCell ref="A4297:H4297"/>
    <mergeCell ref="A4275:H4275"/>
    <mergeCell ref="A4273:H4273"/>
    <mergeCell ref="A4514:H4514"/>
    <mergeCell ref="A4668:H4668"/>
    <mergeCell ref="A4778:H4778"/>
    <mergeCell ref="A4482:H4482"/>
    <mergeCell ref="A4503:H4503"/>
    <mergeCell ref="A4504:H4504"/>
    <mergeCell ref="A4499:H4499"/>
    <mergeCell ref="A4488:H4488"/>
    <mergeCell ref="A4777:H4777"/>
    <mergeCell ref="A4832:H4832"/>
    <mergeCell ref="A4491:H4491"/>
    <mergeCell ref="A4494:H4494"/>
    <mergeCell ref="A4416:H4416"/>
    <mergeCell ref="A4299:H4299"/>
    <mergeCell ref="A4432:H4432"/>
    <mergeCell ref="A4669:H4669"/>
    <mergeCell ref="A4733:H4733"/>
    <mergeCell ref="A4734:H4734"/>
    <mergeCell ref="A4691:H4691"/>
    <mergeCell ref="A4647:H4647"/>
    <mergeCell ref="A4658:H4658"/>
    <mergeCell ref="A4641:H4641"/>
    <mergeCell ref="A4609:H4609"/>
    <mergeCell ref="A4642:H4642"/>
    <mergeCell ref="A4823:H4823"/>
    <mergeCell ref="A4786:H4786"/>
    <mergeCell ref="A4795:H4795"/>
    <mergeCell ref="A4796:H4796"/>
    <mergeCell ref="A4712:H4712"/>
    <mergeCell ref="A4639:H4639"/>
    <mergeCell ref="A4660:H4660"/>
    <mergeCell ref="A4775:H4775"/>
    <mergeCell ref="A4680:H4680"/>
    <mergeCell ref="A4644:H4644"/>
    <mergeCell ref="A4663:H4663"/>
    <mergeCell ref="A4637:H4637"/>
    <mergeCell ref="A4657:H4657"/>
    <mergeCell ref="A4649:H4649"/>
    <mergeCell ref="A4646:H4646"/>
    <mergeCell ref="A4636:H4636"/>
    <mergeCell ref="A4799:H4799"/>
    <mergeCell ref="A4711:H4711"/>
    <mergeCell ref="A4774:H4774"/>
    <mergeCell ref="A4684:H4684"/>
    <mergeCell ref="B4880:G4880"/>
    <mergeCell ref="A4863:H4863"/>
    <mergeCell ref="A4977:H4977"/>
    <mergeCell ref="A4868:H4868"/>
    <mergeCell ref="A5104:H5104"/>
    <mergeCell ref="A5077:H5077"/>
    <mergeCell ref="A4787:H4787"/>
    <mergeCell ref="A4781:H4781"/>
    <mergeCell ref="B4802:G4802"/>
    <mergeCell ref="A5083:H5083"/>
    <mergeCell ref="A5082:H5082"/>
    <mergeCell ref="A5064:H5064"/>
    <mergeCell ref="A5062:H5062"/>
    <mergeCell ref="A4672:H4672"/>
    <mergeCell ref="A4791:H4791"/>
    <mergeCell ref="A4788:H4788"/>
    <mergeCell ref="A4729:H4729"/>
    <mergeCell ref="A4730:H4730"/>
    <mergeCell ref="A4872:H4872"/>
    <mergeCell ref="A4891:H4891"/>
    <mergeCell ref="A4923:H4923"/>
    <mergeCell ref="A4869:H4869"/>
    <mergeCell ref="A5067:H5067"/>
    <mergeCell ref="A5100:H5100"/>
    <mergeCell ref="A4877:H4877"/>
    <mergeCell ref="A4859:H4859"/>
    <mergeCell ref="A5079:H5079"/>
    <mergeCell ref="A4847:H4847"/>
    <mergeCell ref="A4866:H4866"/>
    <mergeCell ref="A4844:H4844"/>
    <mergeCell ref="A4843:H4843"/>
    <mergeCell ref="A4690:H4690"/>
    <mergeCell ref="A5345:H5345"/>
    <mergeCell ref="A5229:H5229"/>
    <mergeCell ref="A4851:H4851"/>
    <mergeCell ref="A5327:H5327"/>
    <mergeCell ref="A5099:H5099"/>
    <mergeCell ref="A5195:H5195"/>
    <mergeCell ref="A5168:H5168"/>
    <mergeCell ref="A5112:H5112"/>
    <mergeCell ref="A4821:H4821"/>
    <mergeCell ref="A4841:H4841"/>
    <mergeCell ref="A4839:H4839"/>
    <mergeCell ref="A4814:H4814"/>
    <mergeCell ref="A4825:H4825"/>
    <mergeCell ref="A4820:H4820"/>
    <mergeCell ref="A4662:H4662"/>
    <mergeCell ref="A4838:H4838"/>
    <mergeCell ref="A4826:H4826"/>
    <mergeCell ref="A4857:H4857"/>
    <mergeCell ref="A4849:H4849"/>
    <mergeCell ref="A4852:H4852"/>
    <mergeCell ref="A4969:H4969"/>
    <mergeCell ref="B5169:G5169"/>
    <mergeCell ref="B5148:G5148"/>
    <mergeCell ref="A5176:H5176"/>
    <mergeCell ref="B5125:G5125"/>
    <mergeCell ref="A5166:H5166"/>
    <mergeCell ref="A5124:H5124"/>
    <mergeCell ref="A5127:H5127"/>
    <mergeCell ref="A5138:H5138"/>
    <mergeCell ref="A5155:H5155"/>
    <mergeCell ref="A4860:H4860"/>
    <mergeCell ref="A4979:H4979"/>
    <mergeCell ref="A5207:H5207"/>
    <mergeCell ref="A5208:H5208"/>
    <mergeCell ref="A5210:H5210"/>
    <mergeCell ref="A5074:H5074"/>
    <mergeCell ref="A5060:H5060"/>
    <mergeCell ref="A4973:H4973"/>
    <mergeCell ref="A5196:H5196"/>
    <mergeCell ref="A5141:H5141"/>
    <mergeCell ref="A5102:H5102"/>
    <mergeCell ref="B5164:G5164"/>
    <mergeCell ref="A4974:H4974"/>
    <mergeCell ref="B5173:G5173"/>
    <mergeCell ref="A5330:H5330"/>
    <mergeCell ref="B5139:G5139"/>
    <mergeCell ref="A5105:H5105"/>
    <mergeCell ref="A5111:H5111"/>
    <mergeCell ref="B5128:G5128"/>
    <mergeCell ref="A5042:H5042"/>
    <mergeCell ref="A5304:H5304"/>
    <mergeCell ref="A5305:H5305"/>
    <mergeCell ref="A5329:H5329"/>
    <mergeCell ref="B5156:G5156"/>
    <mergeCell ref="A5122:H5122"/>
    <mergeCell ref="A5070:H5070"/>
    <mergeCell ref="A5059:H5059"/>
    <mergeCell ref="A5312:H5312"/>
    <mergeCell ref="A5318:H5318"/>
    <mergeCell ref="A5324:H5324"/>
    <mergeCell ref="A5212:H5212"/>
    <mergeCell ref="A5116:H5116"/>
    <mergeCell ref="A5114:H5114"/>
    <mergeCell ref="A5065:H5065"/>
    <mergeCell ref="A5333:H5333"/>
    <mergeCell ref="A6398:H6398"/>
    <mergeCell ref="B6399:H6399"/>
    <mergeCell ref="A4883:H4883"/>
    <mergeCell ref="A4884:H4884"/>
    <mergeCell ref="A6374:H6374"/>
    <mergeCell ref="A5472:H5472"/>
    <mergeCell ref="A5405:H5405"/>
    <mergeCell ref="A4876:H4876"/>
    <mergeCell ref="A5422:H5422"/>
    <mergeCell ref="A5214:H5214"/>
    <mergeCell ref="A5172:H5172"/>
    <mergeCell ref="B5161:G5161"/>
    <mergeCell ref="A5952:H5952"/>
    <mergeCell ref="A5953:H5953"/>
    <mergeCell ref="A5462:H5462"/>
    <mergeCell ref="A5647:H5647"/>
    <mergeCell ref="A5117:H5117"/>
    <mergeCell ref="A6190:H6190"/>
    <mergeCell ref="A5335:H5335"/>
    <mergeCell ref="A5213:H5213"/>
    <mergeCell ref="A5108:H5108"/>
    <mergeCell ref="A5068:H5068"/>
    <mergeCell ref="A4978:H4978"/>
    <mergeCell ref="A5175:H5175"/>
    <mergeCell ref="A5160:H5160"/>
    <mergeCell ref="A5432:H5432"/>
    <mergeCell ref="A5142:H5142"/>
    <mergeCell ref="A5336:H5336"/>
    <mergeCell ref="A5380:H5380"/>
    <mergeCell ref="A5346:H5346"/>
    <mergeCell ref="A5311:H5311"/>
    <mergeCell ref="A5353:H5353"/>
    <mergeCell ref="A5351:H5351"/>
    <mergeCell ref="A5957:H5957"/>
    <mergeCell ref="A5696:H5696"/>
    <mergeCell ref="A5354:H5354"/>
    <mergeCell ref="A6389:H6389"/>
    <mergeCell ref="A6270:H6270"/>
    <mergeCell ref="A6241:H6241"/>
    <mergeCell ref="A5361:H5361"/>
    <mergeCell ref="A5692:H5692"/>
    <mergeCell ref="A6015:H6015"/>
    <mergeCell ref="A6027:H6027"/>
    <mergeCell ref="A5695:H5695"/>
    <mergeCell ref="A5981:H5981"/>
    <mergeCell ref="A5983:H5983"/>
    <mergeCell ref="A6008:H6008"/>
    <mergeCell ref="A5988:H5988"/>
    <mergeCell ref="A5689:H5689"/>
    <mergeCell ref="A5690:H5690"/>
    <mergeCell ref="A5667:H5667"/>
    <mergeCell ref="A5471:H5471"/>
    <mergeCell ref="A5684:H5684"/>
    <mergeCell ref="A6275:H6275"/>
    <mergeCell ref="A5385:H5385"/>
    <mergeCell ref="A5404:H5404"/>
    <mergeCell ref="A5980:H5980"/>
    <mergeCell ref="A5465:H5465"/>
    <mergeCell ref="A5721:H5721"/>
    <mergeCell ref="A5466:H5466"/>
    <mergeCell ref="A5357:H5357"/>
    <mergeCell ref="A6023:H6023"/>
    <mergeCell ref="A5360:H5360"/>
    <mergeCell ref="A6417:H6417"/>
    <mergeCell ref="A6363:H6363"/>
    <mergeCell ref="A6302:H6302"/>
    <mergeCell ref="A6290:H6290"/>
    <mergeCell ref="A6287:H6287"/>
    <mergeCell ref="A6288:H6288"/>
    <mergeCell ref="A6293:H6293"/>
    <mergeCell ref="A6280:H6280"/>
    <mergeCell ref="A6294:H6294"/>
    <mergeCell ref="A6351:H6351"/>
    <mergeCell ref="A6298:H6298"/>
    <mergeCell ref="A6373:H6373"/>
    <mergeCell ref="A6371:H6371"/>
    <mergeCell ref="A6410:H6410"/>
    <mergeCell ref="B6411:H6411"/>
    <mergeCell ref="A6390:H6390"/>
    <mergeCell ref="A6401:H6401"/>
    <mergeCell ref="A6362:H6362"/>
    <mergeCell ref="A6301:H6301"/>
    <mergeCell ref="A6403:H6403"/>
    <mergeCell ref="A6407:H6407"/>
    <mergeCell ref="A6281:H6281"/>
    <mergeCell ref="A6318:H6318"/>
    <mergeCell ref="A6368:H6368"/>
    <mergeCell ref="A6413:H6413"/>
    <mergeCell ref="A6414:H6414"/>
    <mergeCell ref="A6416:H6416"/>
    <mergeCell ref="A6378:H6378"/>
    <mergeCell ref="A6386:H6386"/>
    <mergeCell ref="A6365:H6365"/>
    <mergeCell ref="B6404:H6404"/>
    <mergeCell ref="A6367:H6367"/>
    <mergeCell ref="A2182:H2182"/>
    <mergeCell ref="A4790:H4790"/>
    <mergeCell ref="A4793:H4793"/>
    <mergeCell ref="A2469:H2469"/>
    <mergeCell ref="A2468:H2468"/>
    <mergeCell ref="A2253:H2253"/>
    <mergeCell ref="A2256:H2256"/>
    <mergeCell ref="A2450:H2450"/>
    <mergeCell ref="A2488:H2488"/>
    <mergeCell ref="A2480:H2480"/>
    <mergeCell ref="B2474:G2474"/>
    <mergeCell ref="A2473:H2473"/>
    <mergeCell ref="A2471:H2471"/>
    <mergeCell ref="A2453:H2453"/>
    <mergeCell ref="A2411:H2411"/>
    <mergeCell ref="A2425:H2425"/>
    <mergeCell ref="A2452:H2452"/>
    <mergeCell ref="B2442:G2442"/>
    <mergeCell ref="A2460:H2460"/>
    <mergeCell ref="A2258:H2258"/>
    <mergeCell ref="A2259:H2259"/>
    <mergeCell ref="A2261:H2261"/>
    <mergeCell ref="A2268:H2268"/>
    <mergeCell ref="A2402:H2402"/>
    <mergeCell ref="A2267:H2267"/>
    <mergeCell ref="A2437:H2437"/>
    <mergeCell ref="B2438:G2438"/>
    <mergeCell ref="A2414:H2414"/>
    <mergeCell ref="A2433:G2433"/>
    <mergeCell ref="A2454:H2454"/>
    <mergeCell ref="A2269:H2269"/>
    <mergeCell ref="A2373:H2373"/>
    <mergeCell ref="A5669:H5669"/>
    <mergeCell ref="A5619:H5619"/>
    <mergeCell ref="A5621:H5621"/>
    <mergeCell ref="A5634:H5634"/>
    <mergeCell ref="A5470:H5470"/>
    <mergeCell ref="A5463:H5463"/>
    <mergeCell ref="A5459:H5459"/>
    <mergeCell ref="A5447:H5447"/>
    <mergeCell ref="A6352:H6352"/>
    <mergeCell ref="A6306:H6306"/>
    <mergeCell ref="A6307:H6307"/>
    <mergeCell ref="A6317:H6317"/>
    <mergeCell ref="A6291:H6291"/>
    <mergeCell ref="A6299:H6299"/>
    <mergeCell ref="A6240:H6240"/>
    <mergeCell ref="A6284:H6284"/>
    <mergeCell ref="A5783:H5783"/>
    <mergeCell ref="A6034:H6034"/>
    <mergeCell ref="A5960:H5960"/>
    <mergeCell ref="A5992:H5992"/>
    <mergeCell ref="A5993:H5993"/>
    <mergeCell ref="A5985:H5985"/>
    <mergeCell ref="A5986:H5986"/>
    <mergeCell ref="A5990:H5990"/>
    <mergeCell ref="A6169:H6169"/>
    <mergeCell ref="A6070:H6070"/>
    <mergeCell ref="A6064:H6064"/>
    <mergeCell ref="A6065:H6065"/>
    <mergeCell ref="A6067:H6067"/>
    <mergeCell ref="A6272:H6272"/>
    <mergeCell ref="A5379:H5379"/>
    <mergeCell ref="A6395:H6395"/>
    <mergeCell ref="A6304:H6304"/>
    <mergeCell ref="A6296:H6296"/>
    <mergeCell ref="A6267:H6267"/>
    <mergeCell ref="A6269:H6269"/>
    <mergeCell ref="A6266:H6266"/>
    <mergeCell ref="A6278:H6278"/>
    <mergeCell ref="A6274:H6274"/>
    <mergeCell ref="A6277:H6277"/>
    <mergeCell ref="A2069:H2069"/>
    <mergeCell ref="A2179:H2179"/>
    <mergeCell ref="A2170:H2170"/>
    <mergeCell ref="A2070:H2070"/>
    <mergeCell ref="A2233:H2233"/>
    <mergeCell ref="A2410:H2410"/>
    <mergeCell ref="A2430:H2430"/>
    <mergeCell ref="A2255:H2255"/>
    <mergeCell ref="B2237:G2237"/>
    <mergeCell ref="A2417:H2417"/>
    <mergeCell ref="A2403:H2403"/>
    <mergeCell ref="A2416:H2416"/>
    <mergeCell ref="A2463:H2463"/>
    <mergeCell ref="A2459:H2459"/>
    <mergeCell ref="A2424:H2424"/>
    <mergeCell ref="A2444:H2444"/>
    <mergeCell ref="A2075:H2075"/>
    <mergeCell ref="A2149:H2149"/>
    <mergeCell ref="A5633:H5633"/>
    <mergeCell ref="A2147:H2147"/>
    <mergeCell ref="A5975:H5975"/>
    <mergeCell ref="A2456:H2456"/>
    <mergeCell ref="A2457:H2457"/>
    <mergeCell ref="A2448:H2448"/>
    <mergeCell ref="A5350:H5350"/>
    <mergeCell ref="A1254:H1254"/>
    <mergeCell ref="A1191:H1191"/>
    <mergeCell ref="A1192:H1192"/>
    <mergeCell ref="A1205:H1205"/>
    <mergeCell ref="A1255:H1255"/>
    <mergeCell ref="A1294:H1294"/>
    <mergeCell ref="A1306:H1306"/>
    <mergeCell ref="A1179:H1179"/>
    <mergeCell ref="A1432:H1432"/>
    <mergeCell ref="A1223:H1223"/>
    <mergeCell ref="A1182:H1182"/>
    <mergeCell ref="A1309:H1309"/>
    <mergeCell ref="A1406:H1406"/>
    <mergeCell ref="A1687:H1687"/>
    <mergeCell ref="A1479:H1479"/>
    <mergeCell ref="A1830:H1830"/>
    <mergeCell ref="A1311:H1311"/>
    <mergeCell ref="A1315:H1315"/>
    <mergeCell ref="A1435:H1435"/>
    <mergeCell ref="A1421:H1421"/>
    <mergeCell ref="A1781:H1781"/>
    <mergeCell ref="A1261:H1261"/>
    <mergeCell ref="A1768:H1768"/>
    <mergeCell ref="A1827:H1827"/>
    <mergeCell ref="A1784:H1784"/>
    <mergeCell ref="A1613:H1613"/>
    <mergeCell ref="A1773:H1773"/>
    <mergeCell ref="A1480:H1480"/>
    <mergeCell ref="A1477:H1477"/>
    <mergeCell ref="A1449:H1449"/>
    <mergeCell ref="A1856:H1856"/>
    <mergeCell ref="A1831:H1831"/>
    <mergeCell ref="A2146:H2146"/>
    <mergeCell ref="A2059:H2059"/>
    <mergeCell ref="A1982:H1982"/>
    <mergeCell ref="A1788:H1788"/>
    <mergeCell ref="A2115:H2115"/>
    <mergeCell ref="A2067:H2067"/>
    <mergeCell ref="A2140:H2140"/>
    <mergeCell ref="A2108:H2108"/>
    <mergeCell ref="A2047:H2047"/>
    <mergeCell ref="A2072:H2072"/>
    <mergeCell ref="A1833:H1833"/>
    <mergeCell ref="A1750:H1750"/>
    <mergeCell ref="A2121:H2121"/>
    <mergeCell ref="A2096:H2096"/>
    <mergeCell ref="A2050:H2050"/>
    <mergeCell ref="A2044:H2044"/>
    <mergeCell ref="A1476:H1476"/>
    <mergeCell ref="A1466:H1466"/>
    <mergeCell ref="A1602:H1602"/>
    <mergeCell ref="A1603:H1603"/>
    <mergeCell ref="A370:H370"/>
    <mergeCell ref="A367:H367"/>
    <mergeCell ref="A1111:H1111"/>
    <mergeCell ref="A937:H937"/>
    <mergeCell ref="A439:H439"/>
    <mergeCell ref="A2020:H2020"/>
    <mergeCell ref="A2055:H2055"/>
    <mergeCell ref="A1468:H1468"/>
    <mergeCell ref="A1530:H1530"/>
    <mergeCell ref="A1238:H1238"/>
    <mergeCell ref="A1189:H1189"/>
    <mergeCell ref="A1188:H1188"/>
    <mergeCell ref="A1202:H1202"/>
    <mergeCell ref="A1420:H1420"/>
    <mergeCell ref="A1445:H1445"/>
    <mergeCell ref="A1440:H1440"/>
    <mergeCell ref="A1442:H1442"/>
    <mergeCell ref="A1444:H1444"/>
    <mergeCell ref="A1474:H1474"/>
    <mergeCell ref="A1529:H1529"/>
    <mergeCell ref="A1774:H1774"/>
    <mergeCell ref="A1055:H1055"/>
    <mergeCell ref="A1084:H1084"/>
    <mergeCell ref="A1180:H1180"/>
    <mergeCell ref="A1148:H1148"/>
    <mergeCell ref="A1175:H1175"/>
    <mergeCell ref="A1230:H1230"/>
    <mergeCell ref="A1229:H1229"/>
    <mergeCell ref="A2045:H2045"/>
    <mergeCell ref="A1872:H1872"/>
    <mergeCell ref="A1854:H1854"/>
    <mergeCell ref="A1871:H1871"/>
    <mergeCell ref="A437:H437"/>
    <mergeCell ref="A1194:H1194"/>
    <mergeCell ref="A1463:H1463"/>
    <mergeCell ref="A1464:H1464"/>
    <mergeCell ref="A432:H432"/>
    <mergeCell ref="A984:H984"/>
    <mergeCell ref="A1483:H1483"/>
    <mergeCell ref="A1485:H1485"/>
    <mergeCell ref="A1307:H1307"/>
    <mergeCell ref="A1029:H1029"/>
    <mergeCell ref="A1082:H1082"/>
    <mergeCell ref="A443:H443"/>
    <mergeCell ref="A1686:H1686"/>
    <mergeCell ref="A1824:H1824"/>
    <mergeCell ref="A1787:H1787"/>
    <mergeCell ref="A2021:H2021"/>
    <mergeCell ref="A1863:H1863"/>
    <mergeCell ref="A1775:H1775"/>
    <mergeCell ref="A1776:H1776"/>
    <mergeCell ref="A1795:H1795"/>
    <mergeCell ref="A1186:H1186"/>
    <mergeCell ref="A1236:H1236"/>
    <mergeCell ref="A1216:H1216"/>
    <mergeCell ref="A1210:H1210"/>
    <mergeCell ref="A1211:H1211"/>
    <mergeCell ref="A991:H991"/>
    <mergeCell ref="A1694:H1694"/>
    <mergeCell ref="A1652:H1652"/>
    <mergeCell ref="A1823:H1823"/>
    <mergeCell ref="A1405:H1405"/>
    <mergeCell ref="A1427:H1427"/>
    <mergeCell ref="A1751:H1751"/>
    <mergeCell ref="A957:H957"/>
    <mergeCell ref="A1258:H1258"/>
    <mergeCell ref="A1310:H1310"/>
    <mergeCell ref="A1195:H1195"/>
    <mergeCell ref="A1260:H1260"/>
    <mergeCell ref="A1345:H1345"/>
    <mergeCell ref="A1185:H1185"/>
    <mergeCell ref="A967:H967"/>
    <mergeCell ref="A1248:H1248"/>
    <mergeCell ref="A1235:H1235"/>
    <mergeCell ref="A1239:H1239"/>
    <mergeCell ref="A1245:H1245"/>
    <mergeCell ref="A1247:H1247"/>
    <mergeCell ref="A1608:H1608"/>
    <mergeCell ref="A1460:H1460"/>
    <mergeCell ref="A1174:H1174"/>
    <mergeCell ref="A1088:H1088"/>
    <mergeCell ref="A1050:H1050"/>
    <mergeCell ref="A1110:H1110"/>
    <mergeCell ref="A1051:H1051"/>
    <mergeCell ref="A1053:H1053"/>
    <mergeCell ref="A1086:H1086"/>
    <mergeCell ref="A1217:H1217"/>
    <mergeCell ref="A1075:H1075"/>
    <mergeCell ref="A1108:H1108"/>
    <mergeCell ref="A1197:H1197"/>
    <mergeCell ref="A1314:H1314"/>
    <mergeCell ref="A1232:H1232"/>
    <mergeCell ref="A1410:H1410"/>
    <mergeCell ref="A1407:H1407"/>
    <mergeCell ref="A1252:H1252"/>
    <mergeCell ref="A1203:H1203"/>
    <mergeCell ref="A6:H6"/>
    <mergeCell ref="A811:H811"/>
    <mergeCell ref="A342:H342"/>
    <mergeCell ref="A363:H363"/>
    <mergeCell ref="A364:H364"/>
    <mergeCell ref="A398:H398"/>
    <mergeCell ref="A343:H343"/>
    <mergeCell ref="A402:H402"/>
    <mergeCell ref="A399:H399"/>
    <mergeCell ref="A404:H404"/>
    <mergeCell ref="A447:H447"/>
    <mergeCell ref="A391:H391"/>
    <mergeCell ref="A392:H392"/>
    <mergeCell ref="A426:H426"/>
    <mergeCell ref="A7:H7"/>
    <mergeCell ref="A352:H352"/>
    <mergeCell ref="A353:H353"/>
    <mergeCell ref="A11:H11"/>
    <mergeCell ref="A442:H442"/>
    <mergeCell ref="A797:H797"/>
    <mergeCell ref="A783:H783"/>
    <mergeCell ref="A805:H805"/>
    <mergeCell ref="A407:H407"/>
    <mergeCell ref="A345:H345"/>
    <mergeCell ref="A810:H810"/>
    <mergeCell ref="A794:H794"/>
    <mergeCell ref="A448:H448"/>
    <mergeCell ref="A385:H385"/>
    <mergeCell ref="A782:H782"/>
    <mergeCell ref="A217:H217"/>
    <mergeCell ref="A384:H384"/>
    <mergeCell ref="A369:H369"/>
    <mergeCell ref="A427:H427"/>
    <mergeCell ref="A420:H420"/>
    <mergeCell ref="A998:H998"/>
    <mergeCell ref="A389:H389"/>
    <mergeCell ref="A778:H778"/>
    <mergeCell ref="A1005:H1005"/>
    <mergeCell ref="A949:H949"/>
    <mergeCell ref="A956:H956"/>
    <mergeCell ref="A977:H977"/>
    <mergeCell ref="A817:H817"/>
    <mergeCell ref="A1257:H1257"/>
    <mergeCell ref="A996:H996"/>
    <mergeCell ref="A954:H954"/>
    <mergeCell ref="A999:H999"/>
    <mergeCell ref="A4290:H4290"/>
    <mergeCell ref="A807:H807"/>
    <mergeCell ref="A808:H808"/>
    <mergeCell ref="A2184:H2184"/>
    <mergeCell ref="A2058:H2058"/>
    <mergeCell ref="A429:H429"/>
    <mergeCell ref="A1251:H1251"/>
    <mergeCell ref="A1096:H1096"/>
    <mergeCell ref="A1081:H1081"/>
    <mergeCell ref="A1058:H1058"/>
    <mergeCell ref="A1107:H1107"/>
    <mergeCell ref="A1424:H1424"/>
    <mergeCell ref="A1469:H1469"/>
    <mergeCell ref="A3929:H3929"/>
    <mergeCell ref="A3950:H3950"/>
    <mergeCell ref="A4258:H4258"/>
    <mergeCell ref="A1089:H1089"/>
    <mergeCell ref="A395:H395"/>
    <mergeCell ref="A408:H408"/>
    <mergeCell ref="A394:H394"/>
    <mergeCell ref="A995:H995"/>
    <mergeCell ref="A418:H418"/>
    <mergeCell ref="A816:H816"/>
    <mergeCell ref="A1:C5"/>
    <mergeCell ref="H2:H5"/>
    <mergeCell ref="D1:G5"/>
    <mergeCell ref="A376:H376"/>
    <mergeCell ref="A375:H375"/>
    <mergeCell ref="A372:H372"/>
    <mergeCell ref="A373:H373"/>
    <mergeCell ref="A413:H413"/>
    <mergeCell ref="A802:H802"/>
    <mergeCell ref="A803:H803"/>
    <mergeCell ref="A366:H366"/>
    <mergeCell ref="A412:H412"/>
    <mergeCell ref="A445:H445"/>
    <mergeCell ref="A428:H428"/>
    <mergeCell ref="A421:H421"/>
    <mergeCell ref="A355:H355"/>
    <mergeCell ref="A356:H356"/>
    <mergeCell ref="A793:H793"/>
    <mergeCell ref="A12:H12"/>
    <mergeCell ref="A436:H436"/>
    <mergeCell ref="A813:H813"/>
    <mergeCell ref="A379:H379"/>
    <mergeCell ref="A380:H380"/>
    <mergeCell ref="A770:H770"/>
    <mergeCell ref="A771:H771"/>
    <mergeCell ref="A978:H978"/>
    <mergeCell ref="A785:H785"/>
    <mergeCell ref="A1411:H1411"/>
    <mergeCell ref="A1471:H1471"/>
    <mergeCell ref="A1566:H1566"/>
    <mergeCell ref="B2213:G2213"/>
    <mergeCell ref="A2209:H2209"/>
    <mergeCell ref="A1866:H1866"/>
    <mergeCell ref="A2207:H2207"/>
    <mergeCell ref="A1486:H1486"/>
    <mergeCell ref="A2141:H2141"/>
    <mergeCell ref="A1532:H1532"/>
    <mergeCell ref="A2187:H2187"/>
    <mergeCell ref="A2189:H2189"/>
    <mergeCell ref="A2190:H2190"/>
    <mergeCell ref="A2073:H2073"/>
    <mergeCell ref="A2061:H2061"/>
    <mergeCell ref="A1792:H1792"/>
    <mergeCell ref="A1828:H1828"/>
    <mergeCell ref="A1780:H1780"/>
    <mergeCell ref="A2064:H2064"/>
    <mergeCell ref="A2065:H2065"/>
    <mergeCell ref="A1857:H1857"/>
    <mergeCell ref="A1778:H1778"/>
    <mergeCell ref="A1870:H1870"/>
    <mergeCell ref="A2038:H2038"/>
    <mergeCell ref="A1612:H1612"/>
    <mergeCell ref="A1794:H1794"/>
    <mergeCell ref="A1842:H1842"/>
    <mergeCell ref="A1843:H1843"/>
    <mergeCell ref="A2143:H2143"/>
    <mergeCell ref="A2144:H2144"/>
    <mergeCell ref="A1461:H1461"/>
    <mergeCell ref="A1436:H1436"/>
    <mergeCell ref="A992:H992"/>
    <mergeCell ref="A952:H952"/>
    <mergeCell ref="A950:H950"/>
    <mergeCell ref="A1057:H1057"/>
    <mergeCell ref="A1073:H1073"/>
    <mergeCell ref="A2056:H2056"/>
    <mergeCell ref="A1054:H1054"/>
    <mergeCell ref="A2236:H2236"/>
    <mergeCell ref="A2049:H2049"/>
    <mergeCell ref="A1423:H1423"/>
    <mergeCell ref="A2219:H2219"/>
    <mergeCell ref="A2199:H2199"/>
    <mergeCell ref="A2224:H2224"/>
    <mergeCell ref="B2225:G2225"/>
    <mergeCell ref="B2230:G2230"/>
    <mergeCell ref="A2228:H2228"/>
    <mergeCell ref="A2212:H2212"/>
    <mergeCell ref="B2234:G2234"/>
    <mergeCell ref="A2210:H2210"/>
    <mergeCell ref="A2204:H2204"/>
    <mergeCell ref="A2205:H2205"/>
    <mergeCell ref="A2227:H2227"/>
    <mergeCell ref="A2217:H2217"/>
    <mergeCell ref="A2185:H2185"/>
    <mergeCell ref="A1693:H1693"/>
    <mergeCell ref="A2169:H2169"/>
    <mergeCell ref="A2076:H2076"/>
    <mergeCell ref="A2035:H2035"/>
    <mergeCell ref="A2036:H2036"/>
    <mergeCell ref="A2181:H2181"/>
    <mergeCell ref="A2116:H2116"/>
    <mergeCell ref="A2129:H2129"/>
    <mergeCell ref="A2252:H2252"/>
    <mergeCell ref="A2216:H2216"/>
    <mergeCell ref="A2130:H2130"/>
    <mergeCell ref="A2220:H2220"/>
    <mergeCell ref="A2248:H2248"/>
    <mergeCell ref="A1428:H1428"/>
    <mergeCell ref="D2542:E2542"/>
    <mergeCell ref="A2794:H2794"/>
    <mergeCell ref="A2903:H2903"/>
    <mergeCell ref="A3250:H3250"/>
    <mergeCell ref="A2478:H2478"/>
    <mergeCell ref="A2483:H2483"/>
    <mergeCell ref="A2482:H2482"/>
    <mergeCell ref="A2502:G2502"/>
    <mergeCell ref="A2441:H2441"/>
    <mergeCell ref="A2429:H2429"/>
    <mergeCell ref="A2447:H2447"/>
    <mergeCell ref="A2427:H2427"/>
    <mergeCell ref="B2609:G2609"/>
    <mergeCell ref="A2611:H2611"/>
    <mergeCell ref="B2620:G2620"/>
    <mergeCell ref="A3010:H3010"/>
    <mergeCell ref="A3186:H3186"/>
    <mergeCell ref="A3209:H3209"/>
    <mergeCell ref="A2811:H2811"/>
    <mergeCell ref="A2805:H2805"/>
    <mergeCell ref="A2838:H2838"/>
    <mergeCell ref="A2485:H2485"/>
    <mergeCell ref="B2492:G2492"/>
    <mergeCell ref="A2487:H2487"/>
    <mergeCell ref="A2491:H2491"/>
    <mergeCell ref="A2560:H2560"/>
    <mergeCell ref="A3027:H3027"/>
    <mergeCell ref="A3170:H3170"/>
    <mergeCell ref="A3145:H3145"/>
    <mergeCell ref="A3144:H3144"/>
    <mergeCell ref="A3031:H3031"/>
    <mergeCell ref="A2797:H2797"/>
    <mergeCell ref="B2580:G2580"/>
    <mergeCell ref="A2754:H2754"/>
    <mergeCell ref="A2783:H2783"/>
    <mergeCell ref="A2626:H2626"/>
    <mergeCell ref="A2740:H2740"/>
    <mergeCell ref="A2879:H2879"/>
    <mergeCell ref="A2618:H2618"/>
    <mergeCell ref="A2617:H2617"/>
    <mergeCell ref="A2613:H2613"/>
    <mergeCell ref="A2586:H2586"/>
    <mergeCell ref="A2585:H2585"/>
    <mergeCell ref="A3034:H3034"/>
    <mergeCell ref="A2887:H2887"/>
    <mergeCell ref="B2640:G2640"/>
    <mergeCell ref="A2625:H2625"/>
    <mergeCell ref="A2835:H2835"/>
    <mergeCell ref="A2735:H2735"/>
    <mergeCell ref="A2736:H2736"/>
    <mergeCell ref="A2738:H2738"/>
    <mergeCell ref="A2644:H2644"/>
    <mergeCell ref="A2643:H2643"/>
    <mergeCell ref="A2637:H2637"/>
    <mergeCell ref="A2623:H2623"/>
    <mergeCell ref="A2642:H2642"/>
    <mergeCell ref="A2628:H2628"/>
    <mergeCell ref="A2791:H2791"/>
    <mergeCell ref="A2541:H2541"/>
    <mergeCell ref="A2904:H2904"/>
    <mergeCell ref="B2895:G2895"/>
    <mergeCell ref="B2888:G2888"/>
    <mergeCell ref="A2636:H2636"/>
    <mergeCell ref="A2639:H2639"/>
    <mergeCell ref="A2902:H2902"/>
    <mergeCell ref="A2894:H2894"/>
    <mergeCell ref="A2786:H2786"/>
    <mergeCell ref="A2892:H2892"/>
    <mergeCell ref="A2849:H2849"/>
    <mergeCell ref="A2850:H2850"/>
    <mergeCell ref="A2867:H2867"/>
    <mergeCell ref="A2837:H2837"/>
    <mergeCell ref="A2833:H2833"/>
    <mergeCell ref="A2749:H2749"/>
    <mergeCell ref="A2796:H2796"/>
    <mergeCell ref="A2576:H2576"/>
    <mergeCell ref="A3225:H3225"/>
    <mergeCell ref="A2561:H2561"/>
    <mergeCell ref="B2898:G2898"/>
    <mergeCell ref="A2750:H2750"/>
    <mergeCell ref="A2762:H2762"/>
    <mergeCell ref="A2743:H2743"/>
    <mergeCell ref="A2723:H2723"/>
    <mergeCell ref="A2747:H2747"/>
    <mergeCell ref="A2755:H2755"/>
    <mergeCell ref="A2771:H2771"/>
    <mergeCell ref="A2802:H2802"/>
    <mergeCell ref="A2801:H2801"/>
    <mergeCell ref="A2824:H2824"/>
    <mergeCell ref="A2817:H2817"/>
    <mergeCell ref="A2819:H2819"/>
    <mergeCell ref="A2816:H2816"/>
    <mergeCell ref="A3064:H3064"/>
    <mergeCell ref="A3206:H3206"/>
    <mergeCell ref="A3205:H3205"/>
    <mergeCell ref="B2789:G2789"/>
    <mergeCell ref="A2744:H2744"/>
    <mergeCell ref="A2813:H2813"/>
    <mergeCell ref="A2814:H2814"/>
    <mergeCell ref="A2790:H2790"/>
    <mergeCell ref="A2809:H2809"/>
    <mergeCell ref="A3026:H3026"/>
    <mergeCell ref="A2808:H2808"/>
    <mergeCell ref="A2761:H2761"/>
    <mergeCell ref="A3093:H3093"/>
    <mergeCell ref="A2579:H2579"/>
    <mergeCell ref="A2784:H2784"/>
    <mergeCell ref="A3211:H3211"/>
    <mergeCell ref="A3202:H3202"/>
    <mergeCell ref="A3845:H3845"/>
    <mergeCell ref="A3709:H3709"/>
    <mergeCell ref="A3708:H3708"/>
    <mergeCell ref="A3682:H3682"/>
    <mergeCell ref="A3641:H3641"/>
    <mergeCell ref="A3760:H3760"/>
    <mergeCell ref="B3761:G3761"/>
    <mergeCell ref="A3666:H3666"/>
    <mergeCell ref="A3400:H3400"/>
    <mergeCell ref="A3551:H3551"/>
    <mergeCell ref="A2758:H2758"/>
    <mergeCell ref="A3495:H3495"/>
    <mergeCell ref="A3576:H3576"/>
    <mergeCell ref="A3672:H3672"/>
    <mergeCell ref="A3553:H3553"/>
    <mergeCell ref="A3548:H3548"/>
    <mergeCell ref="A3582:H3582"/>
    <mergeCell ref="A3547:H3547"/>
    <mergeCell ref="A3544:H3544"/>
    <mergeCell ref="A3257:H3257"/>
    <mergeCell ref="A3029:H3029"/>
    <mergeCell ref="A3090:H3090"/>
    <mergeCell ref="A3199:H3199"/>
    <mergeCell ref="A3263:H3263"/>
    <mergeCell ref="A3628:H3628"/>
    <mergeCell ref="A3630:H3630"/>
    <mergeCell ref="A3537:H3537"/>
    <mergeCell ref="A3514:H3514"/>
    <mergeCell ref="A3492:H3492"/>
    <mergeCell ref="A2799:H2799"/>
    <mergeCell ref="A3179:H3179"/>
    <mergeCell ref="A1408:H1408"/>
    <mergeCell ref="A2741:H2741"/>
    <mergeCell ref="A2523:H2523"/>
    <mergeCell ref="B2614:G2614"/>
    <mergeCell ref="A2631:H2631"/>
    <mergeCell ref="A2608:H2608"/>
    <mergeCell ref="A2788:H2788"/>
    <mergeCell ref="B3509:G3509"/>
    <mergeCell ref="A3497:H3497"/>
    <mergeCell ref="A3508:H3508"/>
    <mergeCell ref="A3198:H3198"/>
    <mergeCell ref="A3032:H3032"/>
    <mergeCell ref="A3174:H3174"/>
    <mergeCell ref="A3171:H3171"/>
    <mergeCell ref="A3037:H3037"/>
    <mergeCell ref="B3515:G3515"/>
    <mergeCell ref="A3252:H3252"/>
    <mergeCell ref="A3091:H3091"/>
    <mergeCell ref="A3466:H3466"/>
    <mergeCell ref="A3178:H3178"/>
    <mergeCell ref="A2772:H2772"/>
    <mergeCell ref="A3498:H3498"/>
    <mergeCell ref="A2897:H2897"/>
    <mergeCell ref="A3512:H3512"/>
    <mergeCell ref="A3502:H3502"/>
    <mergeCell ref="A3234:H3234"/>
    <mergeCell ref="A3235:H3235"/>
    <mergeCell ref="A3038:H3038"/>
    <mergeCell ref="A3195:H3195"/>
    <mergeCell ref="A3493:H3493"/>
    <mergeCell ref="A3403:H3403"/>
    <mergeCell ref="A3261:H3261"/>
    <mergeCell ref="A3246:H3246"/>
    <mergeCell ref="A3517:H3517"/>
    <mergeCell ref="A3378:H3378"/>
    <mergeCell ref="A6043:H6043"/>
    <mergeCell ref="A6045:H6045"/>
    <mergeCell ref="A5683:H5683"/>
    <mergeCell ref="A5674:H5674"/>
    <mergeCell ref="A5672:H5672"/>
    <mergeCell ref="A5670:H5670"/>
    <mergeCell ref="A5648:H5648"/>
    <mergeCell ref="A5618:H5618"/>
    <mergeCell ref="A5423:H5423"/>
    <mergeCell ref="A3940:H3940"/>
    <mergeCell ref="A4210:H4210"/>
    <mergeCell ref="A3970:H3970"/>
    <mergeCell ref="A3897:H3897"/>
    <mergeCell ref="A4706:H4706"/>
    <mergeCell ref="A3805:H3805"/>
    <mergeCell ref="A3676:H3676"/>
    <mergeCell ref="A3651:H3651"/>
    <mergeCell ref="B3767:G3767"/>
    <mergeCell ref="A3769:H3769"/>
    <mergeCell ref="A3623:H3623"/>
    <mergeCell ref="A3524:H3524"/>
    <mergeCell ref="A3681:H3681"/>
    <mergeCell ref="A3401:H3401"/>
    <mergeCell ref="A3407:H3407"/>
    <mergeCell ref="A3799:H3799"/>
    <mergeCell ref="A3806:H3806"/>
    <mergeCell ref="A3810:H3810"/>
    <mergeCell ref="A4293:H4293"/>
    <mergeCell ref="A5666:H5666"/>
    <mergeCell ref="A2522:H2522"/>
    <mergeCell ref="A2525:H2525"/>
    <mergeCell ref="A2567:H2567"/>
    <mergeCell ref="A3542:H3542"/>
    <mergeCell ref="A3545:H3545"/>
    <mergeCell ref="A3570:H3570"/>
    <mergeCell ref="A3592:H3592"/>
    <mergeCell ref="A3591:H3591"/>
    <mergeCell ref="A3720:H3720"/>
    <mergeCell ref="A3573:H3573"/>
    <mergeCell ref="A3631:H3631"/>
    <mergeCell ref="A3647:H3647"/>
    <mergeCell ref="A3550:H3550"/>
    <mergeCell ref="A3819:H3819"/>
    <mergeCell ref="A3820:H3820"/>
    <mergeCell ref="A3711:H3711"/>
    <mergeCell ref="A3703:H3703"/>
    <mergeCell ref="A3763:H3763"/>
    <mergeCell ref="A3679:H3679"/>
    <mergeCell ref="A3715:H3715"/>
    <mergeCell ref="A3696:H3696"/>
    <mergeCell ref="A3692:H3692"/>
    <mergeCell ref="A3618:H3618"/>
    <mergeCell ref="A3529:H3529"/>
    <mergeCell ref="B3764:G3764"/>
    <mergeCell ref="A3713:H3713"/>
    <mergeCell ref="A3531:H3531"/>
    <mergeCell ref="A3528:H3528"/>
    <mergeCell ref="A2793:H2793"/>
    <mergeCell ref="A2630:H2630"/>
    <mergeCell ref="B2825:G2825"/>
    <mergeCell ref="A2840:H2840"/>
    <mergeCell ref="A5431:H5431"/>
    <mergeCell ref="A5976:H5976"/>
    <mergeCell ref="A5418:H5418"/>
    <mergeCell ref="A5454:H5454"/>
    <mergeCell ref="A5686:H5686"/>
    <mergeCell ref="A5446:H5446"/>
    <mergeCell ref="B5460:G5460"/>
    <mergeCell ref="A5468:H5468"/>
    <mergeCell ref="A6071:H6071"/>
    <mergeCell ref="A6055:H6055"/>
    <mergeCell ref="A5681:H5681"/>
    <mergeCell ref="A6050:H6050"/>
    <mergeCell ref="A5382:H5382"/>
    <mergeCell ref="A5342:H5342"/>
    <mergeCell ref="A6024:H6024"/>
    <mergeCell ref="A6018:H6018"/>
    <mergeCell ref="A5348:H5348"/>
    <mergeCell ref="A5376:H5376"/>
    <mergeCell ref="A5343:H5343"/>
    <mergeCell ref="A5377:H5377"/>
    <mergeCell ref="A5417:H5417"/>
    <mergeCell ref="A5623:H5623"/>
    <mergeCell ref="A5624:H5624"/>
    <mergeCell ref="A6046:H6046"/>
    <mergeCell ref="A6001:H6001"/>
    <mergeCell ref="A5946:H5946"/>
    <mergeCell ref="A5400:H5400"/>
    <mergeCell ref="A5947:H5947"/>
    <mergeCell ref="A5950:H5950"/>
    <mergeCell ref="A5996:H5996"/>
    <mergeCell ref="A5363:H5363"/>
    <mergeCell ref="A5366:H5366"/>
    <mergeCell ref="A4308:H4308"/>
    <mergeCell ref="A4495:H4495"/>
    <mergeCell ref="A4651:H4651"/>
    <mergeCell ref="A4652:H4652"/>
    <mergeCell ref="A4509:H4509"/>
    <mergeCell ref="A4464:H4464"/>
    <mergeCell ref="A4407:H4407"/>
    <mergeCell ref="A4397:H4397"/>
    <mergeCell ref="A6244:H6244"/>
    <mergeCell ref="A6243:H6243"/>
    <mergeCell ref="A5675:H5675"/>
    <mergeCell ref="A6040:H6040"/>
    <mergeCell ref="A6041:H6041"/>
    <mergeCell ref="A4489:H4489"/>
    <mergeCell ref="A4511:H4511"/>
    <mergeCell ref="A4500:H4500"/>
    <mergeCell ref="A4435:H4435"/>
    <mergeCell ref="A4705:H4705"/>
    <mergeCell ref="A6069:H6069"/>
    <mergeCell ref="A6054:H6054"/>
    <mergeCell ref="A6009:H6009"/>
    <mergeCell ref="A6058:H6058"/>
    <mergeCell ref="A6061:H6061"/>
    <mergeCell ref="A6062:H6062"/>
    <mergeCell ref="A6028:H6028"/>
    <mergeCell ref="A5961:H5961"/>
    <mergeCell ref="A5163:H5163"/>
    <mergeCell ref="A5325:H5325"/>
    <mergeCell ref="A5339:H5339"/>
    <mergeCell ref="A5338:H5338"/>
    <mergeCell ref="A6019:H6019"/>
    <mergeCell ref="A5384:H5384"/>
    <mergeCell ref="A3624:H3624"/>
    <mergeCell ref="A3554:H3554"/>
    <mergeCell ref="A3519:H3519"/>
    <mergeCell ref="A3212:H3212"/>
    <mergeCell ref="A3408:H3408"/>
    <mergeCell ref="A3255:H3255"/>
    <mergeCell ref="A3262:H3262"/>
    <mergeCell ref="A3215:H3215"/>
    <mergeCell ref="A3258:H3258"/>
    <mergeCell ref="A3627:H3627"/>
    <mergeCell ref="A4513:H4513"/>
    <mergeCell ref="A3536:H3536"/>
    <mergeCell ref="A3971:H3971"/>
    <mergeCell ref="A3673:H3673"/>
    <mergeCell ref="A3705:H3705"/>
    <mergeCell ref="A3706:H3706"/>
    <mergeCell ref="A3893:H3893"/>
    <mergeCell ref="A3868:H3868"/>
    <mergeCell ref="A3601:H3601"/>
    <mergeCell ref="A3520:H3520"/>
    <mergeCell ref="A3541:H3541"/>
    <mergeCell ref="A3798:H3798"/>
    <mergeCell ref="A3693:H3693"/>
    <mergeCell ref="A3571:H3571"/>
    <mergeCell ref="A3216:H3216"/>
    <mergeCell ref="A3249:H3249"/>
    <mergeCell ref="A3677:H3677"/>
    <mergeCell ref="A3254:H3254"/>
    <mergeCell ref="A4492:H4492"/>
    <mergeCell ref="A4260:H4260"/>
    <mergeCell ref="A3245:H3245"/>
    <mergeCell ref="A4283:H4283"/>
    <mergeCell ref="I6062:P6062"/>
    <mergeCell ref="Q6062:X6062"/>
    <mergeCell ref="Y6062:AF6062"/>
    <mergeCell ref="AG6062:AN6062"/>
    <mergeCell ref="AO6062:AV6062"/>
    <mergeCell ref="AW6062:BD6062"/>
    <mergeCell ref="BE6062:BL6062"/>
    <mergeCell ref="BM6062:BT6062"/>
    <mergeCell ref="BU6062:CB6062"/>
    <mergeCell ref="CC6062:CJ6062"/>
    <mergeCell ref="CK6062:CR6062"/>
    <mergeCell ref="CS6062:CZ6062"/>
    <mergeCell ref="A3687:H3687"/>
    <mergeCell ref="A3642:H3642"/>
    <mergeCell ref="A3577:H3577"/>
    <mergeCell ref="A3814:H3814"/>
    <mergeCell ref="A3813:H3813"/>
    <mergeCell ref="A3811:H3811"/>
    <mergeCell ref="A3808:H3808"/>
    <mergeCell ref="A3802:H3802"/>
    <mergeCell ref="A3796:H3796"/>
    <mergeCell ref="A3777:H3777"/>
    <mergeCell ref="A3776:H3776"/>
    <mergeCell ref="A3772:H3772"/>
    <mergeCell ref="A3770:H3770"/>
    <mergeCell ref="A3766:H3766"/>
    <mergeCell ref="A3667:H3667"/>
    <mergeCell ref="A3669:H3669"/>
    <mergeCell ref="A3648:H3648"/>
    <mergeCell ref="A3695:H3695"/>
    <mergeCell ref="A4508:H4508"/>
    <mergeCell ref="A4263:H4263"/>
    <mergeCell ref="DA6062:DH6062"/>
    <mergeCell ref="DI6062:DP6062"/>
    <mergeCell ref="DQ6062:DX6062"/>
    <mergeCell ref="DY6062:EF6062"/>
    <mergeCell ref="EG6062:EN6062"/>
    <mergeCell ref="EO6062:EV6062"/>
    <mergeCell ref="EW6062:FD6062"/>
    <mergeCell ref="FE6062:FL6062"/>
    <mergeCell ref="FM6062:FT6062"/>
    <mergeCell ref="FU6062:GB6062"/>
    <mergeCell ref="GC6062:GJ6062"/>
    <mergeCell ref="GK6062:GR6062"/>
    <mergeCell ref="GS6062:GZ6062"/>
    <mergeCell ref="HA6062:HH6062"/>
    <mergeCell ref="HI6062:HP6062"/>
    <mergeCell ref="HQ6062:HX6062"/>
    <mergeCell ref="HY6062:IF6062"/>
    <mergeCell ref="IG6062:IN6062"/>
    <mergeCell ref="IO6062:IV6062"/>
    <mergeCell ref="IW6062:JD6062"/>
    <mergeCell ref="JE6062:JL6062"/>
    <mergeCell ref="JM6062:JT6062"/>
    <mergeCell ref="JU6062:KB6062"/>
    <mergeCell ref="KC6062:KJ6062"/>
    <mergeCell ref="KK6062:KR6062"/>
    <mergeCell ref="KS6062:KZ6062"/>
    <mergeCell ref="LA6062:LH6062"/>
    <mergeCell ref="LI6062:LP6062"/>
    <mergeCell ref="LQ6062:LX6062"/>
    <mergeCell ref="LY6062:MF6062"/>
    <mergeCell ref="MG6062:MN6062"/>
    <mergeCell ref="MO6062:MV6062"/>
    <mergeCell ref="MW6062:ND6062"/>
    <mergeCell ref="NE6062:NL6062"/>
    <mergeCell ref="NM6062:NT6062"/>
    <mergeCell ref="NU6062:OB6062"/>
    <mergeCell ref="OC6062:OJ6062"/>
    <mergeCell ref="OK6062:OR6062"/>
    <mergeCell ref="OS6062:OZ6062"/>
    <mergeCell ref="PA6062:PH6062"/>
    <mergeCell ref="PI6062:PP6062"/>
    <mergeCell ref="PQ6062:PX6062"/>
    <mergeCell ref="PY6062:QF6062"/>
    <mergeCell ref="QG6062:QN6062"/>
    <mergeCell ref="QO6062:QV6062"/>
    <mergeCell ref="QW6062:RD6062"/>
    <mergeCell ref="RE6062:RL6062"/>
    <mergeCell ref="RM6062:RT6062"/>
    <mergeCell ref="RU6062:SB6062"/>
    <mergeCell ref="SC6062:SJ6062"/>
    <mergeCell ref="SK6062:SR6062"/>
    <mergeCell ref="SS6062:SZ6062"/>
    <mergeCell ref="TA6062:TH6062"/>
    <mergeCell ref="TI6062:TP6062"/>
    <mergeCell ref="TQ6062:TX6062"/>
    <mergeCell ref="TY6062:UF6062"/>
    <mergeCell ref="UG6062:UN6062"/>
    <mergeCell ref="UO6062:UV6062"/>
    <mergeCell ref="UW6062:VD6062"/>
    <mergeCell ref="VE6062:VL6062"/>
    <mergeCell ref="VM6062:VT6062"/>
    <mergeCell ref="VU6062:WB6062"/>
    <mergeCell ref="WC6062:WJ6062"/>
    <mergeCell ref="WK6062:WR6062"/>
    <mergeCell ref="WS6062:WZ6062"/>
    <mergeCell ref="XA6062:XH6062"/>
    <mergeCell ref="XI6062:XP6062"/>
    <mergeCell ref="XQ6062:XX6062"/>
    <mergeCell ref="XY6062:YF6062"/>
    <mergeCell ref="YG6062:YN6062"/>
    <mergeCell ref="YO6062:YV6062"/>
    <mergeCell ref="YW6062:ZD6062"/>
    <mergeCell ref="ZE6062:ZL6062"/>
    <mergeCell ref="ZM6062:ZT6062"/>
    <mergeCell ref="ZU6062:AAB6062"/>
    <mergeCell ref="AAC6062:AAJ6062"/>
    <mergeCell ref="AAK6062:AAR6062"/>
    <mergeCell ref="AAS6062:AAZ6062"/>
    <mergeCell ref="ABA6062:ABH6062"/>
    <mergeCell ref="ABI6062:ABP6062"/>
    <mergeCell ref="ABQ6062:ABX6062"/>
    <mergeCell ref="ABY6062:ACF6062"/>
    <mergeCell ref="ACG6062:ACN6062"/>
    <mergeCell ref="ACO6062:ACV6062"/>
    <mergeCell ref="ACW6062:ADD6062"/>
    <mergeCell ref="ADE6062:ADL6062"/>
    <mergeCell ref="ADM6062:ADT6062"/>
    <mergeCell ref="ADU6062:AEB6062"/>
    <mergeCell ref="AEC6062:AEJ6062"/>
    <mergeCell ref="AEK6062:AER6062"/>
    <mergeCell ref="AES6062:AEZ6062"/>
    <mergeCell ref="AFA6062:AFH6062"/>
    <mergeCell ref="AFI6062:AFP6062"/>
    <mergeCell ref="AFQ6062:AFX6062"/>
    <mergeCell ref="AFY6062:AGF6062"/>
    <mergeCell ref="AGG6062:AGN6062"/>
    <mergeCell ref="AGO6062:AGV6062"/>
    <mergeCell ref="AGW6062:AHD6062"/>
    <mergeCell ref="AHE6062:AHL6062"/>
    <mergeCell ref="AHM6062:AHT6062"/>
    <mergeCell ref="AHU6062:AIB6062"/>
    <mergeCell ref="AIC6062:AIJ6062"/>
    <mergeCell ref="AIK6062:AIR6062"/>
    <mergeCell ref="AIS6062:AIZ6062"/>
    <mergeCell ref="AJA6062:AJH6062"/>
    <mergeCell ref="AJI6062:AJP6062"/>
    <mergeCell ref="AJQ6062:AJX6062"/>
    <mergeCell ref="AJY6062:AKF6062"/>
    <mergeCell ref="AKG6062:AKN6062"/>
    <mergeCell ref="AKO6062:AKV6062"/>
    <mergeCell ref="AKW6062:ALD6062"/>
    <mergeCell ref="ALE6062:ALL6062"/>
    <mergeCell ref="ALM6062:ALT6062"/>
    <mergeCell ref="ALU6062:AMB6062"/>
    <mergeCell ref="AMC6062:AMJ6062"/>
    <mergeCell ref="AMK6062:AMR6062"/>
    <mergeCell ref="AMS6062:AMZ6062"/>
    <mergeCell ref="ANA6062:ANH6062"/>
    <mergeCell ref="ANI6062:ANP6062"/>
    <mergeCell ref="ANQ6062:ANX6062"/>
    <mergeCell ref="ANY6062:AOF6062"/>
    <mergeCell ref="AOG6062:AON6062"/>
    <mergeCell ref="AOO6062:AOV6062"/>
    <mergeCell ref="AOW6062:APD6062"/>
    <mergeCell ref="APE6062:APL6062"/>
    <mergeCell ref="APM6062:APT6062"/>
    <mergeCell ref="APU6062:AQB6062"/>
    <mergeCell ref="AQC6062:AQJ6062"/>
    <mergeCell ref="AQK6062:AQR6062"/>
    <mergeCell ref="AQS6062:AQZ6062"/>
    <mergeCell ref="ARA6062:ARH6062"/>
    <mergeCell ref="ARI6062:ARP6062"/>
    <mergeCell ref="ARQ6062:ARX6062"/>
    <mergeCell ref="ARY6062:ASF6062"/>
    <mergeCell ref="ASG6062:ASN6062"/>
    <mergeCell ref="ASO6062:ASV6062"/>
    <mergeCell ref="ASW6062:ATD6062"/>
    <mergeCell ref="ATE6062:ATL6062"/>
    <mergeCell ref="ATM6062:ATT6062"/>
    <mergeCell ref="ATU6062:AUB6062"/>
    <mergeCell ref="AUC6062:AUJ6062"/>
    <mergeCell ref="AUK6062:AUR6062"/>
    <mergeCell ref="AUS6062:AUZ6062"/>
    <mergeCell ref="AVA6062:AVH6062"/>
    <mergeCell ref="AVI6062:AVP6062"/>
    <mergeCell ref="AVQ6062:AVX6062"/>
    <mergeCell ref="AVY6062:AWF6062"/>
    <mergeCell ref="AWG6062:AWN6062"/>
    <mergeCell ref="AWO6062:AWV6062"/>
    <mergeCell ref="AWW6062:AXD6062"/>
    <mergeCell ref="AXE6062:AXL6062"/>
    <mergeCell ref="AXM6062:AXT6062"/>
    <mergeCell ref="AXU6062:AYB6062"/>
    <mergeCell ref="AYC6062:AYJ6062"/>
    <mergeCell ref="AYK6062:AYR6062"/>
    <mergeCell ref="AYS6062:AYZ6062"/>
    <mergeCell ref="AZA6062:AZH6062"/>
    <mergeCell ref="AZI6062:AZP6062"/>
    <mergeCell ref="AZQ6062:AZX6062"/>
    <mergeCell ref="AZY6062:BAF6062"/>
    <mergeCell ref="BAG6062:BAN6062"/>
    <mergeCell ref="BAO6062:BAV6062"/>
    <mergeCell ref="BAW6062:BBD6062"/>
    <mergeCell ref="BBE6062:BBL6062"/>
    <mergeCell ref="BBM6062:BBT6062"/>
    <mergeCell ref="BBU6062:BCB6062"/>
    <mergeCell ref="BCC6062:BCJ6062"/>
    <mergeCell ref="BCK6062:BCR6062"/>
    <mergeCell ref="BCS6062:BCZ6062"/>
    <mergeCell ref="BDA6062:BDH6062"/>
    <mergeCell ref="BDI6062:BDP6062"/>
    <mergeCell ref="BDQ6062:BDX6062"/>
    <mergeCell ref="BDY6062:BEF6062"/>
    <mergeCell ref="BEG6062:BEN6062"/>
    <mergeCell ref="BEO6062:BEV6062"/>
    <mergeCell ref="BEW6062:BFD6062"/>
    <mergeCell ref="BFE6062:BFL6062"/>
    <mergeCell ref="BFM6062:BFT6062"/>
    <mergeCell ref="BFU6062:BGB6062"/>
    <mergeCell ref="BGC6062:BGJ6062"/>
    <mergeCell ref="BGK6062:BGR6062"/>
    <mergeCell ref="BGS6062:BGZ6062"/>
    <mergeCell ref="BHA6062:BHH6062"/>
    <mergeCell ref="BHI6062:BHP6062"/>
    <mergeCell ref="BHQ6062:BHX6062"/>
    <mergeCell ref="BHY6062:BIF6062"/>
    <mergeCell ref="BIG6062:BIN6062"/>
    <mergeCell ref="BIO6062:BIV6062"/>
    <mergeCell ref="BIW6062:BJD6062"/>
    <mergeCell ref="BJE6062:BJL6062"/>
    <mergeCell ref="BJM6062:BJT6062"/>
    <mergeCell ref="BJU6062:BKB6062"/>
    <mergeCell ref="BKC6062:BKJ6062"/>
    <mergeCell ref="BKK6062:BKR6062"/>
    <mergeCell ref="BKS6062:BKZ6062"/>
    <mergeCell ref="BLA6062:BLH6062"/>
    <mergeCell ref="BLI6062:BLP6062"/>
    <mergeCell ref="BLQ6062:BLX6062"/>
    <mergeCell ref="BLY6062:BMF6062"/>
    <mergeCell ref="BMG6062:BMN6062"/>
    <mergeCell ref="BMO6062:BMV6062"/>
    <mergeCell ref="BMW6062:BND6062"/>
    <mergeCell ref="BNE6062:BNL6062"/>
    <mergeCell ref="BNM6062:BNT6062"/>
    <mergeCell ref="BNU6062:BOB6062"/>
    <mergeCell ref="BOC6062:BOJ6062"/>
    <mergeCell ref="BOK6062:BOR6062"/>
    <mergeCell ref="BOS6062:BOZ6062"/>
    <mergeCell ref="BPA6062:BPH6062"/>
    <mergeCell ref="BPI6062:BPP6062"/>
    <mergeCell ref="BPQ6062:BPX6062"/>
    <mergeCell ref="BPY6062:BQF6062"/>
    <mergeCell ref="BQG6062:BQN6062"/>
    <mergeCell ref="BQO6062:BQV6062"/>
    <mergeCell ref="BQW6062:BRD6062"/>
    <mergeCell ref="BRE6062:BRL6062"/>
    <mergeCell ref="BRM6062:BRT6062"/>
    <mergeCell ref="BRU6062:BSB6062"/>
    <mergeCell ref="BSC6062:BSJ6062"/>
    <mergeCell ref="BSK6062:BSR6062"/>
    <mergeCell ref="BSS6062:BSZ6062"/>
    <mergeCell ref="BTA6062:BTH6062"/>
    <mergeCell ref="BTI6062:BTP6062"/>
    <mergeCell ref="BTQ6062:BTX6062"/>
    <mergeCell ref="BTY6062:BUF6062"/>
    <mergeCell ref="BUG6062:BUN6062"/>
    <mergeCell ref="BUO6062:BUV6062"/>
    <mergeCell ref="BUW6062:BVD6062"/>
    <mergeCell ref="BVE6062:BVL6062"/>
    <mergeCell ref="BVM6062:BVT6062"/>
    <mergeCell ref="BVU6062:BWB6062"/>
    <mergeCell ref="BWC6062:BWJ6062"/>
    <mergeCell ref="BWK6062:BWR6062"/>
    <mergeCell ref="BWS6062:BWZ6062"/>
    <mergeCell ref="BXA6062:BXH6062"/>
    <mergeCell ref="BXI6062:BXP6062"/>
    <mergeCell ref="BXQ6062:BXX6062"/>
    <mergeCell ref="BXY6062:BYF6062"/>
    <mergeCell ref="BYG6062:BYN6062"/>
    <mergeCell ref="BYO6062:BYV6062"/>
    <mergeCell ref="BYW6062:BZD6062"/>
    <mergeCell ref="BZE6062:BZL6062"/>
    <mergeCell ref="BZM6062:BZT6062"/>
    <mergeCell ref="BZU6062:CAB6062"/>
    <mergeCell ref="CAC6062:CAJ6062"/>
    <mergeCell ref="CAK6062:CAR6062"/>
    <mergeCell ref="CAS6062:CAZ6062"/>
    <mergeCell ref="CBA6062:CBH6062"/>
    <mergeCell ref="CBI6062:CBP6062"/>
    <mergeCell ref="CBQ6062:CBX6062"/>
    <mergeCell ref="CBY6062:CCF6062"/>
    <mergeCell ref="CCG6062:CCN6062"/>
    <mergeCell ref="CCO6062:CCV6062"/>
    <mergeCell ref="CCW6062:CDD6062"/>
    <mergeCell ref="CDE6062:CDL6062"/>
    <mergeCell ref="CDM6062:CDT6062"/>
    <mergeCell ref="CDU6062:CEB6062"/>
    <mergeCell ref="CEC6062:CEJ6062"/>
    <mergeCell ref="CEK6062:CER6062"/>
    <mergeCell ref="CES6062:CEZ6062"/>
    <mergeCell ref="CFA6062:CFH6062"/>
    <mergeCell ref="CFI6062:CFP6062"/>
    <mergeCell ref="CFQ6062:CFX6062"/>
    <mergeCell ref="CFY6062:CGF6062"/>
    <mergeCell ref="CGG6062:CGN6062"/>
    <mergeCell ref="CGO6062:CGV6062"/>
    <mergeCell ref="CGW6062:CHD6062"/>
    <mergeCell ref="CHE6062:CHL6062"/>
    <mergeCell ref="CHM6062:CHT6062"/>
    <mergeCell ref="CHU6062:CIB6062"/>
    <mergeCell ref="CIC6062:CIJ6062"/>
    <mergeCell ref="CIK6062:CIR6062"/>
    <mergeCell ref="CIS6062:CIZ6062"/>
    <mergeCell ref="CJA6062:CJH6062"/>
    <mergeCell ref="CJI6062:CJP6062"/>
    <mergeCell ref="CJQ6062:CJX6062"/>
    <mergeCell ref="CJY6062:CKF6062"/>
    <mergeCell ref="CKG6062:CKN6062"/>
    <mergeCell ref="CKO6062:CKV6062"/>
    <mergeCell ref="CKW6062:CLD6062"/>
    <mergeCell ref="CLE6062:CLL6062"/>
    <mergeCell ref="CLM6062:CLT6062"/>
    <mergeCell ref="CLU6062:CMB6062"/>
    <mergeCell ref="CMC6062:CMJ6062"/>
    <mergeCell ref="CMK6062:CMR6062"/>
    <mergeCell ref="CMS6062:CMZ6062"/>
    <mergeCell ref="CNA6062:CNH6062"/>
    <mergeCell ref="CNI6062:CNP6062"/>
    <mergeCell ref="CNQ6062:CNX6062"/>
    <mergeCell ref="CNY6062:COF6062"/>
    <mergeCell ref="COG6062:CON6062"/>
    <mergeCell ref="COO6062:COV6062"/>
    <mergeCell ref="COW6062:CPD6062"/>
    <mergeCell ref="CPE6062:CPL6062"/>
    <mergeCell ref="CPM6062:CPT6062"/>
    <mergeCell ref="CPU6062:CQB6062"/>
    <mergeCell ref="CQC6062:CQJ6062"/>
    <mergeCell ref="CQK6062:CQR6062"/>
    <mergeCell ref="CQS6062:CQZ6062"/>
    <mergeCell ref="CRA6062:CRH6062"/>
    <mergeCell ref="CRI6062:CRP6062"/>
    <mergeCell ref="CRQ6062:CRX6062"/>
    <mergeCell ref="CRY6062:CSF6062"/>
    <mergeCell ref="CSG6062:CSN6062"/>
    <mergeCell ref="CSO6062:CSV6062"/>
    <mergeCell ref="CSW6062:CTD6062"/>
    <mergeCell ref="CTE6062:CTL6062"/>
    <mergeCell ref="CTM6062:CTT6062"/>
    <mergeCell ref="CTU6062:CUB6062"/>
    <mergeCell ref="CUC6062:CUJ6062"/>
    <mergeCell ref="CUK6062:CUR6062"/>
    <mergeCell ref="CUS6062:CUZ6062"/>
    <mergeCell ref="CVA6062:CVH6062"/>
    <mergeCell ref="CVI6062:CVP6062"/>
    <mergeCell ref="CVQ6062:CVX6062"/>
    <mergeCell ref="CVY6062:CWF6062"/>
    <mergeCell ref="CWG6062:CWN6062"/>
    <mergeCell ref="CWO6062:CWV6062"/>
    <mergeCell ref="CWW6062:CXD6062"/>
    <mergeCell ref="CXE6062:CXL6062"/>
    <mergeCell ref="CXM6062:CXT6062"/>
    <mergeCell ref="CXU6062:CYB6062"/>
    <mergeCell ref="CYC6062:CYJ6062"/>
    <mergeCell ref="CYK6062:CYR6062"/>
    <mergeCell ref="CYS6062:CYZ6062"/>
    <mergeCell ref="CZA6062:CZH6062"/>
    <mergeCell ref="CZI6062:CZP6062"/>
    <mergeCell ref="CZQ6062:CZX6062"/>
    <mergeCell ref="CZY6062:DAF6062"/>
    <mergeCell ref="DAG6062:DAN6062"/>
    <mergeCell ref="DAO6062:DAV6062"/>
    <mergeCell ref="DAW6062:DBD6062"/>
    <mergeCell ref="DBE6062:DBL6062"/>
    <mergeCell ref="DBM6062:DBT6062"/>
    <mergeCell ref="DBU6062:DCB6062"/>
    <mergeCell ref="DCC6062:DCJ6062"/>
    <mergeCell ref="DCK6062:DCR6062"/>
    <mergeCell ref="DCS6062:DCZ6062"/>
    <mergeCell ref="DDA6062:DDH6062"/>
    <mergeCell ref="DDI6062:DDP6062"/>
    <mergeCell ref="DDQ6062:DDX6062"/>
    <mergeCell ref="DDY6062:DEF6062"/>
    <mergeCell ref="DEG6062:DEN6062"/>
    <mergeCell ref="DEO6062:DEV6062"/>
    <mergeCell ref="DEW6062:DFD6062"/>
    <mergeCell ref="DFE6062:DFL6062"/>
    <mergeCell ref="DFM6062:DFT6062"/>
    <mergeCell ref="DFU6062:DGB6062"/>
    <mergeCell ref="DGC6062:DGJ6062"/>
    <mergeCell ref="DGK6062:DGR6062"/>
    <mergeCell ref="DGS6062:DGZ6062"/>
    <mergeCell ref="DHA6062:DHH6062"/>
    <mergeCell ref="DHI6062:DHP6062"/>
    <mergeCell ref="DHQ6062:DHX6062"/>
    <mergeCell ref="DHY6062:DIF6062"/>
    <mergeCell ref="DIG6062:DIN6062"/>
    <mergeCell ref="DIO6062:DIV6062"/>
    <mergeCell ref="DIW6062:DJD6062"/>
    <mergeCell ref="DJE6062:DJL6062"/>
    <mergeCell ref="DJM6062:DJT6062"/>
    <mergeCell ref="DJU6062:DKB6062"/>
    <mergeCell ref="DKC6062:DKJ6062"/>
    <mergeCell ref="DKK6062:DKR6062"/>
    <mergeCell ref="DKS6062:DKZ6062"/>
    <mergeCell ref="DLA6062:DLH6062"/>
    <mergeCell ref="DLI6062:DLP6062"/>
    <mergeCell ref="DLQ6062:DLX6062"/>
    <mergeCell ref="DLY6062:DMF6062"/>
    <mergeCell ref="DMG6062:DMN6062"/>
    <mergeCell ref="DMO6062:DMV6062"/>
    <mergeCell ref="DMW6062:DND6062"/>
    <mergeCell ref="DNE6062:DNL6062"/>
    <mergeCell ref="DNM6062:DNT6062"/>
    <mergeCell ref="DNU6062:DOB6062"/>
    <mergeCell ref="DOC6062:DOJ6062"/>
    <mergeCell ref="DOK6062:DOR6062"/>
    <mergeCell ref="DOS6062:DOZ6062"/>
    <mergeCell ref="DPA6062:DPH6062"/>
    <mergeCell ref="DPI6062:DPP6062"/>
    <mergeCell ref="DPQ6062:DPX6062"/>
    <mergeCell ref="DPY6062:DQF6062"/>
    <mergeCell ref="DQG6062:DQN6062"/>
    <mergeCell ref="DQO6062:DQV6062"/>
    <mergeCell ref="DQW6062:DRD6062"/>
    <mergeCell ref="DRE6062:DRL6062"/>
    <mergeCell ref="DRM6062:DRT6062"/>
    <mergeCell ref="DRU6062:DSB6062"/>
    <mergeCell ref="DSC6062:DSJ6062"/>
    <mergeCell ref="DSK6062:DSR6062"/>
    <mergeCell ref="DSS6062:DSZ6062"/>
    <mergeCell ref="DTA6062:DTH6062"/>
    <mergeCell ref="DTI6062:DTP6062"/>
    <mergeCell ref="DTQ6062:DTX6062"/>
    <mergeCell ref="DTY6062:DUF6062"/>
    <mergeCell ref="DUG6062:DUN6062"/>
    <mergeCell ref="DUO6062:DUV6062"/>
    <mergeCell ref="DUW6062:DVD6062"/>
    <mergeCell ref="DVE6062:DVL6062"/>
    <mergeCell ref="DVM6062:DVT6062"/>
    <mergeCell ref="DVU6062:DWB6062"/>
    <mergeCell ref="DWC6062:DWJ6062"/>
    <mergeCell ref="DWK6062:DWR6062"/>
    <mergeCell ref="DWS6062:DWZ6062"/>
    <mergeCell ref="DXA6062:DXH6062"/>
    <mergeCell ref="DXI6062:DXP6062"/>
    <mergeCell ref="DXQ6062:DXX6062"/>
    <mergeCell ref="DXY6062:DYF6062"/>
    <mergeCell ref="DYG6062:DYN6062"/>
    <mergeCell ref="DYO6062:DYV6062"/>
    <mergeCell ref="DYW6062:DZD6062"/>
    <mergeCell ref="DZE6062:DZL6062"/>
    <mergeCell ref="DZM6062:DZT6062"/>
    <mergeCell ref="DZU6062:EAB6062"/>
    <mergeCell ref="EAC6062:EAJ6062"/>
    <mergeCell ref="EAK6062:EAR6062"/>
    <mergeCell ref="EAS6062:EAZ6062"/>
    <mergeCell ref="EBA6062:EBH6062"/>
    <mergeCell ref="EBI6062:EBP6062"/>
    <mergeCell ref="EBQ6062:EBX6062"/>
    <mergeCell ref="EBY6062:ECF6062"/>
    <mergeCell ref="ECG6062:ECN6062"/>
    <mergeCell ref="ECO6062:ECV6062"/>
    <mergeCell ref="ECW6062:EDD6062"/>
    <mergeCell ref="EDE6062:EDL6062"/>
    <mergeCell ref="EDM6062:EDT6062"/>
    <mergeCell ref="EDU6062:EEB6062"/>
    <mergeCell ref="EEC6062:EEJ6062"/>
    <mergeCell ref="EEK6062:EER6062"/>
    <mergeCell ref="EES6062:EEZ6062"/>
    <mergeCell ref="EFA6062:EFH6062"/>
    <mergeCell ref="EFI6062:EFP6062"/>
    <mergeCell ref="EFQ6062:EFX6062"/>
    <mergeCell ref="EFY6062:EGF6062"/>
    <mergeCell ref="EGG6062:EGN6062"/>
    <mergeCell ref="EGO6062:EGV6062"/>
    <mergeCell ref="EGW6062:EHD6062"/>
    <mergeCell ref="EHE6062:EHL6062"/>
    <mergeCell ref="EHM6062:EHT6062"/>
    <mergeCell ref="EHU6062:EIB6062"/>
    <mergeCell ref="EIC6062:EIJ6062"/>
    <mergeCell ref="EIK6062:EIR6062"/>
    <mergeCell ref="EIS6062:EIZ6062"/>
    <mergeCell ref="EJA6062:EJH6062"/>
    <mergeCell ref="EJI6062:EJP6062"/>
    <mergeCell ref="EJQ6062:EJX6062"/>
    <mergeCell ref="EJY6062:EKF6062"/>
    <mergeCell ref="EKG6062:EKN6062"/>
    <mergeCell ref="EKO6062:EKV6062"/>
    <mergeCell ref="EKW6062:ELD6062"/>
    <mergeCell ref="ELE6062:ELL6062"/>
    <mergeCell ref="ELM6062:ELT6062"/>
    <mergeCell ref="ELU6062:EMB6062"/>
    <mergeCell ref="EMC6062:EMJ6062"/>
    <mergeCell ref="EMK6062:EMR6062"/>
    <mergeCell ref="EMS6062:EMZ6062"/>
    <mergeCell ref="ENA6062:ENH6062"/>
    <mergeCell ref="ENI6062:ENP6062"/>
    <mergeCell ref="ENQ6062:ENX6062"/>
    <mergeCell ref="ENY6062:EOF6062"/>
    <mergeCell ref="EOG6062:EON6062"/>
    <mergeCell ref="EOO6062:EOV6062"/>
    <mergeCell ref="EOW6062:EPD6062"/>
    <mergeCell ref="EPE6062:EPL6062"/>
    <mergeCell ref="EPM6062:EPT6062"/>
    <mergeCell ref="EPU6062:EQB6062"/>
    <mergeCell ref="EQC6062:EQJ6062"/>
    <mergeCell ref="EQK6062:EQR6062"/>
    <mergeCell ref="EQS6062:EQZ6062"/>
    <mergeCell ref="ERA6062:ERH6062"/>
    <mergeCell ref="ERI6062:ERP6062"/>
    <mergeCell ref="ERQ6062:ERX6062"/>
    <mergeCell ref="ERY6062:ESF6062"/>
    <mergeCell ref="ESG6062:ESN6062"/>
    <mergeCell ref="ESO6062:ESV6062"/>
    <mergeCell ref="ESW6062:ETD6062"/>
    <mergeCell ref="ETE6062:ETL6062"/>
    <mergeCell ref="ETM6062:ETT6062"/>
    <mergeCell ref="ETU6062:EUB6062"/>
    <mergeCell ref="EUC6062:EUJ6062"/>
    <mergeCell ref="EUK6062:EUR6062"/>
    <mergeCell ref="EUS6062:EUZ6062"/>
    <mergeCell ref="EVA6062:EVH6062"/>
    <mergeCell ref="EVI6062:EVP6062"/>
    <mergeCell ref="EVQ6062:EVX6062"/>
    <mergeCell ref="EVY6062:EWF6062"/>
    <mergeCell ref="EWG6062:EWN6062"/>
    <mergeCell ref="EWO6062:EWV6062"/>
    <mergeCell ref="EWW6062:EXD6062"/>
    <mergeCell ref="EXE6062:EXL6062"/>
    <mergeCell ref="EXM6062:EXT6062"/>
    <mergeCell ref="EXU6062:EYB6062"/>
    <mergeCell ref="EYC6062:EYJ6062"/>
    <mergeCell ref="EYK6062:EYR6062"/>
    <mergeCell ref="EYS6062:EYZ6062"/>
    <mergeCell ref="EZA6062:EZH6062"/>
    <mergeCell ref="EZI6062:EZP6062"/>
    <mergeCell ref="EZQ6062:EZX6062"/>
    <mergeCell ref="EZY6062:FAF6062"/>
    <mergeCell ref="FAG6062:FAN6062"/>
    <mergeCell ref="FAO6062:FAV6062"/>
    <mergeCell ref="FAW6062:FBD6062"/>
    <mergeCell ref="FBE6062:FBL6062"/>
    <mergeCell ref="FBM6062:FBT6062"/>
    <mergeCell ref="FBU6062:FCB6062"/>
    <mergeCell ref="FCC6062:FCJ6062"/>
    <mergeCell ref="FCK6062:FCR6062"/>
    <mergeCell ref="FCS6062:FCZ6062"/>
    <mergeCell ref="FDA6062:FDH6062"/>
    <mergeCell ref="FDI6062:FDP6062"/>
    <mergeCell ref="FDQ6062:FDX6062"/>
    <mergeCell ref="FDY6062:FEF6062"/>
    <mergeCell ref="FEG6062:FEN6062"/>
    <mergeCell ref="FEO6062:FEV6062"/>
    <mergeCell ref="FEW6062:FFD6062"/>
    <mergeCell ref="FFE6062:FFL6062"/>
    <mergeCell ref="FFM6062:FFT6062"/>
    <mergeCell ref="FFU6062:FGB6062"/>
    <mergeCell ref="FGC6062:FGJ6062"/>
    <mergeCell ref="FGK6062:FGR6062"/>
    <mergeCell ref="FGS6062:FGZ6062"/>
    <mergeCell ref="FHA6062:FHH6062"/>
    <mergeCell ref="FHI6062:FHP6062"/>
    <mergeCell ref="FHQ6062:FHX6062"/>
    <mergeCell ref="FHY6062:FIF6062"/>
    <mergeCell ref="FIG6062:FIN6062"/>
    <mergeCell ref="FIO6062:FIV6062"/>
    <mergeCell ref="FIW6062:FJD6062"/>
    <mergeCell ref="FJE6062:FJL6062"/>
    <mergeCell ref="FJM6062:FJT6062"/>
    <mergeCell ref="FJU6062:FKB6062"/>
    <mergeCell ref="FKC6062:FKJ6062"/>
    <mergeCell ref="FKK6062:FKR6062"/>
    <mergeCell ref="FKS6062:FKZ6062"/>
    <mergeCell ref="FLA6062:FLH6062"/>
    <mergeCell ref="FLI6062:FLP6062"/>
    <mergeCell ref="FLQ6062:FLX6062"/>
    <mergeCell ref="FLY6062:FMF6062"/>
    <mergeCell ref="FMG6062:FMN6062"/>
    <mergeCell ref="FMO6062:FMV6062"/>
    <mergeCell ref="FMW6062:FND6062"/>
    <mergeCell ref="FNE6062:FNL6062"/>
    <mergeCell ref="FNM6062:FNT6062"/>
    <mergeCell ref="FNU6062:FOB6062"/>
    <mergeCell ref="FOC6062:FOJ6062"/>
    <mergeCell ref="FOK6062:FOR6062"/>
    <mergeCell ref="FOS6062:FOZ6062"/>
    <mergeCell ref="FPA6062:FPH6062"/>
    <mergeCell ref="FPI6062:FPP6062"/>
    <mergeCell ref="FPQ6062:FPX6062"/>
    <mergeCell ref="FPY6062:FQF6062"/>
    <mergeCell ref="FQG6062:FQN6062"/>
    <mergeCell ref="FQO6062:FQV6062"/>
    <mergeCell ref="FQW6062:FRD6062"/>
    <mergeCell ref="FRE6062:FRL6062"/>
    <mergeCell ref="FRM6062:FRT6062"/>
    <mergeCell ref="FRU6062:FSB6062"/>
    <mergeCell ref="FSC6062:FSJ6062"/>
    <mergeCell ref="FSK6062:FSR6062"/>
    <mergeCell ref="FSS6062:FSZ6062"/>
    <mergeCell ref="FTA6062:FTH6062"/>
    <mergeCell ref="FTI6062:FTP6062"/>
    <mergeCell ref="FTQ6062:FTX6062"/>
    <mergeCell ref="FTY6062:FUF6062"/>
    <mergeCell ref="FUG6062:FUN6062"/>
    <mergeCell ref="FUO6062:FUV6062"/>
    <mergeCell ref="FUW6062:FVD6062"/>
    <mergeCell ref="FVE6062:FVL6062"/>
    <mergeCell ref="FVM6062:FVT6062"/>
    <mergeCell ref="FVU6062:FWB6062"/>
    <mergeCell ref="FWC6062:FWJ6062"/>
    <mergeCell ref="FWK6062:FWR6062"/>
    <mergeCell ref="FWS6062:FWZ6062"/>
    <mergeCell ref="FXA6062:FXH6062"/>
    <mergeCell ref="FXI6062:FXP6062"/>
    <mergeCell ref="FXQ6062:FXX6062"/>
    <mergeCell ref="FXY6062:FYF6062"/>
    <mergeCell ref="FYG6062:FYN6062"/>
    <mergeCell ref="FYO6062:FYV6062"/>
    <mergeCell ref="FYW6062:FZD6062"/>
    <mergeCell ref="FZE6062:FZL6062"/>
    <mergeCell ref="FZM6062:FZT6062"/>
    <mergeCell ref="FZU6062:GAB6062"/>
    <mergeCell ref="GAC6062:GAJ6062"/>
    <mergeCell ref="GAK6062:GAR6062"/>
    <mergeCell ref="GAS6062:GAZ6062"/>
    <mergeCell ref="GBA6062:GBH6062"/>
    <mergeCell ref="GBI6062:GBP6062"/>
    <mergeCell ref="GBQ6062:GBX6062"/>
    <mergeCell ref="GBY6062:GCF6062"/>
    <mergeCell ref="GCG6062:GCN6062"/>
    <mergeCell ref="GCO6062:GCV6062"/>
    <mergeCell ref="GCW6062:GDD6062"/>
    <mergeCell ref="GDE6062:GDL6062"/>
    <mergeCell ref="GDM6062:GDT6062"/>
    <mergeCell ref="GDU6062:GEB6062"/>
    <mergeCell ref="GEC6062:GEJ6062"/>
    <mergeCell ref="GEK6062:GER6062"/>
    <mergeCell ref="GES6062:GEZ6062"/>
    <mergeCell ref="GFA6062:GFH6062"/>
    <mergeCell ref="GFI6062:GFP6062"/>
    <mergeCell ref="GFQ6062:GFX6062"/>
    <mergeCell ref="GFY6062:GGF6062"/>
    <mergeCell ref="GGG6062:GGN6062"/>
    <mergeCell ref="GGO6062:GGV6062"/>
    <mergeCell ref="GGW6062:GHD6062"/>
    <mergeCell ref="GHE6062:GHL6062"/>
    <mergeCell ref="GHM6062:GHT6062"/>
    <mergeCell ref="GHU6062:GIB6062"/>
    <mergeCell ref="GIC6062:GIJ6062"/>
    <mergeCell ref="GIK6062:GIR6062"/>
    <mergeCell ref="GIS6062:GIZ6062"/>
    <mergeCell ref="GJA6062:GJH6062"/>
    <mergeCell ref="GJI6062:GJP6062"/>
    <mergeCell ref="GJQ6062:GJX6062"/>
    <mergeCell ref="GJY6062:GKF6062"/>
    <mergeCell ref="GKG6062:GKN6062"/>
    <mergeCell ref="GKO6062:GKV6062"/>
    <mergeCell ref="GKW6062:GLD6062"/>
    <mergeCell ref="GLE6062:GLL6062"/>
    <mergeCell ref="GLM6062:GLT6062"/>
    <mergeCell ref="GLU6062:GMB6062"/>
    <mergeCell ref="GMC6062:GMJ6062"/>
    <mergeCell ref="GMK6062:GMR6062"/>
    <mergeCell ref="GMS6062:GMZ6062"/>
    <mergeCell ref="GNA6062:GNH6062"/>
    <mergeCell ref="GNI6062:GNP6062"/>
    <mergeCell ref="GNQ6062:GNX6062"/>
    <mergeCell ref="GNY6062:GOF6062"/>
    <mergeCell ref="GOG6062:GON6062"/>
    <mergeCell ref="GOO6062:GOV6062"/>
    <mergeCell ref="GOW6062:GPD6062"/>
    <mergeCell ref="GPE6062:GPL6062"/>
    <mergeCell ref="GPM6062:GPT6062"/>
    <mergeCell ref="GPU6062:GQB6062"/>
    <mergeCell ref="GQC6062:GQJ6062"/>
    <mergeCell ref="GQK6062:GQR6062"/>
    <mergeCell ref="GQS6062:GQZ6062"/>
    <mergeCell ref="GRA6062:GRH6062"/>
    <mergeCell ref="GRI6062:GRP6062"/>
    <mergeCell ref="GRQ6062:GRX6062"/>
    <mergeCell ref="GRY6062:GSF6062"/>
    <mergeCell ref="GSG6062:GSN6062"/>
    <mergeCell ref="GSO6062:GSV6062"/>
    <mergeCell ref="GSW6062:GTD6062"/>
    <mergeCell ref="GTE6062:GTL6062"/>
    <mergeCell ref="GTM6062:GTT6062"/>
    <mergeCell ref="GTU6062:GUB6062"/>
    <mergeCell ref="GUC6062:GUJ6062"/>
    <mergeCell ref="GUK6062:GUR6062"/>
    <mergeCell ref="GUS6062:GUZ6062"/>
    <mergeCell ref="GVA6062:GVH6062"/>
    <mergeCell ref="GVI6062:GVP6062"/>
    <mergeCell ref="GVQ6062:GVX6062"/>
    <mergeCell ref="GVY6062:GWF6062"/>
    <mergeCell ref="GWG6062:GWN6062"/>
    <mergeCell ref="GWO6062:GWV6062"/>
    <mergeCell ref="GWW6062:GXD6062"/>
    <mergeCell ref="GXE6062:GXL6062"/>
    <mergeCell ref="GXM6062:GXT6062"/>
    <mergeCell ref="GXU6062:GYB6062"/>
    <mergeCell ref="GYC6062:GYJ6062"/>
    <mergeCell ref="GYK6062:GYR6062"/>
    <mergeCell ref="GYS6062:GYZ6062"/>
    <mergeCell ref="GZA6062:GZH6062"/>
    <mergeCell ref="GZI6062:GZP6062"/>
    <mergeCell ref="GZQ6062:GZX6062"/>
    <mergeCell ref="GZY6062:HAF6062"/>
    <mergeCell ref="HAG6062:HAN6062"/>
    <mergeCell ref="HAO6062:HAV6062"/>
    <mergeCell ref="HAW6062:HBD6062"/>
    <mergeCell ref="HBE6062:HBL6062"/>
    <mergeCell ref="HBM6062:HBT6062"/>
    <mergeCell ref="HBU6062:HCB6062"/>
    <mergeCell ref="HCC6062:HCJ6062"/>
    <mergeCell ref="HCK6062:HCR6062"/>
    <mergeCell ref="HCS6062:HCZ6062"/>
    <mergeCell ref="HDA6062:HDH6062"/>
    <mergeCell ref="HDI6062:HDP6062"/>
    <mergeCell ref="HDQ6062:HDX6062"/>
    <mergeCell ref="HDY6062:HEF6062"/>
    <mergeCell ref="HEG6062:HEN6062"/>
    <mergeCell ref="HEO6062:HEV6062"/>
    <mergeCell ref="HEW6062:HFD6062"/>
    <mergeCell ref="HFE6062:HFL6062"/>
    <mergeCell ref="HFM6062:HFT6062"/>
    <mergeCell ref="HFU6062:HGB6062"/>
    <mergeCell ref="HGC6062:HGJ6062"/>
    <mergeCell ref="HGK6062:HGR6062"/>
    <mergeCell ref="HGS6062:HGZ6062"/>
    <mergeCell ref="HHA6062:HHH6062"/>
    <mergeCell ref="HHI6062:HHP6062"/>
    <mergeCell ref="HHQ6062:HHX6062"/>
    <mergeCell ref="HHY6062:HIF6062"/>
    <mergeCell ref="HIG6062:HIN6062"/>
    <mergeCell ref="HIO6062:HIV6062"/>
    <mergeCell ref="HIW6062:HJD6062"/>
    <mergeCell ref="HJE6062:HJL6062"/>
    <mergeCell ref="HJM6062:HJT6062"/>
    <mergeCell ref="HJU6062:HKB6062"/>
    <mergeCell ref="HKC6062:HKJ6062"/>
    <mergeCell ref="HKK6062:HKR6062"/>
    <mergeCell ref="HKS6062:HKZ6062"/>
    <mergeCell ref="HLA6062:HLH6062"/>
    <mergeCell ref="HLI6062:HLP6062"/>
    <mergeCell ref="HLQ6062:HLX6062"/>
    <mergeCell ref="HLY6062:HMF6062"/>
    <mergeCell ref="HMG6062:HMN6062"/>
    <mergeCell ref="HMO6062:HMV6062"/>
    <mergeCell ref="HMW6062:HND6062"/>
    <mergeCell ref="HNE6062:HNL6062"/>
    <mergeCell ref="HNM6062:HNT6062"/>
    <mergeCell ref="HNU6062:HOB6062"/>
    <mergeCell ref="HOC6062:HOJ6062"/>
    <mergeCell ref="HOK6062:HOR6062"/>
    <mergeCell ref="HOS6062:HOZ6062"/>
    <mergeCell ref="HPA6062:HPH6062"/>
    <mergeCell ref="HPI6062:HPP6062"/>
    <mergeCell ref="HPQ6062:HPX6062"/>
    <mergeCell ref="HPY6062:HQF6062"/>
    <mergeCell ref="HQG6062:HQN6062"/>
    <mergeCell ref="HQO6062:HQV6062"/>
    <mergeCell ref="HQW6062:HRD6062"/>
    <mergeCell ref="HRE6062:HRL6062"/>
    <mergeCell ref="HRM6062:HRT6062"/>
    <mergeCell ref="HRU6062:HSB6062"/>
    <mergeCell ref="HSC6062:HSJ6062"/>
    <mergeCell ref="HSK6062:HSR6062"/>
    <mergeCell ref="HSS6062:HSZ6062"/>
    <mergeCell ref="HTA6062:HTH6062"/>
    <mergeCell ref="HTI6062:HTP6062"/>
    <mergeCell ref="HTQ6062:HTX6062"/>
    <mergeCell ref="HTY6062:HUF6062"/>
    <mergeCell ref="HUG6062:HUN6062"/>
    <mergeCell ref="HUO6062:HUV6062"/>
    <mergeCell ref="HUW6062:HVD6062"/>
    <mergeCell ref="HVE6062:HVL6062"/>
    <mergeCell ref="HVM6062:HVT6062"/>
    <mergeCell ref="HVU6062:HWB6062"/>
    <mergeCell ref="HWC6062:HWJ6062"/>
    <mergeCell ref="HWK6062:HWR6062"/>
    <mergeCell ref="HWS6062:HWZ6062"/>
    <mergeCell ref="HXA6062:HXH6062"/>
    <mergeCell ref="HXI6062:HXP6062"/>
    <mergeCell ref="HXQ6062:HXX6062"/>
    <mergeCell ref="HXY6062:HYF6062"/>
    <mergeCell ref="HYG6062:HYN6062"/>
    <mergeCell ref="HYO6062:HYV6062"/>
    <mergeCell ref="HYW6062:HZD6062"/>
    <mergeCell ref="HZE6062:HZL6062"/>
    <mergeCell ref="HZM6062:HZT6062"/>
    <mergeCell ref="HZU6062:IAB6062"/>
    <mergeCell ref="IAC6062:IAJ6062"/>
    <mergeCell ref="IAK6062:IAR6062"/>
    <mergeCell ref="IAS6062:IAZ6062"/>
    <mergeCell ref="IBA6062:IBH6062"/>
    <mergeCell ref="IBI6062:IBP6062"/>
    <mergeCell ref="IBQ6062:IBX6062"/>
    <mergeCell ref="IBY6062:ICF6062"/>
    <mergeCell ref="ICG6062:ICN6062"/>
    <mergeCell ref="ICO6062:ICV6062"/>
    <mergeCell ref="ICW6062:IDD6062"/>
    <mergeCell ref="IDE6062:IDL6062"/>
    <mergeCell ref="IDM6062:IDT6062"/>
    <mergeCell ref="IDU6062:IEB6062"/>
    <mergeCell ref="IEC6062:IEJ6062"/>
    <mergeCell ref="IEK6062:IER6062"/>
    <mergeCell ref="IES6062:IEZ6062"/>
    <mergeCell ref="IFA6062:IFH6062"/>
    <mergeCell ref="IFI6062:IFP6062"/>
    <mergeCell ref="IFQ6062:IFX6062"/>
    <mergeCell ref="IFY6062:IGF6062"/>
    <mergeCell ref="IGG6062:IGN6062"/>
    <mergeCell ref="IGO6062:IGV6062"/>
    <mergeCell ref="IGW6062:IHD6062"/>
    <mergeCell ref="IHE6062:IHL6062"/>
    <mergeCell ref="IHM6062:IHT6062"/>
    <mergeCell ref="IHU6062:IIB6062"/>
    <mergeCell ref="IIC6062:IIJ6062"/>
    <mergeCell ref="IIK6062:IIR6062"/>
    <mergeCell ref="IIS6062:IIZ6062"/>
    <mergeCell ref="IJA6062:IJH6062"/>
    <mergeCell ref="IJI6062:IJP6062"/>
    <mergeCell ref="IJQ6062:IJX6062"/>
    <mergeCell ref="IJY6062:IKF6062"/>
    <mergeCell ref="IKG6062:IKN6062"/>
    <mergeCell ref="IKO6062:IKV6062"/>
    <mergeCell ref="IKW6062:ILD6062"/>
    <mergeCell ref="ILE6062:ILL6062"/>
    <mergeCell ref="ILM6062:ILT6062"/>
    <mergeCell ref="ILU6062:IMB6062"/>
    <mergeCell ref="IMC6062:IMJ6062"/>
    <mergeCell ref="IMK6062:IMR6062"/>
    <mergeCell ref="IMS6062:IMZ6062"/>
    <mergeCell ref="INA6062:INH6062"/>
    <mergeCell ref="INI6062:INP6062"/>
    <mergeCell ref="INQ6062:INX6062"/>
    <mergeCell ref="INY6062:IOF6062"/>
    <mergeCell ref="IOG6062:ION6062"/>
    <mergeCell ref="IOO6062:IOV6062"/>
    <mergeCell ref="IOW6062:IPD6062"/>
    <mergeCell ref="IPE6062:IPL6062"/>
    <mergeCell ref="IPM6062:IPT6062"/>
    <mergeCell ref="IPU6062:IQB6062"/>
    <mergeCell ref="IQC6062:IQJ6062"/>
    <mergeCell ref="IQK6062:IQR6062"/>
    <mergeCell ref="IQS6062:IQZ6062"/>
    <mergeCell ref="IRA6062:IRH6062"/>
    <mergeCell ref="IRI6062:IRP6062"/>
    <mergeCell ref="IRQ6062:IRX6062"/>
    <mergeCell ref="IRY6062:ISF6062"/>
    <mergeCell ref="ISG6062:ISN6062"/>
    <mergeCell ref="ISO6062:ISV6062"/>
    <mergeCell ref="ISW6062:ITD6062"/>
    <mergeCell ref="ITE6062:ITL6062"/>
    <mergeCell ref="ITM6062:ITT6062"/>
    <mergeCell ref="ITU6062:IUB6062"/>
    <mergeCell ref="IUC6062:IUJ6062"/>
    <mergeCell ref="IUK6062:IUR6062"/>
    <mergeCell ref="IUS6062:IUZ6062"/>
    <mergeCell ref="IVA6062:IVH6062"/>
    <mergeCell ref="IVI6062:IVP6062"/>
    <mergeCell ref="IVQ6062:IVX6062"/>
    <mergeCell ref="IVY6062:IWF6062"/>
    <mergeCell ref="IWG6062:IWN6062"/>
    <mergeCell ref="IWO6062:IWV6062"/>
    <mergeCell ref="IWW6062:IXD6062"/>
    <mergeCell ref="IXE6062:IXL6062"/>
    <mergeCell ref="IXM6062:IXT6062"/>
    <mergeCell ref="IXU6062:IYB6062"/>
    <mergeCell ref="IYC6062:IYJ6062"/>
    <mergeCell ref="IYK6062:IYR6062"/>
    <mergeCell ref="IYS6062:IYZ6062"/>
    <mergeCell ref="IZA6062:IZH6062"/>
    <mergeCell ref="IZI6062:IZP6062"/>
    <mergeCell ref="IZQ6062:IZX6062"/>
    <mergeCell ref="IZY6062:JAF6062"/>
    <mergeCell ref="JAG6062:JAN6062"/>
    <mergeCell ref="JAO6062:JAV6062"/>
    <mergeCell ref="JAW6062:JBD6062"/>
    <mergeCell ref="JBE6062:JBL6062"/>
    <mergeCell ref="JBM6062:JBT6062"/>
    <mergeCell ref="JBU6062:JCB6062"/>
    <mergeCell ref="JCC6062:JCJ6062"/>
    <mergeCell ref="JCK6062:JCR6062"/>
    <mergeCell ref="JCS6062:JCZ6062"/>
    <mergeCell ref="JDA6062:JDH6062"/>
    <mergeCell ref="JDI6062:JDP6062"/>
    <mergeCell ref="JDQ6062:JDX6062"/>
    <mergeCell ref="JDY6062:JEF6062"/>
    <mergeCell ref="JEG6062:JEN6062"/>
    <mergeCell ref="JEO6062:JEV6062"/>
    <mergeCell ref="JEW6062:JFD6062"/>
    <mergeCell ref="JFE6062:JFL6062"/>
    <mergeCell ref="JFM6062:JFT6062"/>
    <mergeCell ref="JFU6062:JGB6062"/>
    <mergeCell ref="JGC6062:JGJ6062"/>
    <mergeCell ref="JGK6062:JGR6062"/>
    <mergeCell ref="JGS6062:JGZ6062"/>
    <mergeCell ref="JHA6062:JHH6062"/>
    <mergeCell ref="JHI6062:JHP6062"/>
    <mergeCell ref="JHQ6062:JHX6062"/>
    <mergeCell ref="JHY6062:JIF6062"/>
    <mergeCell ref="JIG6062:JIN6062"/>
    <mergeCell ref="JIO6062:JIV6062"/>
    <mergeCell ref="JIW6062:JJD6062"/>
    <mergeCell ref="JJE6062:JJL6062"/>
    <mergeCell ref="JJM6062:JJT6062"/>
    <mergeCell ref="JJU6062:JKB6062"/>
    <mergeCell ref="JKC6062:JKJ6062"/>
    <mergeCell ref="JKK6062:JKR6062"/>
    <mergeCell ref="JKS6062:JKZ6062"/>
    <mergeCell ref="JLA6062:JLH6062"/>
    <mergeCell ref="JLI6062:JLP6062"/>
    <mergeCell ref="JLQ6062:JLX6062"/>
    <mergeCell ref="JLY6062:JMF6062"/>
    <mergeCell ref="JMG6062:JMN6062"/>
    <mergeCell ref="JMO6062:JMV6062"/>
    <mergeCell ref="JMW6062:JND6062"/>
    <mergeCell ref="JNE6062:JNL6062"/>
    <mergeCell ref="JNM6062:JNT6062"/>
    <mergeCell ref="JNU6062:JOB6062"/>
    <mergeCell ref="JOC6062:JOJ6062"/>
    <mergeCell ref="JOK6062:JOR6062"/>
    <mergeCell ref="JOS6062:JOZ6062"/>
    <mergeCell ref="JPA6062:JPH6062"/>
    <mergeCell ref="JPI6062:JPP6062"/>
    <mergeCell ref="JPQ6062:JPX6062"/>
    <mergeCell ref="JPY6062:JQF6062"/>
    <mergeCell ref="JQG6062:JQN6062"/>
    <mergeCell ref="JQO6062:JQV6062"/>
    <mergeCell ref="JQW6062:JRD6062"/>
    <mergeCell ref="JRE6062:JRL6062"/>
    <mergeCell ref="JRM6062:JRT6062"/>
    <mergeCell ref="JRU6062:JSB6062"/>
    <mergeCell ref="JSC6062:JSJ6062"/>
    <mergeCell ref="JSK6062:JSR6062"/>
    <mergeCell ref="JSS6062:JSZ6062"/>
    <mergeCell ref="JTA6062:JTH6062"/>
    <mergeCell ref="JTI6062:JTP6062"/>
    <mergeCell ref="JTQ6062:JTX6062"/>
    <mergeCell ref="JTY6062:JUF6062"/>
    <mergeCell ref="JUG6062:JUN6062"/>
    <mergeCell ref="JUO6062:JUV6062"/>
    <mergeCell ref="JUW6062:JVD6062"/>
    <mergeCell ref="JVE6062:JVL6062"/>
    <mergeCell ref="JVM6062:JVT6062"/>
    <mergeCell ref="JVU6062:JWB6062"/>
    <mergeCell ref="JWC6062:JWJ6062"/>
    <mergeCell ref="JWK6062:JWR6062"/>
    <mergeCell ref="JWS6062:JWZ6062"/>
    <mergeCell ref="JXA6062:JXH6062"/>
    <mergeCell ref="JXI6062:JXP6062"/>
    <mergeCell ref="JXQ6062:JXX6062"/>
    <mergeCell ref="JXY6062:JYF6062"/>
    <mergeCell ref="JYG6062:JYN6062"/>
    <mergeCell ref="JYO6062:JYV6062"/>
    <mergeCell ref="JYW6062:JZD6062"/>
    <mergeCell ref="JZE6062:JZL6062"/>
    <mergeCell ref="JZM6062:JZT6062"/>
    <mergeCell ref="JZU6062:KAB6062"/>
    <mergeCell ref="KAC6062:KAJ6062"/>
    <mergeCell ref="KAK6062:KAR6062"/>
    <mergeCell ref="KAS6062:KAZ6062"/>
    <mergeCell ref="KBA6062:KBH6062"/>
    <mergeCell ref="KBI6062:KBP6062"/>
    <mergeCell ref="KBQ6062:KBX6062"/>
    <mergeCell ref="KBY6062:KCF6062"/>
    <mergeCell ref="KCG6062:KCN6062"/>
    <mergeCell ref="KCO6062:KCV6062"/>
    <mergeCell ref="KCW6062:KDD6062"/>
    <mergeCell ref="KDE6062:KDL6062"/>
    <mergeCell ref="KDM6062:KDT6062"/>
    <mergeCell ref="KDU6062:KEB6062"/>
    <mergeCell ref="KEC6062:KEJ6062"/>
    <mergeCell ref="KEK6062:KER6062"/>
    <mergeCell ref="KES6062:KEZ6062"/>
    <mergeCell ref="KFA6062:KFH6062"/>
    <mergeCell ref="KFI6062:KFP6062"/>
    <mergeCell ref="KFQ6062:KFX6062"/>
    <mergeCell ref="KFY6062:KGF6062"/>
    <mergeCell ref="KGG6062:KGN6062"/>
    <mergeCell ref="KGO6062:KGV6062"/>
    <mergeCell ref="KGW6062:KHD6062"/>
    <mergeCell ref="KHE6062:KHL6062"/>
    <mergeCell ref="KHM6062:KHT6062"/>
    <mergeCell ref="KHU6062:KIB6062"/>
    <mergeCell ref="KIC6062:KIJ6062"/>
    <mergeCell ref="KIK6062:KIR6062"/>
    <mergeCell ref="KIS6062:KIZ6062"/>
    <mergeCell ref="KJA6062:KJH6062"/>
    <mergeCell ref="KJI6062:KJP6062"/>
    <mergeCell ref="KJQ6062:KJX6062"/>
    <mergeCell ref="KJY6062:KKF6062"/>
    <mergeCell ref="KKG6062:KKN6062"/>
    <mergeCell ref="KKO6062:KKV6062"/>
    <mergeCell ref="KKW6062:KLD6062"/>
    <mergeCell ref="KLE6062:KLL6062"/>
    <mergeCell ref="KLM6062:KLT6062"/>
    <mergeCell ref="KLU6062:KMB6062"/>
    <mergeCell ref="KMC6062:KMJ6062"/>
    <mergeCell ref="KMK6062:KMR6062"/>
    <mergeCell ref="KMS6062:KMZ6062"/>
    <mergeCell ref="KNA6062:KNH6062"/>
    <mergeCell ref="KNI6062:KNP6062"/>
    <mergeCell ref="KNQ6062:KNX6062"/>
    <mergeCell ref="KNY6062:KOF6062"/>
    <mergeCell ref="KOG6062:KON6062"/>
    <mergeCell ref="KOO6062:KOV6062"/>
    <mergeCell ref="KOW6062:KPD6062"/>
    <mergeCell ref="KPE6062:KPL6062"/>
    <mergeCell ref="KPM6062:KPT6062"/>
    <mergeCell ref="KPU6062:KQB6062"/>
    <mergeCell ref="KQC6062:KQJ6062"/>
    <mergeCell ref="KQK6062:KQR6062"/>
    <mergeCell ref="KQS6062:KQZ6062"/>
    <mergeCell ref="KRA6062:KRH6062"/>
    <mergeCell ref="KRI6062:KRP6062"/>
    <mergeCell ref="KRQ6062:KRX6062"/>
    <mergeCell ref="KRY6062:KSF6062"/>
    <mergeCell ref="KSG6062:KSN6062"/>
    <mergeCell ref="KSO6062:KSV6062"/>
    <mergeCell ref="KSW6062:KTD6062"/>
    <mergeCell ref="KTE6062:KTL6062"/>
    <mergeCell ref="KTM6062:KTT6062"/>
    <mergeCell ref="KTU6062:KUB6062"/>
    <mergeCell ref="KUC6062:KUJ6062"/>
    <mergeCell ref="KUK6062:KUR6062"/>
    <mergeCell ref="KUS6062:KUZ6062"/>
    <mergeCell ref="KVA6062:KVH6062"/>
    <mergeCell ref="KVI6062:KVP6062"/>
    <mergeCell ref="KVQ6062:KVX6062"/>
    <mergeCell ref="KVY6062:KWF6062"/>
    <mergeCell ref="KWG6062:KWN6062"/>
    <mergeCell ref="KWO6062:KWV6062"/>
    <mergeCell ref="KWW6062:KXD6062"/>
    <mergeCell ref="KXE6062:KXL6062"/>
    <mergeCell ref="KXM6062:KXT6062"/>
    <mergeCell ref="KXU6062:KYB6062"/>
    <mergeCell ref="KYC6062:KYJ6062"/>
    <mergeCell ref="KYK6062:KYR6062"/>
    <mergeCell ref="KYS6062:KYZ6062"/>
    <mergeCell ref="KZA6062:KZH6062"/>
    <mergeCell ref="KZI6062:KZP6062"/>
    <mergeCell ref="KZQ6062:KZX6062"/>
    <mergeCell ref="KZY6062:LAF6062"/>
    <mergeCell ref="LAG6062:LAN6062"/>
    <mergeCell ref="LAO6062:LAV6062"/>
    <mergeCell ref="LAW6062:LBD6062"/>
    <mergeCell ref="LBE6062:LBL6062"/>
    <mergeCell ref="LBM6062:LBT6062"/>
    <mergeCell ref="LBU6062:LCB6062"/>
    <mergeCell ref="LCC6062:LCJ6062"/>
    <mergeCell ref="LCK6062:LCR6062"/>
    <mergeCell ref="LCS6062:LCZ6062"/>
    <mergeCell ref="LDA6062:LDH6062"/>
    <mergeCell ref="LDI6062:LDP6062"/>
    <mergeCell ref="LDQ6062:LDX6062"/>
    <mergeCell ref="LDY6062:LEF6062"/>
    <mergeCell ref="LEG6062:LEN6062"/>
    <mergeCell ref="LEO6062:LEV6062"/>
    <mergeCell ref="LEW6062:LFD6062"/>
    <mergeCell ref="LFE6062:LFL6062"/>
    <mergeCell ref="LFM6062:LFT6062"/>
    <mergeCell ref="LFU6062:LGB6062"/>
    <mergeCell ref="LGC6062:LGJ6062"/>
    <mergeCell ref="LGK6062:LGR6062"/>
    <mergeCell ref="LGS6062:LGZ6062"/>
    <mergeCell ref="LHA6062:LHH6062"/>
    <mergeCell ref="LHI6062:LHP6062"/>
    <mergeCell ref="LHQ6062:LHX6062"/>
    <mergeCell ref="LHY6062:LIF6062"/>
    <mergeCell ref="LIG6062:LIN6062"/>
    <mergeCell ref="LIO6062:LIV6062"/>
    <mergeCell ref="LIW6062:LJD6062"/>
    <mergeCell ref="LJE6062:LJL6062"/>
    <mergeCell ref="LJM6062:LJT6062"/>
    <mergeCell ref="LJU6062:LKB6062"/>
    <mergeCell ref="LKC6062:LKJ6062"/>
    <mergeCell ref="LKK6062:LKR6062"/>
    <mergeCell ref="LKS6062:LKZ6062"/>
    <mergeCell ref="LLA6062:LLH6062"/>
    <mergeCell ref="LLI6062:LLP6062"/>
    <mergeCell ref="LLQ6062:LLX6062"/>
    <mergeCell ref="LLY6062:LMF6062"/>
    <mergeCell ref="LMG6062:LMN6062"/>
    <mergeCell ref="LMO6062:LMV6062"/>
    <mergeCell ref="LMW6062:LND6062"/>
    <mergeCell ref="LNE6062:LNL6062"/>
    <mergeCell ref="LNM6062:LNT6062"/>
    <mergeCell ref="LNU6062:LOB6062"/>
    <mergeCell ref="LOC6062:LOJ6062"/>
    <mergeCell ref="LOK6062:LOR6062"/>
    <mergeCell ref="LOS6062:LOZ6062"/>
    <mergeCell ref="LPA6062:LPH6062"/>
    <mergeCell ref="LPI6062:LPP6062"/>
    <mergeCell ref="LPQ6062:LPX6062"/>
    <mergeCell ref="LPY6062:LQF6062"/>
    <mergeCell ref="LQG6062:LQN6062"/>
    <mergeCell ref="LQO6062:LQV6062"/>
    <mergeCell ref="LQW6062:LRD6062"/>
    <mergeCell ref="LRE6062:LRL6062"/>
    <mergeCell ref="LRM6062:LRT6062"/>
    <mergeCell ref="LRU6062:LSB6062"/>
    <mergeCell ref="LSC6062:LSJ6062"/>
    <mergeCell ref="LSK6062:LSR6062"/>
    <mergeCell ref="LSS6062:LSZ6062"/>
    <mergeCell ref="LTA6062:LTH6062"/>
    <mergeCell ref="LTI6062:LTP6062"/>
    <mergeCell ref="LTQ6062:LTX6062"/>
    <mergeCell ref="LTY6062:LUF6062"/>
    <mergeCell ref="LUG6062:LUN6062"/>
    <mergeCell ref="LUO6062:LUV6062"/>
    <mergeCell ref="LUW6062:LVD6062"/>
    <mergeCell ref="LVE6062:LVL6062"/>
    <mergeCell ref="LVM6062:LVT6062"/>
    <mergeCell ref="LVU6062:LWB6062"/>
    <mergeCell ref="LWC6062:LWJ6062"/>
    <mergeCell ref="LWK6062:LWR6062"/>
    <mergeCell ref="LWS6062:LWZ6062"/>
    <mergeCell ref="LXA6062:LXH6062"/>
    <mergeCell ref="LXI6062:LXP6062"/>
    <mergeCell ref="LXQ6062:LXX6062"/>
    <mergeCell ref="LXY6062:LYF6062"/>
    <mergeCell ref="LYG6062:LYN6062"/>
    <mergeCell ref="LYO6062:LYV6062"/>
    <mergeCell ref="LYW6062:LZD6062"/>
    <mergeCell ref="LZE6062:LZL6062"/>
    <mergeCell ref="LZM6062:LZT6062"/>
    <mergeCell ref="LZU6062:MAB6062"/>
    <mergeCell ref="MAC6062:MAJ6062"/>
    <mergeCell ref="MAK6062:MAR6062"/>
    <mergeCell ref="MAS6062:MAZ6062"/>
    <mergeCell ref="MBA6062:MBH6062"/>
    <mergeCell ref="MBI6062:MBP6062"/>
    <mergeCell ref="MBQ6062:MBX6062"/>
    <mergeCell ref="MBY6062:MCF6062"/>
    <mergeCell ref="MCG6062:MCN6062"/>
    <mergeCell ref="MCO6062:MCV6062"/>
    <mergeCell ref="MCW6062:MDD6062"/>
    <mergeCell ref="MDE6062:MDL6062"/>
    <mergeCell ref="MDM6062:MDT6062"/>
    <mergeCell ref="MDU6062:MEB6062"/>
    <mergeCell ref="MEC6062:MEJ6062"/>
    <mergeCell ref="MEK6062:MER6062"/>
    <mergeCell ref="MES6062:MEZ6062"/>
    <mergeCell ref="MFA6062:MFH6062"/>
    <mergeCell ref="MFI6062:MFP6062"/>
    <mergeCell ref="MFQ6062:MFX6062"/>
    <mergeCell ref="MFY6062:MGF6062"/>
    <mergeCell ref="MGG6062:MGN6062"/>
    <mergeCell ref="MGO6062:MGV6062"/>
    <mergeCell ref="MGW6062:MHD6062"/>
    <mergeCell ref="MHE6062:MHL6062"/>
    <mergeCell ref="MHM6062:MHT6062"/>
    <mergeCell ref="MHU6062:MIB6062"/>
    <mergeCell ref="MIC6062:MIJ6062"/>
    <mergeCell ref="MIK6062:MIR6062"/>
    <mergeCell ref="MIS6062:MIZ6062"/>
    <mergeCell ref="MJA6062:MJH6062"/>
    <mergeCell ref="MJI6062:MJP6062"/>
    <mergeCell ref="MJQ6062:MJX6062"/>
    <mergeCell ref="MJY6062:MKF6062"/>
    <mergeCell ref="MKG6062:MKN6062"/>
    <mergeCell ref="MKO6062:MKV6062"/>
    <mergeCell ref="MKW6062:MLD6062"/>
    <mergeCell ref="MLE6062:MLL6062"/>
    <mergeCell ref="MLM6062:MLT6062"/>
    <mergeCell ref="MLU6062:MMB6062"/>
    <mergeCell ref="MMC6062:MMJ6062"/>
    <mergeCell ref="MMK6062:MMR6062"/>
    <mergeCell ref="MMS6062:MMZ6062"/>
    <mergeCell ref="MNA6062:MNH6062"/>
    <mergeCell ref="MNI6062:MNP6062"/>
    <mergeCell ref="MNQ6062:MNX6062"/>
    <mergeCell ref="MNY6062:MOF6062"/>
    <mergeCell ref="MOG6062:MON6062"/>
    <mergeCell ref="MOO6062:MOV6062"/>
    <mergeCell ref="MOW6062:MPD6062"/>
    <mergeCell ref="MPE6062:MPL6062"/>
    <mergeCell ref="MPM6062:MPT6062"/>
    <mergeCell ref="MPU6062:MQB6062"/>
    <mergeCell ref="MQC6062:MQJ6062"/>
    <mergeCell ref="MQK6062:MQR6062"/>
    <mergeCell ref="MQS6062:MQZ6062"/>
    <mergeCell ref="MRA6062:MRH6062"/>
    <mergeCell ref="MRI6062:MRP6062"/>
    <mergeCell ref="MRQ6062:MRX6062"/>
    <mergeCell ref="MRY6062:MSF6062"/>
    <mergeCell ref="MSG6062:MSN6062"/>
    <mergeCell ref="MSO6062:MSV6062"/>
    <mergeCell ref="MSW6062:MTD6062"/>
    <mergeCell ref="MTE6062:MTL6062"/>
    <mergeCell ref="MTM6062:MTT6062"/>
    <mergeCell ref="MTU6062:MUB6062"/>
    <mergeCell ref="MUC6062:MUJ6062"/>
    <mergeCell ref="MUK6062:MUR6062"/>
    <mergeCell ref="MUS6062:MUZ6062"/>
    <mergeCell ref="MVA6062:MVH6062"/>
    <mergeCell ref="MVI6062:MVP6062"/>
    <mergeCell ref="MVQ6062:MVX6062"/>
    <mergeCell ref="MVY6062:MWF6062"/>
    <mergeCell ref="MWG6062:MWN6062"/>
    <mergeCell ref="MWO6062:MWV6062"/>
    <mergeCell ref="MWW6062:MXD6062"/>
    <mergeCell ref="MXE6062:MXL6062"/>
    <mergeCell ref="MXM6062:MXT6062"/>
    <mergeCell ref="MXU6062:MYB6062"/>
    <mergeCell ref="MYC6062:MYJ6062"/>
    <mergeCell ref="MYK6062:MYR6062"/>
    <mergeCell ref="MYS6062:MYZ6062"/>
    <mergeCell ref="MZA6062:MZH6062"/>
    <mergeCell ref="MZI6062:MZP6062"/>
    <mergeCell ref="MZQ6062:MZX6062"/>
    <mergeCell ref="MZY6062:NAF6062"/>
    <mergeCell ref="NAG6062:NAN6062"/>
    <mergeCell ref="NAO6062:NAV6062"/>
    <mergeCell ref="NAW6062:NBD6062"/>
    <mergeCell ref="NBE6062:NBL6062"/>
    <mergeCell ref="NBM6062:NBT6062"/>
    <mergeCell ref="NBU6062:NCB6062"/>
    <mergeCell ref="NCC6062:NCJ6062"/>
    <mergeCell ref="NCK6062:NCR6062"/>
    <mergeCell ref="NCS6062:NCZ6062"/>
    <mergeCell ref="NDA6062:NDH6062"/>
    <mergeCell ref="NDI6062:NDP6062"/>
    <mergeCell ref="NDQ6062:NDX6062"/>
    <mergeCell ref="NDY6062:NEF6062"/>
    <mergeCell ref="NEG6062:NEN6062"/>
    <mergeCell ref="NEO6062:NEV6062"/>
    <mergeCell ref="NEW6062:NFD6062"/>
    <mergeCell ref="NFE6062:NFL6062"/>
    <mergeCell ref="NFM6062:NFT6062"/>
    <mergeCell ref="NFU6062:NGB6062"/>
    <mergeCell ref="NGC6062:NGJ6062"/>
    <mergeCell ref="NGK6062:NGR6062"/>
    <mergeCell ref="NGS6062:NGZ6062"/>
    <mergeCell ref="NHA6062:NHH6062"/>
    <mergeCell ref="NHI6062:NHP6062"/>
    <mergeCell ref="NHQ6062:NHX6062"/>
    <mergeCell ref="NHY6062:NIF6062"/>
    <mergeCell ref="NIG6062:NIN6062"/>
    <mergeCell ref="NIO6062:NIV6062"/>
    <mergeCell ref="NIW6062:NJD6062"/>
    <mergeCell ref="NJE6062:NJL6062"/>
    <mergeCell ref="NJM6062:NJT6062"/>
    <mergeCell ref="NJU6062:NKB6062"/>
    <mergeCell ref="NKC6062:NKJ6062"/>
    <mergeCell ref="NKK6062:NKR6062"/>
    <mergeCell ref="NKS6062:NKZ6062"/>
    <mergeCell ref="NLA6062:NLH6062"/>
    <mergeCell ref="NLI6062:NLP6062"/>
    <mergeCell ref="NLQ6062:NLX6062"/>
    <mergeCell ref="NLY6062:NMF6062"/>
    <mergeCell ref="NMG6062:NMN6062"/>
    <mergeCell ref="NMO6062:NMV6062"/>
    <mergeCell ref="NMW6062:NND6062"/>
    <mergeCell ref="NNE6062:NNL6062"/>
    <mergeCell ref="NNM6062:NNT6062"/>
    <mergeCell ref="NNU6062:NOB6062"/>
    <mergeCell ref="NOC6062:NOJ6062"/>
    <mergeCell ref="NOK6062:NOR6062"/>
    <mergeCell ref="NOS6062:NOZ6062"/>
    <mergeCell ref="NPA6062:NPH6062"/>
    <mergeCell ref="NPI6062:NPP6062"/>
    <mergeCell ref="NPQ6062:NPX6062"/>
    <mergeCell ref="NPY6062:NQF6062"/>
    <mergeCell ref="NQG6062:NQN6062"/>
    <mergeCell ref="NQO6062:NQV6062"/>
    <mergeCell ref="NQW6062:NRD6062"/>
    <mergeCell ref="NRE6062:NRL6062"/>
    <mergeCell ref="NRM6062:NRT6062"/>
    <mergeCell ref="NRU6062:NSB6062"/>
    <mergeCell ref="NSC6062:NSJ6062"/>
    <mergeCell ref="NSK6062:NSR6062"/>
    <mergeCell ref="NSS6062:NSZ6062"/>
    <mergeCell ref="NTA6062:NTH6062"/>
    <mergeCell ref="NTI6062:NTP6062"/>
    <mergeCell ref="NTQ6062:NTX6062"/>
    <mergeCell ref="NTY6062:NUF6062"/>
    <mergeCell ref="NUG6062:NUN6062"/>
    <mergeCell ref="NUO6062:NUV6062"/>
    <mergeCell ref="NUW6062:NVD6062"/>
    <mergeCell ref="NVE6062:NVL6062"/>
    <mergeCell ref="NVM6062:NVT6062"/>
    <mergeCell ref="NVU6062:NWB6062"/>
    <mergeCell ref="NWC6062:NWJ6062"/>
    <mergeCell ref="NWK6062:NWR6062"/>
    <mergeCell ref="NWS6062:NWZ6062"/>
    <mergeCell ref="NXA6062:NXH6062"/>
    <mergeCell ref="NXI6062:NXP6062"/>
    <mergeCell ref="NXQ6062:NXX6062"/>
    <mergeCell ref="NXY6062:NYF6062"/>
    <mergeCell ref="NYG6062:NYN6062"/>
    <mergeCell ref="NYO6062:NYV6062"/>
    <mergeCell ref="NYW6062:NZD6062"/>
    <mergeCell ref="NZE6062:NZL6062"/>
    <mergeCell ref="NZM6062:NZT6062"/>
    <mergeCell ref="NZU6062:OAB6062"/>
    <mergeCell ref="OAC6062:OAJ6062"/>
    <mergeCell ref="OAK6062:OAR6062"/>
    <mergeCell ref="OAS6062:OAZ6062"/>
    <mergeCell ref="OBA6062:OBH6062"/>
    <mergeCell ref="OBI6062:OBP6062"/>
    <mergeCell ref="OBQ6062:OBX6062"/>
    <mergeCell ref="OBY6062:OCF6062"/>
    <mergeCell ref="OCG6062:OCN6062"/>
    <mergeCell ref="OCO6062:OCV6062"/>
    <mergeCell ref="OCW6062:ODD6062"/>
    <mergeCell ref="ODE6062:ODL6062"/>
    <mergeCell ref="ODM6062:ODT6062"/>
    <mergeCell ref="ODU6062:OEB6062"/>
    <mergeCell ref="OEC6062:OEJ6062"/>
    <mergeCell ref="OEK6062:OER6062"/>
    <mergeCell ref="OES6062:OEZ6062"/>
    <mergeCell ref="OFA6062:OFH6062"/>
    <mergeCell ref="OFI6062:OFP6062"/>
    <mergeCell ref="OFQ6062:OFX6062"/>
    <mergeCell ref="OFY6062:OGF6062"/>
    <mergeCell ref="OGG6062:OGN6062"/>
    <mergeCell ref="OGO6062:OGV6062"/>
    <mergeCell ref="OGW6062:OHD6062"/>
    <mergeCell ref="OHE6062:OHL6062"/>
    <mergeCell ref="OHM6062:OHT6062"/>
    <mergeCell ref="OHU6062:OIB6062"/>
    <mergeCell ref="OIC6062:OIJ6062"/>
    <mergeCell ref="OIK6062:OIR6062"/>
    <mergeCell ref="OIS6062:OIZ6062"/>
    <mergeCell ref="OJA6062:OJH6062"/>
    <mergeCell ref="OJI6062:OJP6062"/>
    <mergeCell ref="OJQ6062:OJX6062"/>
    <mergeCell ref="OJY6062:OKF6062"/>
    <mergeCell ref="OKG6062:OKN6062"/>
    <mergeCell ref="OKO6062:OKV6062"/>
    <mergeCell ref="OKW6062:OLD6062"/>
    <mergeCell ref="OLE6062:OLL6062"/>
    <mergeCell ref="OLM6062:OLT6062"/>
    <mergeCell ref="OLU6062:OMB6062"/>
    <mergeCell ref="OMC6062:OMJ6062"/>
    <mergeCell ref="OMK6062:OMR6062"/>
    <mergeCell ref="OMS6062:OMZ6062"/>
    <mergeCell ref="ONA6062:ONH6062"/>
    <mergeCell ref="ONI6062:ONP6062"/>
    <mergeCell ref="ONQ6062:ONX6062"/>
    <mergeCell ref="ONY6062:OOF6062"/>
    <mergeCell ref="OOG6062:OON6062"/>
    <mergeCell ref="OOO6062:OOV6062"/>
    <mergeCell ref="OOW6062:OPD6062"/>
    <mergeCell ref="OPE6062:OPL6062"/>
    <mergeCell ref="OPM6062:OPT6062"/>
    <mergeCell ref="OPU6062:OQB6062"/>
    <mergeCell ref="OQC6062:OQJ6062"/>
    <mergeCell ref="OQK6062:OQR6062"/>
    <mergeCell ref="OQS6062:OQZ6062"/>
    <mergeCell ref="ORA6062:ORH6062"/>
    <mergeCell ref="ORI6062:ORP6062"/>
    <mergeCell ref="ORQ6062:ORX6062"/>
    <mergeCell ref="ORY6062:OSF6062"/>
    <mergeCell ref="OSG6062:OSN6062"/>
    <mergeCell ref="OSO6062:OSV6062"/>
    <mergeCell ref="OSW6062:OTD6062"/>
    <mergeCell ref="OTE6062:OTL6062"/>
    <mergeCell ref="OTM6062:OTT6062"/>
    <mergeCell ref="OTU6062:OUB6062"/>
    <mergeCell ref="OUC6062:OUJ6062"/>
    <mergeCell ref="OUK6062:OUR6062"/>
    <mergeCell ref="OUS6062:OUZ6062"/>
    <mergeCell ref="OVA6062:OVH6062"/>
    <mergeCell ref="OVI6062:OVP6062"/>
    <mergeCell ref="OVQ6062:OVX6062"/>
    <mergeCell ref="OVY6062:OWF6062"/>
    <mergeCell ref="OWG6062:OWN6062"/>
    <mergeCell ref="OWO6062:OWV6062"/>
    <mergeCell ref="OWW6062:OXD6062"/>
    <mergeCell ref="OXE6062:OXL6062"/>
    <mergeCell ref="OXM6062:OXT6062"/>
    <mergeCell ref="OXU6062:OYB6062"/>
    <mergeCell ref="OYC6062:OYJ6062"/>
    <mergeCell ref="OYK6062:OYR6062"/>
    <mergeCell ref="OYS6062:OYZ6062"/>
    <mergeCell ref="OZA6062:OZH6062"/>
    <mergeCell ref="OZI6062:OZP6062"/>
    <mergeCell ref="OZQ6062:OZX6062"/>
    <mergeCell ref="OZY6062:PAF6062"/>
    <mergeCell ref="PAG6062:PAN6062"/>
    <mergeCell ref="PAO6062:PAV6062"/>
    <mergeCell ref="PAW6062:PBD6062"/>
    <mergeCell ref="PBE6062:PBL6062"/>
    <mergeCell ref="PBM6062:PBT6062"/>
    <mergeCell ref="PBU6062:PCB6062"/>
    <mergeCell ref="PCC6062:PCJ6062"/>
    <mergeCell ref="PCK6062:PCR6062"/>
    <mergeCell ref="PCS6062:PCZ6062"/>
    <mergeCell ref="PDA6062:PDH6062"/>
    <mergeCell ref="PDI6062:PDP6062"/>
    <mergeCell ref="PDQ6062:PDX6062"/>
    <mergeCell ref="PDY6062:PEF6062"/>
    <mergeCell ref="PEG6062:PEN6062"/>
    <mergeCell ref="PEO6062:PEV6062"/>
    <mergeCell ref="PEW6062:PFD6062"/>
    <mergeCell ref="PFE6062:PFL6062"/>
    <mergeCell ref="PFM6062:PFT6062"/>
    <mergeCell ref="PFU6062:PGB6062"/>
    <mergeCell ref="PGC6062:PGJ6062"/>
    <mergeCell ref="PGK6062:PGR6062"/>
    <mergeCell ref="PGS6062:PGZ6062"/>
    <mergeCell ref="PHA6062:PHH6062"/>
    <mergeCell ref="PHI6062:PHP6062"/>
    <mergeCell ref="PHQ6062:PHX6062"/>
    <mergeCell ref="PHY6062:PIF6062"/>
    <mergeCell ref="PIG6062:PIN6062"/>
    <mergeCell ref="PIO6062:PIV6062"/>
    <mergeCell ref="PIW6062:PJD6062"/>
    <mergeCell ref="PJE6062:PJL6062"/>
    <mergeCell ref="PJM6062:PJT6062"/>
    <mergeCell ref="PJU6062:PKB6062"/>
    <mergeCell ref="PKC6062:PKJ6062"/>
    <mergeCell ref="PKK6062:PKR6062"/>
    <mergeCell ref="PKS6062:PKZ6062"/>
    <mergeCell ref="PLA6062:PLH6062"/>
    <mergeCell ref="PLI6062:PLP6062"/>
    <mergeCell ref="PLQ6062:PLX6062"/>
    <mergeCell ref="PLY6062:PMF6062"/>
    <mergeCell ref="PMG6062:PMN6062"/>
    <mergeCell ref="PMO6062:PMV6062"/>
    <mergeCell ref="PMW6062:PND6062"/>
    <mergeCell ref="PNE6062:PNL6062"/>
    <mergeCell ref="PNM6062:PNT6062"/>
    <mergeCell ref="PNU6062:POB6062"/>
    <mergeCell ref="POC6062:POJ6062"/>
    <mergeCell ref="POK6062:POR6062"/>
    <mergeCell ref="POS6062:POZ6062"/>
    <mergeCell ref="PPA6062:PPH6062"/>
    <mergeCell ref="PPI6062:PPP6062"/>
    <mergeCell ref="PPQ6062:PPX6062"/>
    <mergeCell ref="PPY6062:PQF6062"/>
    <mergeCell ref="PQG6062:PQN6062"/>
    <mergeCell ref="PQO6062:PQV6062"/>
    <mergeCell ref="PQW6062:PRD6062"/>
    <mergeCell ref="PRE6062:PRL6062"/>
    <mergeCell ref="PRM6062:PRT6062"/>
    <mergeCell ref="PRU6062:PSB6062"/>
    <mergeCell ref="PSC6062:PSJ6062"/>
    <mergeCell ref="PSK6062:PSR6062"/>
    <mergeCell ref="PSS6062:PSZ6062"/>
    <mergeCell ref="PTA6062:PTH6062"/>
    <mergeCell ref="PTI6062:PTP6062"/>
    <mergeCell ref="PTQ6062:PTX6062"/>
    <mergeCell ref="PTY6062:PUF6062"/>
    <mergeCell ref="PUG6062:PUN6062"/>
    <mergeCell ref="PUO6062:PUV6062"/>
    <mergeCell ref="PUW6062:PVD6062"/>
    <mergeCell ref="PVE6062:PVL6062"/>
    <mergeCell ref="PVM6062:PVT6062"/>
    <mergeCell ref="PVU6062:PWB6062"/>
    <mergeCell ref="PWC6062:PWJ6062"/>
    <mergeCell ref="PWK6062:PWR6062"/>
    <mergeCell ref="PWS6062:PWZ6062"/>
    <mergeCell ref="PXA6062:PXH6062"/>
    <mergeCell ref="PXI6062:PXP6062"/>
    <mergeCell ref="PXQ6062:PXX6062"/>
    <mergeCell ref="PXY6062:PYF6062"/>
    <mergeCell ref="PYG6062:PYN6062"/>
    <mergeCell ref="PYO6062:PYV6062"/>
    <mergeCell ref="PYW6062:PZD6062"/>
    <mergeCell ref="PZE6062:PZL6062"/>
    <mergeCell ref="PZM6062:PZT6062"/>
    <mergeCell ref="PZU6062:QAB6062"/>
    <mergeCell ref="QAC6062:QAJ6062"/>
    <mergeCell ref="QAK6062:QAR6062"/>
    <mergeCell ref="QAS6062:QAZ6062"/>
    <mergeCell ref="QBA6062:QBH6062"/>
    <mergeCell ref="QBI6062:QBP6062"/>
    <mergeCell ref="QBQ6062:QBX6062"/>
    <mergeCell ref="QBY6062:QCF6062"/>
    <mergeCell ref="QCG6062:QCN6062"/>
    <mergeCell ref="QCO6062:QCV6062"/>
    <mergeCell ref="QCW6062:QDD6062"/>
    <mergeCell ref="QDE6062:QDL6062"/>
    <mergeCell ref="QDM6062:QDT6062"/>
    <mergeCell ref="QDU6062:QEB6062"/>
    <mergeCell ref="QEC6062:QEJ6062"/>
    <mergeCell ref="QEK6062:QER6062"/>
    <mergeCell ref="QES6062:QEZ6062"/>
    <mergeCell ref="QFA6062:QFH6062"/>
    <mergeCell ref="QFI6062:QFP6062"/>
    <mergeCell ref="QFQ6062:QFX6062"/>
    <mergeCell ref="QFY6062:QGF6062"/>
    <mergeCell ref="QGG6062:QGN6062"/>
    <mergeCell ref="QGO6062:QGV6062"/>
    <mergeCell ref="QGW6062:QHD6062"/>
    <mergeCell ref="QHE6062:QHL6062"/>
    <mergeCell ref="QHM6062:QHT6062"/>
    <mergeCell ref="QHU6062:QIB6062"/>
    <mergeCell ref="QIC6062:QIJ6062"/>
    <mergeCell ref="QIK6062:QIR6062"/>
    <mergeCell ref="QIS6062:QIZ6062"/>
    <mergeCell ref="QJA6062:QJH6062"/>
    <mergeCell ref="QJI6062:QJP6062"/>
    <mergeCell ref="QJQ6062:QJX6062"/>
    <mergeCell ref="QJY6062:QKF6062"/>
    <mergeCell ref="QKG6062:QKN6062"/>
    <mergeCell ref="QKO6062:QKV6062"/>
    <mergeCell ref="QKW6062:QLD6062"/>
    <mergeCell ref="QLE6062:QLL6062"/>
    <mergeCell ref="QLM6062:QLT6062"/>
    <mergeCell ref="QLU6062:QMB6062"/>
    <mergeCell ref="QMC6062:QMJ6062"/>
    <mergeCell ref="QMK6062:QMR6062"/>
    <mergeCell ref="QMS6062:QMZ6062"/>
    <mergeCell ref="QNA6062:QNH6062"/>
    <mergeCell ref="QNI6062:QNP6062"/>
    <mergeCell ref="QNQ6062:QNX6062"/>
    <mergeCell ref="QNY6062:QOF6062"/>
    <mergeCell ref="QOG6062:QON6062"/>
    <mergeCell ref="QOO6062:QOV6062"/>
    <mergeCell ref="QOW6062:QPD6062"/>
    <mergeCell ref="QPE6062:QPL6062"/>
    <mergeCell ref="QPM6062:QPT6062"/>
    <mergeCell ref="QPU6062:QQB6062"/>
    <mergeCell ref="QQC6062:QQJ6062"/>
    <mergeCell ref="QQK6062:QQR6062"/>
    <mergeCell ref="QQS6062:QQZ6062"/>
    <mergeCell ref="QRA6062:QRH6062"/>
    <mergeCell ref="QRI6062:QRP6062"/>
    <mergeCell ref="QRQ6062:QRX6062"/>
    <mergeCell ref="QRY6062:QSF6062"/>
    <mergeCell ref="QSG6062:QSN6062"/>
    <mergeCell ref="QSO6062:QSV6062"/>
    <mergeCell ref="QSW6062:QTD6062"/>
    <mergeCell ref="QTE6062:QTL6062"/>
    <mergeCell ref="QTM6062:QTT6062"/>
    <mergeCell ref="QTU6062:QUB6062"/>
    <mergeCell ref="QUC6062:QUJ6062"/>
    <mergeCell ref="QUK6062:QUR6062"/>
    <mergeCell ref="QUS6062:QUZ6062"/>
    <mergeCell ref="QVA6062:QVH6062"/>
    <mergeCell ref="QVI6062:QVP6062"/>
    <mergeCell ref="QVQ6062:QVX6062"/>
    <mergeCell ref="QVY6062:QWF6062"/>
    <mergeCell ref="QWG6062:QWN6062"/>
    <mergeCell ref="QWO6062:QWV6062"/>
    <mergeCell ref="QWW6062:QXD6062"/>
    <mergeCell ref="QXE6062:QXL6062"/>
    <mergeCell ref="QXM6062:QXT6062"/>
    <mergeCell ref="QXU6062:QYB6062"/>
    <mergeCell ref="QYC6062:QYJ6062"/>
    <mergeCell ref="QYK6062:QYR6062"/>
    <mergeCell ref="QYS6062:QYZ6062"/>
    <mergeCell ref="QZA6062:QZH6062"/>
    <mergeCell ref="QZI6062:QZP6062"/>
    <mergeCell ref="QZQ6062:QZX6062"/>
    <mergeCell ref="QZY6062:RAF6062"/>
    <mergeCell ref="RAG6062:RAN6062"/>
    <mergeCell ref="RAO6062:RAV6062"/>
    <mergeCell ref="RAW6062:RBD6062"/>
    <mergeCell ref="RBE6062:RBL6062"/>
    <mergeCell ref="RBM6062:RBT6062"/>
    <mergeCell ref="RBU6062:RCB6062"/>
    <mergeCell ref="RCC6062:RCJ6062"/>
    <mergeCell ref="RCK6062:RCR6062"/>
    <mergeCell ref="RCS6062:RCZ6062"/>
    <mergeCell ref="RDA6062:RDH6062"/>
    <mergeCell ref="RDI6062:RDP6062"/>
    <mergeCell ref="RDQ6062:RDX6062"/>
    <mergeCell ref="RDY6062:REF6062"/>
    <mergeCell ref="REG6062:REN6062"/>
    <mergeCell ref="REO6062:REV6062"/>
    <mergeCell ref="REW6062:RFD6062"/>
    <mergeCell ref="RFE6062:RFL6062"/>
    <mergeCell ref="RFM6062:RFT6062"/>
    <mergeCell ref="RFU6062:RGB6062"/>
    <mergeCell ref="RGC6062:RGJ6062"/>
    <mergeCell ref="RGK6062:RGR6062"/>
    <mergeCell ref="RGS6062:RGZ6062"/>
    <mergeCell ref="RHA6062:RHH6062"/>
    <mergeCell ref="RHI6062:RHP6062"/>
    <mergeCell ref="RHQ6062:RHX6062"/>
    <mergeCell ref="RHY6062:RIF6062"/>
    <mergeCell ref="RIG6062:RIN6062"/>
    <mergeCell ref="RIO6062:RIV6062"/>
    <mergeCell ref="RIW6062:RJD6062"/>
    <mergeCell ref="RJE6062:RJL6062"/>
    <mergeCell ref="RJM6062:RJT6062"/>
    <mergeCell ref="RJU6062:RKB6062"/>
    <mergeCell ref="RKC6062:RKJ6062"/>
    <mergeCell ref="RKK6062:RKR6062"/>
    <mergeCell ref="RKS6062:RKZ6062"/>
    <mergeCell ref="RLA6062:RLH6062"/>
    <mergeCell ref="RLI6062:RLP6062"/>
    <mergeCell ref="RLQ6062:RLX6062"/>
    <mergeCell ref="RLY6062:RMF6062"/>
    <mergeCell ref="RMG6062:RMN6062"/>
    <mergeCell ref="RMO6062:RMV6062"/>
    <mergeCell ref="RMW6062:RND6062"/>
    <mergeCell ref="RNE6062:RNL6062"/>
    <mergeCell ref="RNM6062:RNT6062"/>
    <mergeCell ref="RNU6062:ROB6062"/>
    <mergeCell ref="ROC6062:ROJ6062"/>
    <mergeCell ref="ROK6062:ROR6062"/>
    <mergeCell ref="ROS6062:ROZ6062"/>
    <mergeCell ref="RPA6062:RPH6062"/>
    <mergeCell ref="RPI6062:RPP6062"/>
    <mergeCell ref="RPQ6062:RPX6062"/>
    <mergeCell ref="RPY6062:RQF6062"/>
    <mergeCell ref="RQG6062:RQN6062"/>
    <mergeCell ref="RQO6062:RQV6062"/>
    <mergeCell ref="RQW6062:RRD6062"/>
    <mergeCell ref="RRE6062:RRL6062"/>
    <mergeCell ref="RRM6062:RRT6062"/>
    <mergeCell ref="RRU6062:RSB6062"/>
    <mergeCell ref="RSC6062:RSJ6062"/>
    <mergeCell ref="RSK6062:RSR6062"/>
    <mergeCell ref="RSS6062:RSZ6062"/>
    <mergeCell ref="RTA6062:RTH6062"/>
    <mergeCell ref="RTI6062:RTP6062"/>
    <mergeCell ref="RTQ6062:RTX6062"/>
    <mergeCell ref="RTY6062:RUF6062"/>
    <mergeCell ref="RUG6062:RUN6062"/>
    <mergeCell ref="RUO6062:RUV6062"/>
    <mergeCell ref="RUW6062:RVD6062"/>
    <mergeCell ref="RVE6062:RVL6062"/>
    <mergeCell ref="RVM6062:RVT6062"/>
    <mergeCell ref="RVU6062:RWB6062"/>
    <mergeCell ref="RWC6062:RWJ6062"/>
    <mergeCell ref="RWK6062:RWR6062"/>
    <mergeCell ref="RWS6062:RWZ6062"/>
    <mergeCell ref="RXA6062:RXH6062"/>
    <mergeCell ref="RXI6062:RXP6062"/>
    <mergeCell ref="RXQ6062:RXX6062"/>
    <mergeCell ref="RXY6062:RYF6062"/>
    <mergeCell ref="RYG6062:RYN6062"/>
    <mergeCell ref="RYO6062:RYV6062"/>
    <mergeCell ref="RYW6062:RZD6062"/>
    <mergeCell ref="RZE6062:RZL6062"/>
    <mergeCell ref="RZM6062:RZT6062"/>
    <mergeCell ref="RZU6062:SAB6062"/>
    <mergeCell ref="SAC6062:SAJ6062"/>
    <mergeCell ref="SAK6062:SAR6062"/>
    <mergeCell ref="SAS6062:SAZ6062"/>
    <mergeCell ref="SBA6062:SBH6062"/>
    <mergeCell ref="SBI6062:SBP6062"/>
    <mergeCell ref="SBQ6062:SBX6062"/>
    <mergeCell ref="SBY6062:SCF6062"/>
    <mergeCell ref="SCG6062:SCN6062"/>
    <mergeCell ref="SCO6062:SCV6062"/>
    <mergeCell ref="SCW6062:SDD6062"/>
    <mergeCell ref="SDE6062:SDL6062"/>
    <mergeCell ref="SDM6062:SDT6062"/>
    <mergeCell ref="SDU6062:SEB6062"/>
    <mergeCell ref="SEC6062:SEJ6062"/>
    <mergeCell ref="SEK6062:SER6062"/>
    <mergeCell ref="SES6062:SEZ6062"/>
    <mergeCell ref="SFA6062:SFH6062"/>
    <mergeCell ref="SFI6062:SFP6062"/>
    <mergeCell ref="SFQ6062:SFX6062"/>
    <mergeCell ref="SFY6062:SGF6062"/>
    <mergeCell ref="SGG6062:SGN6062"/>
    <mergeCell ref="SGO6062:SGV6062"/>
    <mergeCell ref="SGW6062:SHD6062"/>
    <mergeCell ref="SHE6062:SHL6062"/>
    <mergeCell ref="SHM6062:SHT6062"/>
    <mergeCell ref="SHU6062:SIB6062"/>
    <mergeCell ref="SIC6062:SIJ6062"/>
    <mergeCell ref="SIK6062:SIR6062"/>
    <mergeCell ref="SIS6062:SIZ6062"/>
    <mergeCell ref="SJA6062:SJH6062"/>
    <mergeCell ref="SJI6062:SJP6062"/>
    <mergeCell ref="SJQ6062:SJX6062"/>
    <mergeCell ref="SJY6062:SKF6062"/>
    <mergeCell ref="SKG6062:SKN6062"/>
    <mergeCell ref="SKO6062:SKV6062"/>
    <mergeCell ref="SKW6062:SLD6062"/>
    <mergeCell ref="SLE6062:SLL6062"/>
    <mergeCell ref="SLM6062:SLT6062"/>
    <mergeCell ref="SLU6062:SMB6062"/>
    <mergeCell ref="SMC6062:SMJ6062"/>
    <mergeCell ref="SMK6062:SMR6062"/>
    <mergeCell ref="SMS6062:SMZ6062"/>
    <mergeCell ref="SNA6062:SNH6062"/>
    <mergeCell ref="SNI6062:SNP6062"/>
    <mergeCell ref="SNQ6062:SNX6062"/>
    <mergeCell ref="SNY6062:SOF6062"/>
    <mergeCell ref="SOG6062:SON6062"/>
    <mergeCell ref="SOO6062:SOV6062"/>
    <mergeCell ref="SOW6062:SPD6062"/>
    <mergeCell ref="SPE6062:SPL6062"/>
    <mergeCell ref="SPM6062:SPT6062"/>
    <mergeCell ref="SPU6062:SQB6062"/>
    <mergeCell ref="SQC6062:SQJ6062"/>
    <mergeCell ref="SQK6062:SQR6062"/>
    <mergeCell ref="SQS6062:SQZ6062"/>
    <mergeCell ref="SRA6062:SRH6062"/>
    <mergeCell ref="SRI6062:SRP6062"/>
    <mergeCell ref="SRQ6062:SRX6062"/>
    <mergeCell ref="SRY6062:SSF6062"/>
    <mergeCell ref="SSG6062:SSN6062"/>
    <mergeCell ref="SSO6062:SSV6062"/>
    <mergeCell ref="SSW6062:STD6062"/>
    <mergeCell ref="STE6062:STL6062"/>
    <mergeCell ref="STM6062:STT6062"/>
    <mergeCell ref="STU6062:SUB6062"/>
    <mergeCell ref="SUC6062:SUJ6062"/>
    <mergeCell ref="SUK6062:SUR6062"/>
    <mergeCell ref="SUS6062:SUZ6062"/>
    <mergeCell ref="SVA6062:SVH6062"/>
    <mergeCell ref="SVI6062:SVP6062"/>
    <mergeCell ref="SVQ6062:SVX6062"/>
    <mergeCell ref="SVY6062:SWF6062"/>
    <mergeCell ref="SWG6062:SWN6062"/>
    <mergeCell ref="SWO6062:SWV6062"/>
    <mergeCell ref="SWW6062:SXD6062"/>
    <mergeCell ref="SXE6062:SXL6062"/>
    <mergeCell ref="SXM6062:SXT6062"/>
    <mergeCell ref="SXU6062:SYB6062"/>
    <mergeCell ref="SYC6062:SYJ6062"/>
    <mergeCell ref="SYK6062:SYR6062"/>
    <mergeCell ref="SYS6062:SYZ6062"/>
    <mergeCell ref="SZA6062:SZH6062"/>
    <mergeCell ref="SZI6062:SZP6062"/>
    <mergeCell ref="SZQ6062:SZX6062"/>
    <mergeCell ref="SZY6062:TAF6062"/>
    <mergeCell ref="TAG6062:TAN6062"/>
    <mergeCell ref="TAO6062:TAV6062"/>
    <mergeCell ref="TAW6062:TBD6062"/>
    <mergeCell ref="TBE6062:TBL6062"/>
    <mergeCell ref="TBM6062:TBT6062"/>
    <mergeCell ref="TBU6062:TCB6062"/>
    <mergeCell ref="TCC6062:TCJ6062"/>
    <mergeCell ref="TCK6062:TCR6062"/>
    <mergeCell ref="TCS6062:TCZ6062"/>
    <mergeCell ref="TDA6062:TDH6062"/>
    <mergeCell ref="TDI6062:TDP6062"/>
    <mergeCell ref="TDQ6062:TDX6062"/>
    <mergeCell ref="TDY6062:TEF6062"/>
    <mergeCell ref="TEG6062:TEN6062"/>
    <mergeCell ref="TEO6062:TEV6062"/>
    <mergeCell ref="TEW6062:TFD6062"/>
    <mergeCell ref="TFE6062:TFL6062"/>
    <mergeCell ref="TFM6062:TFT6062"/>
    <mergeCell ref="TFU6062:TGB6062"/>
    <mergeCell ref="TGC6062:TGJ6062"/>
    <mergeCell ref="TGK6062:TGR6062"/>
    <mergeCell ref="TGS6062:TGZ6062"/>
    <mergeCell ref="THA6062:THH6062"/>
    <mergeCell ref="THI6062:THP6062"/>
    <mergeCell ref="THQ6062:THX6062"/>
    <mergeCell ref="THY6062:TIF6062"/>
    <mergeCell ref="TIG6062:TIN6062"/>
    <mergeCell ref="TIO6062:TIV6062"/>
    <mergeCell ref="TIW6062:TJD6062"/>
    <mergeCell ref="TJE6062:TJL6062"/>
    <mergeCell ref="TJM6062:TJT6062"/>
    <mergeCell ref="TJU6062:TKB6062"/>
    <mergeCell ref="TKC6062:TKJ6062"/>
    <mergeCell ref="TKK6062:TKR6062"/>
    <mergeCell ref="TKS6062:TKZ6062"/>
    <mergeCell ref="TLA6062:TLH6062"/>
    <mergeCell ref="TLI6062:TLP6062"/>
    <mergeCell ref="TLQ6062:TLX6062"/>
    <mergeCell ref="TLY6062:TMF6062"/>
    <mergeCell ref="TMG6062:TMN6062"/>
    <mergeCell ref="TMO6062:TMV6062"/>
    <mergeCell ref="TMW6062:TND6062"/>
    <mergeCell ref="TNE6062:TNL6062"/>
    <mergeCell ref="TNM6062:TNT6062"/>
    <mergeCell ref="TNU6062:TOB6062"/>
    <mergeCell ref="TOC6062:TOJ6062"/>
    <mergeCell ref="TOK6062:TOR6062"/>
    <mergeCell ref="TOS6062:TOZ6062"/>
    <mergeCell ref="TPA6062:TPH6062"/>
    <mergeCell ref="TPI6062:TPP6062"/>
    <mergeCell ref="TPQ6062:TPX6062"/>
    <mergeCell ref="TPY6062:TQF6062"/>
    <mergeCell ref="TQG6062:TQN6062"/>
    <mergeCell ref="TQO6062:TQV6062"/>
    <mergeCell ref="TQW6062:TRD6062"/>
    <mergeCell ref="TRE6062:TRL6062"/>
    <mergeCell ref="TRM6062:TRT6062"/>
    <mergeCell ref="TRU6062:TSB6062"/>
    <mergeCell ref="TSC6062:TSJ6062"/>
    <mergeCell ref="TSK6062:TSR6062"/>
    <mergeCell ref="TSS6062:TSZ6062"/>
    <mergeCell ref="TTA6062:TTH6062"/>
    <mergeCell ref="TTI6062:TTP6062"/>
    <mergeCell ref="TTQ6062:TTX6062"/>
    <mergeCell ref="TTY6062:TUF6062"/>
    <mergeCell ref="TUG6062:TUN6062"/>
    <mergeCell ref="TUO6062:TUV6062"/>
    <mergeCell ref="TUW6062:TVD6062"/>
    <mergeCell ref="TVE6062:TVL6062"/>
    <mergeCell ref="TVM6062:TVT6062"/>
    <mergeCell ref="TVU6062:TWB6062"/>
    <mergeCell ref="TWC6062:TWJ6062"/>
    <mergeCell ref="TWK6062:TWR6062"/>
    <mergeCell ref="TWS6062:TWZ6062"/>
    <mergeCell ref="TXA6062:TXH6062"/>
    <mergeCell ref="TXI6062:TXP6062"/>
    <mergeCell ref="TXQ6062:TXX6062"/>
    <mergeCell ref="TXY6062:TYF6062"/>
    <mergeCell ref="TYG6062:TYN6062"/>
    <mergeCell ref="TYO6062:TYV6062"/>
    <mergeCell ref="TYW6062:TZD6062"/>
    <mergeCell ref="TZE6062:TZL6062"/>
    <mergeCell ref="TZM6062:TZT6062"/>
    <mergeCell ref="TZU6062:UAB6062"/>
    <mergeCell ref="UAC6062:UAJ6062"/>
    <mergeCell ref="UAK6062:UAR6062"/>
    <mergeCell ref="UAS6062:UAZ6062"/>
    <mergeCell ref="UBA6062:UBH6062"/>
    <mergeCell ref="UBI6062:UBP6062"/>
    <mergeCell ref="UBQ6062:UBX6062"/>
    <mergeCell ref="UBY6062:UCF6062"/>
    <mergeCell ref="UCG6062:UCN6062"/>
    <mergeCell ref="UCO6062:UCV6062"/>
    <mergeCell ref="UCW6062:UDD6062"/>
    <mergeCell ref="UDE6062:UDL6062"/>
    <mergeCell ref="UDM6062:UDT6062"/>
    <mergeCell ref="UDU6062:UEB6062"/>
    <mergeCell ref="UEC6062:UEJ6062"/>
    <mergeCell ref="UEK6062:UER6062"/>
    <mergeCell ref="UES6062:UEZ6062"/>
    <mergeCell ref="UFA6062:UFH6062"/>
    <mergeCell ref="UFI6062:UFP6062"/>
    <mergeCell ref="UFQ6062:UFX6062"/>
    <mergeCell ref="UFY6062:UGF6062"/>
    <mergeCell ref="UGG6062:UGN6062"/>
    <mergeCell ref="UGO6062:UGV6062"/>
    <mergeCell ref="UGW6062:UHD6062"/>
    <mergeCell ref="UHE6062:UHL6062"/>
    <mergeCell ref="UHM6062:UHT6062"/>
    <mergeCell ref="UHU6062:UIB6062"/>
    <mergeCell ref="UIC6062:UIJ6062"/>
    <mergeCell ref="UIK6062:UIR6062"/>
    <mergeCell ref="UIS6062:UIZ6062"/>
    <mergeCell ref="UJA6062:UJH6062"/>
    <mergeCell ref="UJI6062:UJP6062"/>
    <mergeCell ref="UJQ6062:UJX6062"/>
    <mergeCell ref="UJY6062:UKF6062"/>
    <mergeCell ref="UKG6062:UKN6062"/>
    <mergeCell ref="UKO6062:UKV6062"/>
    <mergeCell ref="UKW6062:ULD6062"/>
    <mergeCell ref="ULE6062:ULL6062"/>
    <mergeCell ref="ULM6062:ULT6062"/>
    <mergeCell ref="ULU6062:UMB6062"/>
    <mergeCell ref="UMC6062:UMJ6062"/>
    <mergeCell ref="UMK6062:UMR6062"/>
    <mergeCell ref="UMS6062:UMZ6062"/>
    <mergeCell ref="UNA6062:UNH6062"/>
    <mergeCell ref="UNI6062:UNP6062"/>
    <mergeCell ref="UNQ6062:UNX6062"/>
    <mergeCell ref="UNY6062:UOF6062"/>
    <mergeCell ref="UOG6062:UON6062"/>
    <mergeCell ref="UOO6062:UOV6062"/>
    <mergeCell ref="UOW6062:UPD6062"/>
    <mergeCell ref="UPE6062:UPL6062"/>
    <mergeCell ref="UPM6062:UPT6062"/>
    <mergeCell ref="UPU6062:UQB6062"/>
    <mergeCell ref="UQC6062:UQJ6062"/>
    <mergeCell ref="UQK6062:UQR6062"/>
    <mergeCell ref="UQS6062:UQZ6062"/>
    <mergeCell ref="URA6062:URH6062"/>
    <mergeCell ref="URI6062:URP6062"/>
    <mergeCell ref="URQ6062:URX6062"/>
    <mergeCell ref="URY6062:USF6062"/>
    <mergeCell ref="USG6062:USN6062"/>
    <mergeCell ref="USO6062:USV6062"/>
    <mergeCell ref="USW6062:UTD6062"/>
    <mergeCell ref="UTE6062:UTL6062"/>
    <mergeCell ref="UTM6062:UTT6062"/>
    <mergeCell ref="UTU6062:UUB6062"/>
    <mergeCell ref="UUC6062:UUJ6062"/>
    <mergeCell ref="UUK6062:UUR6062"/>
    <mergeCell ref="UUS6062:UUZ6062"/>
    <mergeCell ref="UVA6062:UVH6062"/>
    <mergeCell ref="UVI6062:UVP6062"/>
    <mergeCell ref="UVQ6062:UVX6062"/>
    <mergeCell ref="UVY6062:UWF6062"/>
    <mergeCell ref="UWG6062:UWN6062"/>
    <mergeCell ref="UWO6062:UWV6062"/>
    <mergeCell ref="UWW6062:UXD6062"/>
    <mergeCell ref="UXE6062:UXL6062"/>
    <mergeCell ref="UXM6062:UXT6062"/>
    <mergeCell ref="UXU6062:UYB6062"/>
    <mergeCell ref="UYC6062:UYJ6062"/>
    <mergeCell ref="UYK6062:UYR6062"/>
    <mergeCell ref="UYS6062:UYZ6062"/>
    <mergeCell ref="UZA6062:UZH6062"/>
    <mergeCell ref="UZI6062:UZP6062"/>
    <mergeCell ref="UZQ6062:UZX6062"/>
    <mergeCell ref="UZY6062:VAF6062"/>
    <mergeCell ref="VAG6062:VAN6062"/>
    <mergeCell ref="VAO6062:VAV6062"/>
    <mergeCell ref="VAW6062:VBD6062"/>
    <mergeCell ref="VBE6062:VBL6062"/>
    <mergeCell ref="VBM6062:VBT6062"/>
    <mergeCell ref="VBU6062:VCB6062"/>
    <mergeCell ref="VCC6062:VCJ6062"/>
    <mergeCell ref="VCK6062:VCR6062"/>
    <mergeCell ref="VCS6062:VCZ6062"/>
    <mergeCell ref="VDA6062:VDH6062"/>
    <mergeCell ref="VDI6062:VDP6062"/>
    <mergeCell ref="VDQ6062:VDX6062"/>
    <mergeCell ref="VDY6062:VEF6062"/>
    <mergeCell ref="VEG6062:VEN6062"/>
    <mergeCell ref="VEO6062:VEV6062"/>
    <mergeCell ref="VEW6062:VFD6062"/>
    <mergeCell ref="VFE6062:VFL6062"/>
    <mergeCell ref="VFM6062:VFT6062"/>
    <mergeCell ref="VFU6062:VGB6062"/>
    <mergeCell ref="VGC6062:VGJ6062"/>
    <mergeCell ref="VGK6062:VGR6062"/>
    <mergeCell ref="VGS6062:VGZ6062"/>
    <mergeCell ref="VHA6062:VHH6062"/>
    <mergeCell ref="VHI6062:VHP6062"/>
    <mergeCell ref="VHQ6062:VHX6062"/>
    <mergeCell ref="VHY6062:VIF6062"/>
    <mergeCell ref="VIG6062:VIN6062"/>
    <mergeCell ref="VIO6062:VIV6062"/>
    <mergeCell ref="VIW6062:VJD6062"/>
    <mergeCell ref="VJE6062:VJL6062"/>
    <mergeCell ref="VJM6062:VJT6062"/>
    <mergeCell ref="VJU6062:VKB6062"/>
    <mergeCell ref="VKC6062:VKJ6062"/>
    <mergeCell ref="VKK6062:VKR6062"/>
    <mergeCell ref="VKS6062:VKZ6062"/>
    <mergeCell ref="VLA6062:VLH6062"/>
    <mergeCell ref="VLI6062:VLP6062"/>
    <mergeCell ref="VLQ6062:VLX6062"/>
    <mergeCell ref="VLY6062:VMF6062"/>
    <mergeCell ref="VMG6062:VMN6062"/>
    <mergeCell ref="VMO6062:VMV6062"/>
    <mergeCell ref="VMW6062:VND6062"/>
    <mergeCell ref="VNE6062:VNL6062"/>
    <mergeCell ref="VNM6062:VNT6062"/>
    <mergeCell ref="VNU6062:VOB6062"/>
    <mergeCell ref="VOC6062:VOJ6062"/>
    <mergeCell ref="VOK6062:VOR6062"/>
    <mergeCell ref="VOS6062:VOZ6062"/>
    <mergeCell ref="VPA6062:VPH6062"/>
    <mergeCell ref="VPI6062:VPP6062"/>
    <mergeCell ref="VPQ6062:VPX6062"/>
    <mergeCell ref="VPY6062:VQF6062"/>
    <mergeCell ref="VQG6062:VQN6062"/>
    <mergeCell ref="VQO6062:VQV6062"/>
    <mergeCell ref="VQW6062:VRD6062"/>
    <mergeCell ref="VRE6062:VRL6062"/>
    <mergeCell ref="VRM6062:VRT6062"/>
    <mergeCell ref="VRU6062:VSB6062"/>
    <mergeCell ref="VSC6062:VSJ6062"/>
    <mergeCell ref="VSK6062:VSR6062"/>
    <mergeCell ref="VSS6062:VSZ6062"/>
    <mergeCell ref="VTA6062:VTH6062"/>
    <mergeCell ref="VTI6062:VTP6062"/>
    <mergeCell ref="VTQ6062:VTX6062"/>
    <mergeCell ref="VTY6062:VUF6062"/>
    <mergeCell ref="VUG6062:VUN6062"/>
    <mergeCell ref="VUO6062:VUV6062"/>
    <mergeCell ref="VUW6062:VVD6062"/>
    <mergeCell ref="VVE6062:VVL6062"/>
    <mergeCell ref="VVM6062:VVT6062"/>
    <mergeCell ref="VVU6062:VWB6062"/>
    <mergeCell ref="VWC6062:VWJ6062"/>
    <mergeCell ref="VWK6062:VWR6062"/>
    <mergeCell ref="VWS6062:VWZ6062"/>
    <mergeCell ref="VXA6062:VXH6062"/>
    <mergeCell ref="VXI6062:VXP6062"/>
    <mergeCell ref="VXQ6062:VXX6062"/>
    <mergeCell ref="VXY6062:VYF6062"/>
    <mergeCell ref="VYG6062:VYN6062"/>
    <mergeCell ref="VYO6062:VYV6062"/>
    <mergeCell ref="VYW6062:VZD6062"/>
    <mergeCell ref="VZE6062:VZL6062"/>
    <mergeCell ref="VZM6062:VZT6062"/>
    <mergeCell ref="VZU6062:WAB6062"/>
    <mergeCell ref="WAC6062:WAJ6062"/>
    <mergeCell ref="WAK6062:WAR6062"/>
    <mergeCell ref="WAS6062:WAZ6062"/>
    <mergeCell ref="WBA6062:WBH6062"/>
    <mergeCell ref="WBI6062:WBP6062"/>
    <mergeCell ref="WBQ6062:WBX6062"/>
    <mergeCell ref="WBY6062:WCF6062"/>
    <mergeCell ref="WCG6062:WCN6062"/>
    <mergeCell ref="WCO6062:WCV6062"/>
    <mergeCell ref="WCW6062:WDD6062"/>
    <mergeCell ref="WDE6062:WDL6062"/>
    <mergeCell ref="WDM6062:WDT6062"/>
    <mergeCell ref="WDU6062:WEB6062"/>
    <mergeCell ref="WEC6062:WEJ6062"/>
    <mergeCell ref="WEK6062:WER6062"/>
    <mergeCell ref="WES6062:WEZ6062"/>
    <mergeCell ref="WFA6062:WFH6062"/>
    <mergeCell ref="WFI6062:WFP6062"/>
    <mergeCell ref="WFQ6062:WFX6062"/>
    <mergeCell ref="WFY6062:WGF6062"/>
    <mergeCell ref="WGG6062:WGN6062"/>
    <mergeCell ref="WGO6062:WGV6062"/>
    <mergeCell ref="WGW6062:WHD6062"/>
    <mergeCell ref="WHE6062:WHL6062"/>
    <mergeCell ref="WHM6062:WHT6062"/>
    <mergeCell ref="WHU6062:WIB6062"/>
    <mergeCell ref="WIC6062:WIJ6062"/>
    <mergeCell ref="WIK6062:WIR6062"/>
    <mergeCell ref="WIS6062:WIZ6062"/>
    <mergeCell ref="WJA6062:WJH6062"/>
    <mergeCell ref="WJI6062:WJP6062"/>
    <mergeCell ref="WJQ6062:WJX6062"/>
    <mergeCell ref="WJY6062:WKF6062"/>
    <mergeCell ref="WKG6062:WKN6062"/>
    <mergeCell ref="WKO6062:WKV6062"/>
    <mergeCell ref="WKW6062:WLD6062"/>
    <mergeCell ref="WLE6062:WLL6062"/>
    <mergeCell ref="WLM6062:WLT6062"/>
    <mergeCell ref="WRQ6062:WRX6062"/>
    <mergeCell ref="WRY6062:WSF6062"/>
    <mergeCell ref="WSG6062:WSN6062"/>
    <mergeCell ref="WSO6062:WSV6062"/>
    <mergeCell ref="WSW6062:WTD6062"/>
    <mergeCell ref="WTE6062:WTL6062"/>
    <mergeCell ref="WTM6062:WTT6062"/>
    <mergeCell ref="WTU6062:WUB6062"/>
    <mergeCell ref="WUC6062:WUJ6062"/>
    <mergeCell ref="WUK6062:WUR6062"/>
    <mergeCell ref="WUS6062:WUZ6062"/>
    <mergeCell ref="WVA6062:WVH6062"/>
    <mergeCell ref="WVI6062:WVP6062"/>
    <mergeCell ref="WVQ6062:WVX6062"/>
    <mergeCell ref="WVY6062:WWF6062"/>
    <mergeCell ref="WLU6062:WMB6062"/>
    <mergeCell ref="WMC6062:WMJ6062"/>
    <mergeCell ref="WMK6062:WMR6062"/>
    <mergeCell ref="WMS6062:WMZ6062"/>
    <mergeCell ref="WNA6062:WNH6062"/>
    <mergeCell ref="WNI6062:WNP6062"/>
    <mergeCell ref="WNQ6062:WNX6062"/>
    <mergeCell ref="WNY6062:WOF6062"/>
    <mergeCell ref="WOG6062:WON6062"/>
    <mergeCell ref="WOO6062:WOV6062"/>
    <mergeCell ref="WOW6062:WPD6062"/>
    <mergeCell ref="WPE6062:WPL6062"/>
    <mergeCell ref="WPM6062:WPT6062"/>
    <mergeCell ref="WPU6062:WQB6062"/>
    <mergeCell ref="WQC6062:WQJ6062"/>
    <mergeCell ref="WQK6062:WQR6062"/>
    <mergeCell ref="WQS6062:WQZ6062"/>
    <mergeCell ref="A2515:H2515"/>
    <mergeCell ref="WWG6062:WWN6062"/>
    <mergeCell ref="WWO6062:WWV6062"/>
    <mergeCell ref="WWW6062:WXD6062"/>
    <mergeCell ref="XCK6062:XCR6062"/>
    <mergeCell ref="XCS6062:XCZ6062"/>
    <mergeCell ref="XDA6062:XDH6062"/>
    <mergeCell ref="XDI6062:XDP6062"/>
    <mergeCell ref="XDQ6062:XDX6062"/>
    <mergeCell ref="XDY6062:XEF6062"/>
    <mergeCell ref="XEG6062:XEN6062"/>
    <mergeCell ref="XEO6062:XEV6062"/>
    <mergeCell ref="XEW6062:XFD6062"/>
    <mergeCell ref="WXE6062:WXL6062"/>
    <mergeCell ref="WXM6062:WXT6062"/>
    <mergeCell ref="WXU6062:WYB6062"/>
    <mergeCell ref="WYC6062:WYJ6062"/>
    <mergeCell ref="WYK6062:WYR6062"/>
    <mergeCell ref="WYS6062:WYZ6062"/>
    <mergeCell ref="WZA6062:WZH6062"/>
    <mergeCell ref="WZI6062:WZP6062"/>
    <mergeCell ref="WZQ6062:WZX6062"/>
    <mergeCell ref="WZY6062:XAF6062"/>
    <mergeCell ref="XAG6062:XAN6062"/>
    <mergeCell ref="XAO6062:XAV6062"/>
    <mergeCell ref="XAW6062:XBD6062"/>
    <mergeCell ref="XBE6062:XBL6062"/>
    <mergeCell ref="XBM6062:XBT6062"/>
    <mergeCell ref="XBU6062:XCB6062"/>
    <mergeCell ref="XCC6062:XCJ6062"/>
    <mergeCell ref="WRA6062:WRH6062"/>
    <mergeCell ref="WRI6062:WRP606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JI/AVg9O63ZYnkcu2iDjrplVjh3rp47FhhUlyn59LMU=</DigestValue>
    </Reference>
    <Reference Type="http://www.w3.org/2000/09/xmldsig#Object" URI="#idOfficeObject">
      <DigestMethod Algorithm="http://www.w3.org/2001/04/xmlenc#sha256"/>
      <DigestValue>CsYQPpdxaw9VUZpvY99GC6qmotULCoFMOhmbp16tltA=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FkbbXVoH1o7JNiSdJljRApTro0whCypNWVfAqCYfOY0=</DigestValue>
    </Reference>
    <Reference Type="http://www.w3.org/2000/09/xmldsig#Object" URI="#idValidSigLnImg">
      <DigestMethod Algorithm="http://www.w3.org/2001/04/xmlenc#sha256"/>
      <DigestValue>V0ZV8uqnt6Z9vY4XWyIemFLLAj8y079cC0gpQ7/tilI=</DigestValue>
    </Reference>
    <Reference Type="http://www.w3.org/2000/09/xmldsig#Object" URI="#idInvalidSigLnImg">
      <DigestMethod Algorithm="http://www.w3.org/2001/04/xmlenc#sha256"/>
      <DigestValue>BF93CvVRc5RxoTKQ/IDL/V+7B52WO218yYlNQYxyhsw=</DigestValue>
    </Reference>
  </SignedInfo>
  <SignatureValue>Nnwtc202KMRbtJ67ssAHo0xwfi0Mm9NnakuIXEN14TESnaM7qHBC1vv1lkwzLvNH4jfh94vk9i5j
+LqAYT/eKYHENlH1ah3yDhMgEaOV3IsM8h174Fxxg/5Kez8osEI1tHWE+toycSR7+3+WRLOCMZmw
QG0wW84gqJrgTNCyie9KeZKc7N/eSkxr7FDOg+azHFscgN5Q2Y9dhQdfJTYBK4YFWaxIhV4Hf+8u
3/3Ul3Bc0oEMpxDiq4jRlXVXm7mfSCvQ3Sk0AGmxfx7PGDVSAVtoxJpCOfVPYBeNc8hCt05tFucg
iRt5OPYZ4tEZPRauvOBNy9T380Df7U9l8Orttw==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frzq4D9HdQ6gsjlKnwe65mpaahQdsUZXRcGaUVnfuJo=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tbE7CvE2EvSOUFT2/XnmbGu5iLLoZNQLXR+ufVNpik4=</DigestValue>
      </Reference>
      <Reference URI="/xl/media/image1.emf?ContentType=image/x-emf">
        <DigestMethod Algorithm="http://www.w3.org/2001/04/xmlenc#sha256"/>
        <DigestValue>DE57KzrY8pOMxced9Uq4SEH0uRZYNp/qe10MfwOo0Sw=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Ia12gWB1O3f5kalKp68tSXJerpNpBaSSjVtNqUZj92w=</DigestValue>
      </Reference>
      <Reference URI="/xl/styles.xml?ContentType=application/vnd.openxmlformats-officedocument.spreadsheetml.styles+xml">
        <DigestMethod Algorithm="http://www.w3.org/2001/04/xmlenc#sha256"/>
        <DigestValue>UXUp/FcK+BJt2H1bvtfuDaxSNInr9Hwol8FViNEnCqU=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s/OnawVROoxF3c6AO+B2NRvFze98HSwe1jBLzb/iGyk=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2024-06-27T15:24:04Z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{078B86D9-4826-47F1-B0B1-849AE8E70A89}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2024-06-27T15:24:04Z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dvYNQHAC6XVXMgyQ8CIBF6Ap+XVXMBAAAAAAAAABAQMgQAAAAAAQAAACDJDwJsyQ8CEBAyBAAAAACxS1vO/MgPApAoCHUgyQ8CJBF6AgAAAAAAAGJ2mHgHb2DJDwKLAXkCBQAAAAAAAAAAAAAAmm10iwAAAADgyg8CCfG6dwAAAAAAAAAAAAAAAAAAAAAAAAAAbMkPAgAAAAAYEHkCBQAAAMXBh5p8yQ8CvZXLdQAAYnZwyQ8CAAAAAHjJDwIAAAAAAAAAALGfynUAAAAACQAAAJDKDwKQyg8CAAIAAPz///8BAAAAAAAAAAAAAAAAAAAAAAAAAAAAAABQ1KoHZHYACAAAAAAlAAAADAAAAAEAAAAYAAAADAAAAAAAAAISAAAADAAAAAEAAAAeAAAAGAAAAMMAAAAEAAAA9wAAABEAAAAlAAAADAAAAAEAAABUAAAAhAAAAMQAAAAEAAAA9QAAABAAAAABAAAAVZXbQV9C20HEAAAABAAAAAkAAABMAAAAAAAAAAAAAAAAAAAA//////////9gAAAANgAvADIANw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gAAAAAAFgJY7w8CWO8PAmjsrm0CAAAAxHflbaDIChIoAAAAAAhyAmQAAAAHDgQAhHrVdzDePRIAABYCIAAAAAAAAAAAAAAAAAByAgIAAAACAAAAZAAAAAAAAAAwuRESkAAAAAAAAAA7AJAAcNA9EjDePRIguRESAAAWAgAADwK87w8CJjzRdwIAAAAAAAAAAAAAAAAAFgIw3j0SAgAAALjwDwL0KtF3AAAWAgIAAAAw3j0SNfiHmijePRIAAAAAAAAAALGfynUA8A8CBwAAAAjxDwII8Q8CAAIAAPz///8BAAAAAAAAAAAAAAAAAAAAAAAAAAAAAABQ1KoH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JhKA2w8CZN0PAu7xuneYT993AAAAAI8NCmcAAAAApQEAAIgBAACYpRYCAQAAAMhwFhIAAAAAeP+zDgAAAAB/AAEBGAW0DgAAAAB4/7MOsJKybQMAAAC4krJtAQAAANCFCRK8auVtvS2tbZDcfruOf3SLACUeAtTcDwIJ8bp3AAAPAgYAAAAV8bp3zOEPAuD///8AAAAAAAAAAAAAAACQAQAAAAAAAQAAAABhAHIAaQBhAGwAAAAAAAAAAAAAAAAAAAAGAAAAAAAAALGfynUAAAAABgAAAITcDwKE3A8CAAIAAPz///8BAAAAAAAAAAAAAAAAAAAAUNSqB+TEWnZkdgAIAAAAACUAAAAMAAAAAwAAABgAAAAMAAAAAAAAAhIAAAAMAAAAAQAAABYAAAAMAAAACAAAAFQAAABUAAAACgAAACcAAAAeAAAASgAAAAEAAABVldtBX0LbQQoAAABLAAAAAQAAAEwAAAAEAAAACQAAACcAAAAgAAAASwAAAFAAAABYAAAM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NiiDwK9m7t3vhUAAJiiDwI7DSF6Ow16AAAAAAD/////vhUc//////+IKAAAChwKAHDnJhIAAAAAOw16//////+IKAAAIXoBAAALZRoAAAAAnD3ndUk9uXc7DSF6nM9vEgEAAAD/////AAAAAESWCxIEpw8CAAAAAESWCxIAALIOWj25dwALZRo7DSF6AQAAAJzPbxJElgsSAAAAAAAAAAA8K9R3VfbPd/////9Iow8CAAAAAESjDwIAEAAAAADPdwAAiggghAoXQAAHFwDwAAAAEAcXAAAAABAAAAADAQAA3zUAABwAAAE7DSF6MgAAAAAAAAABAAAA5MRadm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A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A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A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A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O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E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U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F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/HMVPSGy5uFiE4GypVJ0KnHjN9AAABMwAAAACcz+7S6ffb7fnC0t1haH0hMm8aLXIuT8ggOIwoRKslP58cK08AAAFGAAAAAMHg9P///////////+bm5k9SXjw/SzBRzTFU0y1NwSAyVzFGXwEBAm8ACA8mnM/u69/SvI9jt4tgjIR9FBosDBEjMVTUMlXWMVPRKUSeDxk4AAAAaQAAAADT6ff///////+Tk5MjK0krSbkvUcsuT8YVJFoTIFIrSbgtTcEQHEdzAAAAAJzP7vT6/bTa8kRleixHhy1Nwi5PxiQtTnBwcJKSki81SRwtZAgOI3MAAAAAweD02+35gsLqZ5q6Jz1jNEJyOUZ4qamp+/v7////wdPeVnCJAQECdAAAAACv1/Ho8/ubzu6CwuqMudS3u769vb3////////////L5fZymsABAgMxAAAAAK/X8fz9/uLx+snk9uTy+vz9/v///////////////8vl9nKawAECA2sAAAAAotHvtdryxOL1xOL1tdry0+r32+350+r3tdryxOL1pdPvc5rAAQIDaQAAAABpj7ZnjrZqj7Zqj7ZnjrZtkbdukrdtkbdnjrZqj7ZojrZ3rdUCAwRz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Hb2DUBwAul1VzIMkPAiARegKfl1VzAQAAAAAAAAAQEDIEAAAAAAEAAAAgyQ8CbMkPAhAQMgQAAAAAsUtbzvzIDwKQKAh1IMkPAiQRegIAAAAAAABidph4B29gyQ8CiwF5AgUAAAAAAAAAAAAAAJptdIsAAAAA4MoPAgnxuncAAAAAAAAAAAAAAAAAAAAAAAAAAGzJDwIAAAAAGBB5AgUAAADFwYeafMkPAr2Vy3UAAGJ2cMkPAgAAAAB4yQ8CAAAAAAAAAACxn8p1AAAAAAkAAACQyg8CkMoPAgACAAD8////AQAAAAAAAAAAAAAAAAAAAAAAAAAAAAAAUNSq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BYCWO8PAljvDwJo7K5tAgAAAMR35W2gyAoSKAAAAAAIcgJkAAAABw4EAIR61Xcw3j0SAAAWAiAAAAAAAAAAAAAAAAAAcgICAAAAAgAAAGQAAAAAAAAAMLkREpAAAAAAAAAAOwCQAHDQPRIw3j0SILkREgAAFgIAAA8CvO8PAiY80XcCAAAAAAAAAAAAAAAAABYCMN49EgIAAAC48A8C9CrRdwAAFgICAAAAMN49EjX4h5oo3j0SAAAAAAAAAACxn8p1APAPAgcAAAAI8Q8CCPEPAgACAAD8////AQAAAAAAAAAAAAAAAAAAAAAAAAAAAAAAUNSq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CYSgNsPAmTdDwLu8bp3mE/fdwAAAACPDQpnAAAAAKUBAACIAQAAmKUWAgEAAADIcBYSAAAAAHj/sw4AAAAAfwABARgFtA4AAAAAeP+zDrCSsm0DAAAAuJKybQEAAADQhQkSvGrlbb0trW2Q3H67jn90iwAlHgLU3A8CCfG6dwAADwIGAAAAFfG6d8zhDwLg////AAAAAAAAAAAAAAAAkAEAAAAAAAEAAAAAYQByAGkAYQBsAAAAAAAAAAAAAAAAAAAABgAAAAAAAACxn8p1AAAAAAYAAACE3A8ChNwPAgACAAD8////AQAAAAAAAAAAAAAAAAAAAFDUqgfkxFp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DYog8CvZu7d74VAACYog8C+BQh4/gU4wAAAAAAXk6/bb4VHP//////iCgAAAocCgBw5yYSAAAAAPgU4///////iCgAACHjAQAAC2UaAAAAAJw953VJPbl3+BQh45zPbxIBAAAA/////wAAAAD42QsSBKcPAgAAAAD42QsSAACyDlo9uXcAC2Ua+BQh4wEAAACcz28S+NkLEgAAAAAAAAAAPCvUd1X2z3f/////SKMPAgAAAABEow8CABAAAAAAz3cAAIoIIIQKF0AABxcA8AAAABAHFwAAAAAQAAAAAwEAAN81AAAcAAAB+BQh41YAAAAAAAAAAQAAAOTEWn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Dg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hI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F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BQ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I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C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2024-06-27T15:23:56Z</dcterms:modified>
</cp:coreProperties>
</file>